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dingman\Desktop\"/>
    </mc:Choice>
  </mc:AlternateContent>
  <bookViews>
    <workbookView xWindow="-15" yWindow="7710" windowWidth="19440" windowHeight="7500" tabRatio="412"/>
  </bookViews>
  <sheets>
    <sheet name="READ ME FIRST" sheetId="2" r:id="rId1"/>
    <sheet name="Gross emissions &amp; Sinks" sheetId="1" r:id="rId2"/>
    <sheet name="Excluded emissions" sheetId="3" r:id="rId3"/>
    <sheet name="CO2 from biogenic sources" sheetId="4" r:id="rId4"/>
  </sheets>
  <definedNames>
    <definedName name="_xlnm._FilterDatabase" localSheetId="3" hidden="1">'CO2 from biogenic sources'!$A$4:$H$4</definedName>
    <definedName name="_xlnm._FilterDatabase" localSheetId="2" hidden="1">'Excluded emissions'!$A$4:$H$4</definedName>
    <definedName name="_xlnm._FilterDatabase" localSheetId="1" hidden="1">'Gross emissions &amp; Sinks'!$A$4:$H$969</definedName>
  </definedNames>
  <calcPr calcId="162913"/>
</workbook>
</file>

<file path=xl/calcChain.xml><?xml version="1.0" encoding="utf-8"?>
<calcChain xmlns="http://schemas.openxmlformats.org/spreadsheetml/2006/main">
  <c r="S3" i="1" l="1"/>
  <c r="R3" i="1"/>
  <c r="Q3" i="1"/>
  <c r="P3" i="1"/>
  <c r="O3" i="1"/>
  <c r="N3" i="1"/>
  <c r="M3" i="1"/>
  <c r="L3" i="1"/>
  <c r="K3" i="1"/>
  <c r="J3" i="1"/>
  <c r="I3" i="1"/>
  <c r="I3" i="3"/>
  <c r="S3" i="3"/>
  <c r="S3" i="4"/>
  <c r="R3" i="3" l="1"/>
  <c r="Q3" i="3"/>
  <c r="P3" i="3"/>
  <c r="O3" i="3"/>
  <c r="N3" i="3"/>
  <c r="M3" i="3"/>
  <c r="L3" i="3"/>
  <c r="K3" i="3"/>
  <c r="J3" i="3"/>
  <c r="R3" i="4"/>
  <c r="Q3" i="4"/>
  <c r="P3" i="4"/>
  <c r="O3" i="4"/>
  <c r="N3" i="4"/>
  <c r="M3" i="4"/>
  <c r="L3" i="4"/>
  <c r="K3" i="4"/>
  <c r="J3" i="4"/>
  <c r="I3" i="4"/>
  <c r="B6" i="2"/>
  <c r="A3" i="4"/>
  <c r="A3" i="3"/>
</calcChain>
</file>

<file path=xl/sharedStrings.xml><?xml version="1.0" encoding="utf-8"?>
<sst xmlns="http://schemas.openxmlformats.org/spreadsheetml/2006/main" count="7534" uniqueCount="565">
  <si>
    <t>1A1b - Petroleum Refining</t>
  </si>
  <si>
    <t>1A2 - Manufacturing Industries and Construction</t>
  </si>
  <si>
    <t>1A2f - Non-Metallic Minerals</t>
  </si>
  <si>
    <t>1A2m - Non-specified Industry.</t>
  </si>
  <si>
    <t>California's Greenhouse Gas Inventory by IPCC Category</t>
  </si>
  <si>
    <t>1A4 - Other Sectors</t>
  </si>
  <si>
    <t>1A4a - Commercial/Institutional</t>
  </si>
  <si>
    <t>IMPORTANT NOTE</t>
  </si>
  <si>
    <r>
      <t>Each of the spreadsheets has columns that can be filtered to select a subset of IPCC categories, Sector, Activity and Greenhouse Gas. It also has formula cells on the first line that calculate the total of the currently selected categories.
All values are in million of metric tonne (Tg) of CO</t>
    </r>
    <r>
      <rPr>
        <vertAlign val="subscript"/>
        <sz val="10"/>
        <color indexed="8"/>
        <rFont val="Arial"/>
        <family val="2"/>
      </rPr>
      <t>2</t>
    </r>
    <r>
      <rPr>
        <sz val="10"/>
        <color indexed="8"/>
        <rFont val="Arial"/>
        <family val="2"/>
      </rPr>
      <t xml:space="preserve"> equivalent. CO</t>
    </r>
    <r>
      <rPr>
        <vertAlign val="subscript"/>
        <sz val="10"/>
        <color indexed="8"/>
        <rFont val="Arial"/>
        <family val="2"/>
      </rPr>
      <t>2</t>
    </r>
    <r>
      <rPr>
        <sz val="10"/>
        <color indexed="8"/>
        <rFont val="Arial"/>
        <family val="2"/>
      </rPr>
      <t xml:space="preserve"> equivalence is based upon IPCC Second Assessment Report's Global Warming Potentials</t>
    </r>
  </si>
  <si>
    <t>California's water-borne navigation emissions include emissions from shipping activities which occur in California or within 24 nautical miles of the coast (harbor craft, in-port, and transit emissions). All emissions from shipping activities occurring further than 24 nautical miles from California's coast are excluded regardless of trip origin or destination (in accordance with ARB's pre-existing regulatory approach for criteria pollutants emitted from ocean going vessels). Emissions from international bunker fuels used for navigation (in excess of the amount combusted within 24 nautical miles from the coast) are estimated, but excluded from the inventory in accordance with international convention.</t>
  </si>
  <si>
    <t>1A4b - Residential</t>
  </si>
  <si>
    <t>CO2 from biogenic materials</t>
  </si>
  <si>
    <t>Excluded Emissions</t>
  </si>
  <si>
    <t>3 - Agriculture, Forestry and Other Land Use</t>
  </si>
  <si>
    <t>3C - Aggregate Sources and Non-CO2 Emissions Sources on Land</t>
  </si>
  <si>
    <t>3C1 - Emissions from Biomass Burning</t>
  </si>
  <si>
    <t>3C1b - Biomass Burning in Croplands</t>
  </si>
  <si>
    <t>4 - Waste</t>
  </si>
  <si>
    <t>4A - Solid Waste Disposal</t>
  </si>
  <si>
    <t>4A1 - Managed Waste Disposal Sites</t>
  </si>
  <si>
    <t>All values in million metric tonne (Tg) of CO2 equivalent</t>
  </si>
  <si>
    <t>Sum of the selected categories:</t>
  </si>
  <si>
    <t>IPCC Level 1</t>
  </si>
  <si>
    <t>IPCC Level 2</t>
  </si>
  <si>
    <t>IPCC Level 3</t>
  </si>
  <si>
    <t>IPCC Level 4</t>
  </si>
  <si>
    <t>IPCC Level 5</t>
  </si>
  <si>
    <t>Sector &amp; Activity Details</t>
  </si>
  <si>
    <t>GHG</t>
  </si>
  <si>
    <t>1 - Energy</t>
  </si>
  <si>
    <t>1A - Fuel Combustion Activities</t>
  </si>
  <si>
    <t>1A3 - Transport</t>
  </si>
  <si>
    <t>1A3a - Civil Aviation</t>
  </si>
  <si>
    <t>1A3ai - International Aviation (International Bunkers)</t>
  </si>
  <si>
    <t>CH4</t>
  </si>
  <si>
    <t>CO2</t>
  </si>
  <si>
    <t>N2O</t>
  </si>
  <si>
    <t>1A3aii - Domestic Aviation</t>
  </si>
  <si>
    <t>1A3d - Water-borne Navigation</t>
  </si>
  <si>
    <t>1A3di - International Water-borne Navigation (International Bunkers)</t>
  </si>
  <si>
    <t>1A5 - Non-Specified</t>
  </si>
  <si>
    <t>1A5b - Mobile</t>
  </si>
  <si>
    <t>1A5bi - Mobile (Aviation Component)</t>
  </si>
  <si>
    <t>1A1 - Energy Industries</t>
  </si>
  <si>
    <t>1A1a - Main Activity Electricity and Heat Production</t>
  </si>
  <si>
    <t>1A1ai - Electricity Generation</t>
  </si>
  <si>
    <t>1A1aii - Combined Heat and Power Generation (CHP)</t>
  </si>
  <si>
    <t>Type of emission or sink</t>
  </si>
  <si>
    <r>
      <t xml:space="preserve">There are 3 spreadsheets accompanying this note, each containing a particular subset defined by an inventory accounting category (see tabs). These categories are: 
    1) </t>
    </r>
    <r>
      <rPr>
        <b/>
        <i/>
        <sz val="10"/>
        <color indexed="8"/>
        <rFont val="Arial"/>
        <family val="2"/>
      </rPr>
      <t>Gross emissions &amp; sinks</t>
    </r>
    <r>
      <rPr>
        <sz val="10"/>
        <color indexed="8"/>
        <rFont val="Arial"/>
        <family val="2"/>
      </rPr>
      <t>: Emissions and sinks that are neither Excluded emissions nor CO</t>
    </r>
    <r>
      <rPr>
        <vertAlign val="subscript"/>
        <sz val="10"/>
        <color indexed="8"/>
        <rFont val="Arial"/>
        <family val="2"/>
      </rPr>
      <t>2</t>
    </r>
    <r>
      <rPr>
        <sz val="10"/>
        <color indexed="8"/>
        <rFont val="Arial"/>
        <family val="2"/>
      </rPr>
      <t xml:space="preserve"> from biogenic materials (as defined below) and sum up to California's net GHG emissions inventory.</t>
    </r>
  </si>
  <si>
    <r>
      <t xml:space="preserve">    2) </t>
    </r>
    <r>
      <rPr>
        <b/>
        <i/>
        <sz val="10"/>
        <color indexed="8"/>
        <rFont val="Arial"/>
        <family val="2"/>
      </rPr>
      <t>Excluded emissions</t>
    </r>
    <r>
      <rPr>
        <sz val="10"/>
        <color indexed="8"/>
        <rFont val="Arial"/>
        <family val="2"/>
      </rPr>
      <t>: The Intergovernmental Panel on Climate Change (IPCC) guidelines recommend including only the emissions from domestic aviation and water-borne navigation and reporting emissions from international aviation and water-borne navigation separately.
In the case of a state-level rather than a national inventory, this raises the question of how to treat emissions from interstate flights. Based upon jurisdictional interpretation of IPCC protocols, ARB staff opted to estimate, but not include, emissions resulting from aviation fuel purchased in California and used for interstate flights, as is done for international flights.</t>
    </r>
  </si>
  <si>
    <r>
      <t xml:space="preserve">    3) </t>
    </r>
    <r>
      <rPr>
        <b/>
        <i/>
        <sz val="10"/>
        <color indexed="8"/>
        <rFont val="Arial"/>
        <family val="2"/>
      </rPr>
      <t>CO</t>
    </r>
    <r>
      <rPr>
        <b/>
        <i/>
        <vertAlign val="subscript"/>
        <sz val="10"/>
        <color indexed="8"/>
        <rFont val="Arial"/>
        <family val="2"/>
      </rPr>
      <t>2</t>
    </r>
    <r>
      <rPr>
        <b/>
        <i/>
        <sz val="10"/>
        <color indexed="8"/>
        <rFont val="Arial"/>
        <family val="2"/>
      </rPr>
      <t xml:space="preserve"> from biogenic materials</t>
    </r>
    <r>
      <rPr>
        <sz val="10"/>
        <color indexed="8"/>
        <rFont val="Arial"/>
        <family val="2"/>
      </rPr>
      <t>: Various renewable fuels (wood, agricultural biomass and landfill or digester gas) are used to produce heat and electricity. The inventory includes only the CH</t>
    </r>
    <r>
      <rPr>
        <vertAlign val="subscript"/>
        <sz val="10"/>
        <color indexed="8"/>
        <rFont val="Arial"/>
        <family val="2"/>
      </rPr>
      <t>4</t>
    </r>
    <r>
      <rPr>
        <sz val="10"/>
        <color indexed="8"/>
        <rFont val="Arial"/>
        <family val="2"/>
      </rPr>
      <t xml:space="preserve"> and N</t>
    </r>
    <r>
      <rPr>
        <vertAlign val="subscript"/>
        <sz val="10"/>
        <color indexed="8"/>
        <rFont val="Arial"/>
        <family val="2"/>
      </rPr>
      <t>2</t>
    </r>
    <r>
      <rPr>
        <sz val="10"/>
        <color indexed="8"/>
        <rFont val="Arial"/>
        <family val="2"/>
      </rPr>
      <t>O emissions resulting from the combustion of these fuels because the CO</t>
    </r>
    <r>
      <rPr>
        <vertAlign val="subscript"/>
        <sz val="10"/>
        <color indexed="8"/>
        <rFont val="Arial"/>
        <family val="2"/>
      </rPr>
      <t>2</t>
    </r>
    <r>
      <rPr>
        <sz val="10"/>
        <color indexed="8"/>
        <rFont val="Arial"/>
        <family val="2"/>
      </rPr>
      <t xml:space="preserve"> emissions would have occurred anyway as the biomass decayed. These CO</t>
    </r>
    <r>
      <rPr>
        <vertAlign val="subscript"/>
        <sz val="10"/>
        <color indexed="8"/>
        <rFont val="Arial"/>
        <family val="2"/>
      </rPr>
      <t>2</t>
    </r>
    <r>
      <rPr>
        <sz val="10"/>
        <color indexed="8"/>
        <rFont val="Arial"/>
        <family val="2"/>
      </rPr>
      <t xml:space="preserve"> emissions, labeled as being "from biogenic materials", are estimated but not </t>
    </r>
    <r>
      <rPr>
        <i/>
        <sz val="10"/>
        <color indexed="8"/>
        <rFont val="Arial"/>
        <family val="2"/>
      </rPr>
      <t>directly included</t>
    </r>
    <r>
      <rPr>
        <sz val="10"/>
        <color indexed="8"/>
        <rFont val="Arial"/>
        <family val="2"/>
      </rPr>
      <t xml:space="preserve"> in California's GHG inventory totals. Other fuels, such as used tires, are made in part from renewable materials (natural rubber). In this case, two values for CO</t>
    </r>
    <r>
      <rPr>
        <vertAlign val="subscript"/>
        <sz val="10"/>
        <color indexed="8"/>
        <rFont val="Arial"/>
        <family val="2"/>
      </rPr>
      <t>2</t>
    </r>
    <r>
      <rPr>
        <sz val="10"/>
        <color indexed="8"/>
        <rFont val="Arial"/>
        <family val="2"/>
      </rPr>
      <t xml:space="preserve"> emissions are estimated in proportion to the renewable and fossil components. Only the CO</t>
    </r>
    <r>
      <rPr>
        <vertAlign val="subscript"/>
        <sz val="10"/>
        <color indexed="8"/>
        <rFont val="Arial"/>
        <family val="2"/>
      </rPr>
      <t>2</t>
    </r>
    <r>
      <rPr>
        <sz val="10"/>
        <color indexed="8"/>
        <rFont val="Arial"/>
        <family val="2"/>
      </rPr>
      <t xml:space="preserve"> from the fossil component is </t>
    </r>
    <r>
      <rPr>
        <i/>
        <sz val="10"/>
        <color indexed="8"/>
        <rFont val="Arial"/>
        <family val="2"/>
      </rPr>
      <t>directly included</t>
    </r>
    <r>
      <rPr>
        <sz val="10"/>
        <color indexed="8"/>
        <rFont val="Arial"/>
        <family val="2"/>
      </rPr>
      <t xml:space="preserve"> in the inventory.</t>
    </r>
  </si>
  <si>
    <r>
      <rPr>
        <b/>
        <i/>
        <sz val="10"/>
        <color indexed="8"/>
        <rFont val="Arial"/>
        <family val="2"/>
      </rPr>
      <t>Data from the Mandatory Greenhouse Gas Emissions Reporting Program</t>
    </r>
    <r>
      <rPr>
        <sz val="10"/>
        <color indexed="8"/>
        <rFont val="Arial"/>
        <family val="2"/>
      </rPr>
      <t xml:space="preserve"> have been used in compiling this edition of the inventory. Reported data used in the statewide inventory include: cement plants (2008 and 2009), refineries (2009), electricity generation and electricity imports (2009).  Facility or entity-level emissions reported to that program are available online at:</t>
    </r>
  </si>
  <si>
    <r>
      <rPr>
        <b/>
        <i/>
        <sz val="10"/>
        <color indexed="8"/>
        <rFont val="Arial"/>
        <family val="2"/>
      </rPr>
      <t>Emission values of zero</t>
    </r>
    <r>
      <rPr>
        <sz val="10"/>
        <color indexed="8"/>
        <rFont val="Arial"/>
        <family val="2"/>
      </rPr>
      <t xml:space="preserve"> reflect different cases: 1) the category had no emissions related activity for that year, although such activity occured sometime during the period covered by the inventory; 2) In the case of imported electricity, no </t>
    </r>
    <r>
      <rPr>
        <i/>
        <sz val="10"/>
        <color indexed="8"/>
        <rFont val="Arial"/>
        <family val="2"/>
      </rPr>
      <t>specified</t>
    </r>
    <r>
      <rPr>
        <sz val="10"/>
        <color indexed="8"/>
        <rFont val="Arial"/>
        <family val="2"/>
      </rPr>
      <t xml:space="preserve"> imports from the particular source occurred, although </t>
    </r>
    <r>
      <rPr>
        <i/>
        <sz val="10"/>
        <color indexed="8"/>
        <rFont val="Arial"/>
        <family val="2"/>
      </rPr>
      <t>unspecified</t>
    </r>
    <r>
      <rPr>
        <sz val="10"/>
        <color indexed="8"/>
        <rFont val="Arial"/>
        <family val="2"/>
      </rPr>
      <t xml:space="preserve"> imports may or may not have occurred from the source; 3) the category had some activity but there was no emission resulting from such activity (for instance, manure deposited by livestock on pasture emits some methane but no nitrous oxide). For details see the inventory documentation.
</t>
    </r>
    <r>
      <rPr>
        <b/>
        <i/>
        <sz val="10"/>
        <color indexed="8"/>
        <rFont val="Arial"/>
        <family val="2"/>
      </rPr>
      <t>Emission values marked as "No data"</t>
    </r>
    <r>
      <rPr>
        <sz val="10"/>
        <color indexed="8"/>
        <rFont val="Arial"/>
        <family val="2"/>
      </rPr>
      <t xml:space="preserve"> occur when the data source and methodology changed over the period of time covered by the inventory. Although the particular emission occurred (it was not zero), the data source used for a particular set of years did not provide any information about the amount emitted. For details on methods and sources see the inventory documentation, available online at:</t>
    </r>
  </si>
  <si>
    <t>In State Generation : Merchant Owned - Biomass</t>
  </si>
  <si>
    <t>In State Generation : Merchant Owned - Digester gas</t>
  </si>
  <si>
    <t>In State Generation : Merchant Owned - Landfill gas</t>
  </si>
  <si>
    <t>In State Generation : Merchant Owned - MSW</t>
  </si>
  <si>
    <t>In State Generation : Utility Owned - Biomass</t>
  </si>
  <si>
    <t>In State Generation : Utility Owned - Digester gas</t>
  </si>
  <si>
    <t>In State Generation : Utility Owned - Landfill gas</t>
  </si>
  <si>
    <t>CHP: Commercial : Useful Thermal Output - Digester gas</t>
  </si>
  <si>
    <t>CHP: Commercial : Useful Thermal Output - Landfill gas</t>
  </si>
  <si>
    <t>CHP: Industrial : Useful Thermal Output - Biomass</t>
  </si>
  <si>
    <t>CHP: Industrial : Useful Thermal Output - Digester gas</t>
  </si>
  <si>
    <t>CHP: Industrial : Useful Thermal Output - Landfill gas</t>
  </si>
  <si>
    <t>CHP: Industrial : Useful Thermal Output - MSW</t>
  </si>
  <si>
    <t>CHP: Industrial : Useful Thermal Output - Tires</t>
  </si>
  <si>
    <t>In State Generation : CHP: Commercial - Digester gas</t>
  </si>
  <si>
    <t>In State Generation : CHP: Commercial - Landfill gas</t>
  </si>
  <si>
    <t>In State Generation : CHP: Industrial - Biomass</t>
  </si>
  <si>
    <t>In State Generation : CHP: Industrial - Digester gas</t>
  </si>
  <si>
    <t>In State Generation : CHP: Industrial - Landfill gas</t>
  </si>
  <si>
    <t>In State Generation : CHP: Industrial - MSW</t>
  </si>
  <si>
    <t>In State Generation : CHP: Industrial - Tires</t>
  </si>
  <si>
    <t>Petroleum Refining - Digester gas</t>
  </si>
  <si>
    <t>Manufacturing : Stone, Clay, Glass &amp; Cement : Cement - Biomass waste fuel</t>
  </si>
  <si>
    <t>Manufacturing : Stone, Clay, Glass &amp; Cement : Cement - Tires</t>
  </si>
  <si>
    <t>Not Specified Industrial - Wood (wet)</t>
  </si>
  <si>
    <t>Not Specified Commercial - Wood (wet)</t>
  </si>
  <si>
    <t>Household Use - Wood (wet)</t>
  </si>
  <si>
    <t>Crop acreage burned - Almond</t>
  </si>
  <si>
    <t>Crop acreage burned - Barley</t>
  </si>
  <si>
    <t>Crop acreage burned - Corn</t>
  </si>
  <si>
    <t>Crop acreage burned - Rice</t>
  </si>
  <si>
    <t>Crop acreage burned - Walnut</t>
  </si>
  <si>
    <t>Crop acreage burned - Wheat</t>
  </si>
  <si>
    <t>Landfills &gt; Landfill emissions - Landfill gas</t>
  </si>
  <si>
    <t>Aviation : International Civil Aviation - Jet fuel</t>
  </si>
  <si>
    <t>Aviation : Domestic Air transport : Interstate - Jet fuel</t>
  </si>
  <si>
    <t>Water-borne : International Marine Bunker Fuel - Distillate</t>
  </si>
  <si>
    <t>Water-borne : International Marine Bunker Fuel - Residual fuel oil</t>
  </si>
  <si>
    <t>Not Specified Military - Distillate</t>
  </si>
  <si>
    <t>Not Specified Military - Jet fuel</t>
  </si>
  <si>
    <t>Forested Lands CO2</t>
  </si>
  <si>
    <t>3B - Land</t>
  </si>
  <si>
    <t>Forested Lands : Emissions &gt; Biomass decay</t>
  </si>
  <si>
    <t>Forested Lands : Removals &gt; Biomass growth</t>
  </si>
  <si>
    <t>Wood Products : Emissions &gt; Biomass decay</t>
  </si>
  <si>
    <t>Gross Emissions</t>
  </si>
  <si>
    <t>Imported Electricity : Specified Imports : Arizona : Apache Station (AZ) - Primary fuel: Coal</t>
  </si>
  <si>
    <t>Imported Electricity : Specified Imports : Arizona : Arlington Valley Energy Facility (AZ) - Primary fuel: Natural Gas</t>
  </si>
  <si>
    <t>Imported Electricity : Specified Imports : Arizona : Griffith Energy (AZ) - Primary fuel: Natural Gas</t>
  </si>
  <si>
    <t>Imported Electricity : Specified Imports : Arizona : Harquahala Generating Project (AZ) - Primary fuel: Natural Gas</t>
  </si>
  <si>
    <t>Imported Electricity : Specified Imports : Arizona : Mesquite Generating Station (AZ) - Primary fuel: Natural Gas</t>
  </si>
  <si>
    <t>Imported Electricity : Specified Imports : Arizona : Navajo (AZ) - Primary fuel: Coal</t>
  </si>
  <si>
    <t>Imported Electricity : Specified Imports : Arizona : Red Hawk (AZ) - Primary fuel: Natural Gas</t>
  </si>
  <si>
    <t>Imported Electricity : Specified Imports : Arizona : Yucca/Yuma Axis (AZ) - Primary fuel: Natural Gas</t>
  </si>
  <si>
    <t>Imported Electricity : Specified Imports : Arizona : Yuma Cogeneration Associates (AZ) - Primary fuel: Natural Gas</t>
  </si>
  <si>
    <t>Imported Electricity : Specified Imports : Canada : Armstrong Woodwaste Cogeneration (CAN) - Primary fuel: Biomass</t>
  </si>
  <si>
    <t>Imported Electricity : Specified Imports : Canada : Prince George Pulp &amp; Paper (CAN) - Primary fuel: Biomass</t>
  </si>
  <si>
    <t>Imported Electricity : Specified Imports : Mexico : La Rosita (MEX) - Primary fuel: Natural Gas</t>
  </si>
  <si>
    <t>Imported Electricity : Specified Imports : Mexico : Termoelectrica de Mexicali (MEX) - Primary fuel: Natural Gas</t>
  </si>
  <si>
    <t>Imported Electricity : Specified Imports : Nevada : Apex Generating Station (NV) - Primary fuel: Natural Gas</t>
  </si>
  <si>
    <t>Imported Electricity : Specified Imports : Nevada : El Dorado Energy (NV) - Primary fuel: Natural Gas</t>
  </si>
  <si>
    <t>Imported Electricity : Specified Imports : Nevada : Mohave (NV) - Primary fuel: Coal</t>
  </si>
  <si>
    <t>Imported Electricity : Specified Imports : Nevada : Reid Gardner (NV) - Primary fuel: Coal</t>
  </si>
  <si>
    <t>Imported Electricity : Specified Imports : New Mexico : Four Corners (NM) - Primary fuel: Coal</t>
  </si>
  <si>
    <t>Imported Electricity : Specified Imports : New Mexico : San Juan (NM) - Primary fuel: Coal</t>
  </si>
  <si>
    <t>Imported Electricity : Specified Imports : Oregon : Boardman (OR) - Primary fuel: Coal</t>
  </si>
  <si>
    <t>Imported Electricity : Specified Imports : Oregon : Klamath Falls Cogen (OR) - Primary fuel: Natural Gas</t>
  </si>
  <si>
    <t>Imported Electricity : Specified Imports : Oregon : Klamath Peaking (OR) - Primary fuel: Natural Gas</t>
  </si>
  <si>
    <t>Imported Electricity : Specified Imports : Utah : Bonanza (UT) - Primary fuel: Coal</t>
  </si>
  <si>
    <t>Imported Electricity : Specified Imports : Utah : Hunter (UT) - Primary fuel: Coal</t>
  </si>
  <si>
    <t>Imported Electricity : Specified Imports : Utah : Intermountain (UT) - Primary fuel: Coal</t>
  </si>
  <si>
    <t>Imported Electricity : Specified Imports : Utah : Nebo Power Station (UT) - Primary fuel: Natural Gas</t>
  </si>
  <si>
    <t>Imported Electricity : Specified Imports : Washington : Kettle Falls (WA) - Primary fuel: Biomass</t>
  </si>
  <si>
    <t>Imported Electricity : Specified Imports : Washington : Sierra Pacific Burlington (WA) - Primary fuel: Biomass</t>
  </si>
  <si>
    <t>Imported Electricity : Specified Imports : Washington : Simpson (WA) - Primary fuel: Biomass</t>
  </si>
  <si>
    <t>Imported Electricity : Specified Imports : Washington : Transalta Centralia Generation (WA) - Primary fuel: Coal</t>
  </si>
  <si>
    <t>Imported Electricity : Specified Imports : Washington : Weyerhaeuser Long View (WA) - Primary fuels: Biomass, Coal and Natural Gas</t>
  </si>
  <si>
    <t>Imported Electricity : Unspecified Imports : Pacific Northwest - Unspecified sources</t>
  </si>
  <si>
    <t>Imported Electricity : Unspecified Imports : Pacific Southwest - Unspecified sources</t>
  </si>
  <si>
    <t>In State Generation : Merchant Owned - Associated gas</t>
  </si>
  <si>
    <t>In State Generation : Merchant Owned - Crude oil</t>
  </si>
  <si>
    <t>In State Generation : Merchant Owned - Distillate</t>
  </si>
  <si>
    <t>In State Generation : Merchant Owned - Jet fuel</t>
  </si>
  <si>
    <t>In State Generation : Merchant Owned - Kerosene</t>
  </si>
  <si>
    <t>In State Generation : Merchant Owned - Natural gas</t>
  </si>
  <si>
    <t>In State Generation : Merchant Owned - Petroleum coke</t>
  </si>
  <si>
    <t>In State Generation : Merchant Owned - Propane</t>
  </si>
  <si>
    <t>In State Generation : Merchant Owned - Refinery gas</t>
  </si>
  <si>
    <t>In State Generation : Merchant Owned - Residual fuel oil</t>
  </si>
  <si>
    <t>In State Generation : Merchant Owned - Waste oil</t>
  </si>
  <si>
    <t>In State Generation : Utility Owned - Distillate</t>
  </si>
  <si>
    <t>In State Generation : Utility Owned - Natural gas</t>
  </si>
  <si>
    <t>In State Generation : Utility Owned - Propane</t>
  </si>
  <si>
    <t>In State Generation : Utility Owned - Refinery gas</t>
  </si>
  <si>
    <t>In State Generation : Utility Owned - Residual fuel oil</t>
  </si>
  <si>
    <t>CHP: Commercial : Useful Thermal Output - Crude oil</t>
  </si>
  <si>
    <t>CHP: Commercial : Useful Thermal Output - Distillate</t>
  </si>
  <si>
    <t>CHP: Commercial : Useful Thermal Output - Jet fuel</t>
  </si>
  <si>
    <t>CHP: Commercial : Useful Thermal Output - Kerosene</t>
  </si>
  <si>
    <t>CHP: Commercial : Useful Thermal Output - Natural gas</t>
  </si>
  <si>
    <t>CHP: Commercial : Useful Thermal Output - Propane</t>
  </si>
  <si>
    <t>CHP: Industrial : Useful Thermal Output - Coal</t>
  </si>
  <si>
    <t>CHP: Industrial : Useful Thermal Output - Crude oil</t>
  </si>
  <si>
    <t>CHP: Industrial : Useful Thermal Output - Distillate</t>
  </si>
  <si>
    <t>CHP: Industrial : Useful Thermal Output - Natural gas</t>
  </si>
  <si>
    <t>CHP: Industrial : Useful Thermal Output - Petroleum coke</t>
  </si>
  <si>
    <t>CHP: Industrial : Useful Thermal Output - Propane</t>
  </si>
  <si>
    <t>CHP: Industrial : Useful Thermal Output - Refinery gas</t>
  </si>
  <si>
    <t>CHP: Industrial : Useful Thermal Output - Residual fuel oil</t>
  </si>
  <si>
    <t>CHP: Industrial : Useful Thermal Output - Waste oil</t>
  </si>
  <si>
    <t>In State Generation : CHP: Commercial - Crude oil</t>
  </si>
  <si>
    <t>In State Generation : CHP: Commercial - Distillate</t>
  </si>
  <si>
    <t>In State Generation : CHP: Commercial - Jet fuel</t>
  </si>
  <si>
    <t>In State Generation : CHP: Commercial - Kerosene</t>
  </si>
  <si>
    <t>In State Generation : CHP: Commercial - Natural gas</t>
  </si>
  <si>
    <t>In State Generation : CHP: Commercial - Propane</t>
  </si>
  <si>
    <t>In State Generation : CHP: Industrial - Coal</t>
  </si>
  <si>
    <t>In State Generation : CHP: Industrial - Crude oil</t>
  </si>
  <si>
    <t>In State Generation : CHP: Industrial - Distillate</t>
  </si>
  <si>
    <t>In State Generation : CHP: Industrial - Natural gas</t>
  </si>
  <si>
    <t>In State Generation : CHP: Industrial - Petroleum coke</t>
  </si>
  <si>
    <t>In State Generation : CHP: Industrial - Propane</t>
  </si>
  <si>
    <t>In State Generation : CHP: Industrial - Refinery gas</t>
  </si>
  <si>
    <t>In State Generation : CHP: Industrial - Residual fuel oil</t>
  </si>
  <si>
    <t>In State Generation : CHP: Industrial - Waste oil</t>
  </si>
  <si>
    <t>Petroleum Refining - Catalyst coke</t>
  </si>
  <si>
    <t>Petroleum Refining - Distillate</t>
  </si>
  <si>
    <t>Petroleum Refining - LPG</t>
  </si>
  <si>
    <t>Petroleum Refining - Natural gas</t>
  </si>
  <si>
    <t>Petroleum Refining - Petroleum coke</t>
  </si>
  <si>
    <t>Petroleum Refining - Process gas</t>
  </si>
  <si>
    <t>Petroleum Refining - Refinery gas</t>
  </si>
  <si>
    <t>Petroleum Refining - Residual fuel oil</t>
  </si>
  <si>
    <t>1A1c - Manufacture of Solid Fuels and Other Energy Industries</t>
  </si>
  <si>
    <t>1A1cii - Other Energy Industries</t>
  </si>
  <si>
    <t>Oil &amp; Gas Extraction - Associated gas</t>
  </si>
  <si>
    <t>Oil &amp; Gas Extraction - Distillate</t>
  </si>
  <si>
    <t>Oil &amp; Gas Extraction - Natural gas</t>
  </si>
  <si>
    <t>Oil &amp; Gas Extraction - Residual fuel oil</t>
  </si>
  <si>
    <t>Pipelines : Natural Gas Pipelines - Natural gas</t>
  </si>
  <si>
    <t>Pipelines : Non Natural Gas Pipelines - Natural gas</t>
  </si>
  <si>
    <t>Manufacturing : Primary Metals - Natural gas</t>
  </si>
  <si>
    <t>1A2c - Chemicals</t>
  </si>
  <si>
    <t>Manufacturing : Chemicals &amp; Allied Products : Fuel Use - Natural gas</t>
  </si>
  <si>
    <t>1A2d - Pulp, Paper and Print</t>
  </si>
  <si>
    <t>Manufacturing : Printing &amp; Publishing - Natural gas</t>
  </si>
  <si>
    <t>Manufacturing : Pulp &amp; Paper - Natural gas</t>
  </si>
  <si>
    <t>1A2e - Food Processing, Beverages and Tobacco</t>
  </si>
  <si>
    <t>Manufacturing : Food Products - Natural gas</t>
  </si>
  <si>
    <t>Manufacturing : Food Products : Food Processing - Natural gas</t>
  </si>
  <si>
    <t>Manufacturing : Food Products : Sugar &amp; Confections - Natural gas</t>
  </si>
  <si>
    <t>Manufacturing : Tobacco - Natural gas</t>
  </si>
  <si>
    <t>Manufacturing : Stone, Clay, Glass &amp; Cement - Natural gas</t>
  </si>
  <si>
    <t>Manufacturing : Stone, Clay, Glass &amp; Cement : Cement - Coal</t>
  </si>
  <si>
    <t>Manufacturing : Stone, Clay, Glass &amp; Cement : Cement - Distillate</t>
  </si>
  <si>
    <t>Manufacturing : Stone, Clay, Glass &amp; Cement : Cement - LPG</t>
  </si>
  <si>
    <t>Manufacturing : Stone, Clay, Glass &amp; Cement : Cement - Natural gas</t>
  </si>
  <si>
    <t>Manufacturing : Stone, Clay, Glass &amp; Cement : Cement - Petroleum coke</t>
  </si>
  <si>
    <t>Manufacturing : Stone, Clay, Glass &amp; Cement : Cement - Residual fuel oil</t>
  </si>
  <si>
    <t>Manufacturing : Stone, Clay, Glass &amp; Cement : Flat Glass - Natural gas</t>
  </si>
  <si>
    <t>Manufacturing : Stone, Clay, Glass &amp; Cement : Glass Containers - Natural gas</t>
  </si>
  <si>
    <t>1A2g - Transport Equipment</t>
  </si>
  <si>
    <t>Manufacturing : Transportation Equip. - Natural gas</t>
  </si>
  <si>
    <t>1A2h - Machinery</t>
  </si>
  <si>
    <t>Manufacturing : Electric &amp; Electronic Equip. - Natural gas</t>
  </si>
  <si>
    <t>Manufacturing : Metal Durables : Computers &amp; Office Machines - Natural gas</t>
  </si>
  <si>
    <t>Manufacturing : Metal Durables : Fabricated Metal Products - Natural gas</t>
  </si>
  <si>
    <t>Manufacturing : Metal Durables : Industrial Machinery &amp; Equip. - Natural gas</t>
  </si>
  <si>
    <t>1A2i - Mining (excluding fuels) and Quarrying</t>
  </si>
  <si>
    <t>Mining : Coal - Natural gas</t>
  </si>
  <si>
    <t>Mining : Metals - Natural gas</t>
  </si>
  <si>
    <t>Mining : Non Metals - Natural gas</t>
  </si>
  <si>
    <t>1A2j - Wood and Wood Products</t>
  </si>
  <si>
    <t>Manufacturing : Wood &amp; Furniture : Furniture &amp; Fixtures - Natural gas</t>
  </si>
  <si>
    <t>Manufacturing : Wood &amp; Furniture : Lumber &amp; Wood Products - Natural gas</t>
  </si>
  <si>
    <t>1A2k - Construction</t>
  </si>
  <si>
    <t>Manufacturing : Construction - Ethanol</t>
  </si>
  <si>
    <t>Manufacturing : Construction - Gasoline</t>
  </si>
  <si>
    <t>Manufacturing : Construction - Natural gas</t>
  </si>
  <si>
    <t>1A2l - Textile and Leather</t>
  </si>
  <si>
    <t>Manufacturing : Textiles : Apparel - Natural gas</t>
  </si>
  <si>
    <t>Manufacturing : Textiles : Leather - Natural gas</t>
  </si>
  <si>
    <t>Manufacturing : Textiles : Textile Mills - Natural gas</t>
  </si>
  <si>
    <t>Manufacturing - Coal</t>
  </si>
  <si>
    <t>Manufacturing - Distillate</t>
  </si>
  <si>
    <t>Manufacturing - Ethanol</t>
  </si>
  <si>
    <t>Manufacturing - Gasoline</t>
  </si>
  <si>
    <t>Manufacturing - Kerosene</t>
  </si>
  <si>
    <t>Manufacturing - LPG</t>
  </si>
  <si>
    <t>Manufacturing - Natural gas</t>
  </si>
  <si>
    <t>Manufacturing - Petroleum coke</t>
  </si>
  <si>
    <t>Manufacturing - Residual fuel oil</t>
  </si>
  <si>
    <t>Manufacturing : Plastics &amp; Rubber - Natural gas</t>
  </si>
  <si>
    <t>Manufacturing : Plastics &amp; Rubber : Plastics - Natural gas</t>
  </si>
  <si>
    <t>Not Specified Industrial - Other petroleum products</t>
  </si>
  <si>
    <t>Not Specified Transportation - Distillate</t>
  </si>
  <si>
    <t>Not Specified Transportation - LPG</t>
  </si>
  <si>
    <t>Not Specified Transportation - Residual fuel oil</t>
  </si>
  <si>
    <t>Aviation - Ethanol</t>
  </si>
  <si>
    <t>Aviation - Gasoline</t>
  </si>
  <si>
    <t>Aviation : Domestic Air transport - Aviation gasoline</t>
  </si>
  <si>
    <t>Aviation : Domestic Air transport : Intrastate - Jet fuel</t>
  </si>
  <si>
    <t>1A3b - Road Transportation</t>
  </si>
  <si>
    <t>On Road - Natural gas</t>
  </si>
  <si>
    <t>1A3bi - Cars</t>
  </si>
  <si>
    <t>On Road : Light-duty Vehicles : Passenger Cars - Distillate</t>
  </si>
  <si>
    <t>On Road : Light-duty Vehicles : Passenger Cars - Ethanol</t>
  </si>
  <si>
    <t>On Road : Light-duty Vehicles : Passenger Cars - Gasoline</t>
  </si>
  <si>
    <t>1A3bii - Light-duty Trucks</t>
  </si>
  <si>
    <t>On Road : Light-duty Vehicles : Light-duty Trucks &amp; SUVs - Distillate</t>
  </si>
  <si>
    <t>On Road : Light-duty Vehicles : Light-duty Trucks &amp; SUVs - Ethanol</t>
  </si>
  <si>
    <t>On Road : Light-duty Vehicles : Light-duty Trucks &amp; SUVs - Gasoline</t>
  </si>
  <si>
    <t>1A3biii - Heavy-duty Trucks and Buses</t>
  </si>
  <si>
    <t>On Road : Heavy-duty Vehicles : Heavy-duty Trucks, Buses &amp; Motorhomes - Distillate</t>
  </si>
  <si>
    <t>On Road : Heavy-duty Vehicles : Heavy-duty Trucks, Buses &amp; Motorhomes - Ethanol</t>
  </si>
  <si>
    <t>On Road : Heavy-duty Vehicles : Heavy-duty Trucks, Buses &amp; Motorhomes - Gasoline</t>
  </si>
  <si>
    <t>1A3biv - Motorcycles</t>
  </si>
  <si>
    <t>On Road : Light-duty Vehicles : Motorcycles - Ethanol</t>
  </si>
  <si>
    <t>On Road : Light-duty Vehicles : Motorcycles - Gasoline</t>
  </si>
  <si>
    <t>1A3c - Railways</t>
  </si>
  <si>
    <t>Rail - Distillate</t>
  </si>
  <si>
    <t>Water-borne : International : Port activities - Distillate</t>
  </si>
  <si>
    <t>Water-borne : International : Port activities - Residual fuel oil</t>
  </si>
  <si>
    <t>Water-borne : International : Transit (CA waters) - Distillate</t>
  </si>
  <si>
    <t>Water-borne : International : Transit (CA waters) - Residual fuel oil</t>
  </si>
  <si>
    <t>1A3dii - Domestic Water-borne Navigation</t>
  </si>
  <si>
    <t>Water-borne - Ethanol</t>
  </si>
  <si>
    <t>Water-borne - Gasoline</t>
  </si>
  <si>
    <t>Water-borne : Interstate : Port activities - Distillate</t>
  </si>
  <si>
    <t>Water-borne : Interstate : Port activities - Residual fuel oil</t>
  </si>
  <si>
    <t>Water-borne : Interstate : Transit (CA waters) - Distillate</t>
  </si>
  <si>
    <t>Water-borne : Interstate : Transit (CA waters) - Residual fuel oil</t>
  </si>
  <si>
    <t>Water-borne : Intrastate : Harbor craft - Distillate</t>
  </si>
  <si>
    <t>Water-borne : Intrastate : Port activities - Distillate</t>
  </si>
  <si>
    <t>Water-borne : Intrastate : Port activities - Residual fuel oil</t>
  </si>
  <si>
    <t>Water-borne : Intrastate : Transit (CA waters) - Distillate</t>
  </si>
  <si>
    <t>Water-borne : Intrastate : Transit (CA waters) - Residual fuel oil</t>
  </si>
  <si>
    <t>Communication : Other Message Communications - Natural gas</t>
  </si>
  <si>
    <t>Communication : Radio Broadcasting Stations - Natural gas</t>
  </si>
  <si>
    <t>Communication : Telephone &amp; Cell Phone Services - Natural gas</t>
  </si>
  <si>
    <t>Communication : U.S. Postal Service - Natural gas</t>
  </si>
  <si>
    <t>Domestic Utilities : Sewerage Systems - Natural gas</t>
  </si>
  <si>
    <t>Domestic Utilities : Water Supply - Natural gas</t>
  </si>
  <si>
    <t>Education : College - Natural gas</t>
  </si>
  <si>
    <t>Education : School - Natural gas</t>
  </si>
  <si>
    <t>Food Services : Food &amp; Liquor - Natural gas</t>
  </si>
  <si>
    <t>Food Services : Restaurant - Natural gas</t>
  </si>
  <si>
    <t>Health Care - Natural gas</t>
  </si>
  <si>
    <t>Hotels - Natural gas</t>
  </si>
  <si>
    <t>National Security - Natural gas</t>
  </si>
  <si>
    <t>Not Specified Commercial - Coal</t>
  </si>
  <si>
    <t>Not Specified Commercial - Distillate</t>
  </si>
  <si>
    <t>Not Specified Commercial - Ethanol</t>
  </si>
  <si>
    <t>Not Specified Commercial - Gasoline</t>
  </si>
  <si>
    <t>Not Specified Commercial - Kerosene</t>
  </si>
  <si>
    <t>Not Specified Commercial - LPG</t>
  </si>
  <si>
    <t>Not Specified Commercial - Natural gas</t>
  </si>
  <si>
    <t>Not Specified Commercial - Residual fuel oil</t>
  </si>
  <si>
    <t>Offices - Natural gas</t>
  </si>
  <si>
    <t>Retail &amp; Wholesale : Refrigerated Warehousing - Natural gas</t>
  </si>
  <si>
    <t>Retail &amp; Wholesale : Retail - Natural gas</t>
  </si>
  <si>
    <t>Retail &amp; Wholesale : Warehousing - Natural gas</t>
  </si>
  <si>
    <t>Transportation Services : Airports - Natural gas</t>
  </si>
  <si>
    <t>Transportation Services : Transportation - Natural gas</t>
  </si>
  <si>
    <t>Transportation Services : Water Transportation - Natural gas</t>
  </si>
  <si>
    <t>Household Use - Coal</t>
  </si>
  <si>
    <t>Household Use - Distillate</t>
  </si>
  <si>
    <t>Household Use - Kerosene</t>
  </si>
  <si>
    <t>Household Use - LPG</t>
  </si>
  <si>
    <t>Household Use - Natural gas</t>
  </si>
  <si>
    <t>1A4c - Agriculture/Forestry/Fishing/Fish Farms</t>
  </si>
  <si>
    <t>Ag Energy Use - Distillate</t>
  </si>
  <si>
    <t>Ag Energy Use - Ethanol</t>
  </si>
  <si>
    <t>Ag Energy Use - Gasoline</t>
  </si>
  <si>
    <t>Ag Energy Use - Kerosene</t>
  </si>
  <si>
    <t>Ag Energy Use - Natural gas</t>
  </si>
  <si>
    <t>Ag Energy Use : Crop Production - Natural gas</t>
  </si>
  <si>
    <t>Ag Energy Use : Livestock - Natural gas</t>
  </si>
  <si>
    <t>1B - Fugitive Emissions from Fuels</t>
  </si>
  <si>
    <t>1B1 - Solid Fuels</t>
  </si>
  <si>
    <t>In State Generation : CHP: Industrial &gt; Fugitive emissions</t>
  </si>
  <si>
    <t>1B2 - Oil and Natural Gas</t>
  </si>
  <si>
    <t>Manufacturing : Chemicals &amp; Allied Products : Fugitives &gt; Fugitive emissions</t>
  </si>
  <si>
    <t>Manufacturing : Construction : Fugitives &gt; Fugitive emissions</t>
  </si>
  <si>
    <t>Manufacturing : Electric &amp; Electronic Equip. : Fugitives &gt; Fugitive emissions</t>
  </si>
  <si>
    <t>Manufacturing : Food Products : Fugitives &gt; Fugitive emissions</t>
  </si>
  <si>
    <t>Manufacturing : Fugitives &gt; Fugitive emissions</t>
  </si>
  <si>
    <t>Manufacturing : Plastics &amp; Rubber : Fugitives &gt; Fugitive emissions</t>
  </si>
  <si>
    <t>Manufacturing : Primary Metals : Fugitives &gt; Fugitive emissions</t>
  </si>
  <si>
    <t>Manufacturing : Pulp &amp; Paper : Fugitives &gt; Fugitive emissions</t>
  </si>
  <si>
    <t>Manufacturing : Stone, Clay, Glass &amp; Cement : Fugitives &gt; Fugitive emissions</t>
  </si>
  <si>
    <t>Manufacturing : Storage Tanks : Fugitives &gt; Fugitive emissions</t>
  </si>
  <si>
    <t>Not Specified Industrial : Fugitives &gt; Fugitive emissions</t>
  </si>
  <si>
    <t>Oil &amp; Gas Extraction : Petroleum Gas Seeps : Fugitives &gt; Fugitive emissions</t>
  </si>
  <si>
    <t>Oil &amp; Gas Extraction : Process Losses : Fugitives &gt; Fugitive emissions</t>
  </si>
  <si>
    <t>Oil &amp; Gas Extraction : Storage Tanks : Fugitives &gt; Fugitive emissions</t>
  </si>
  <si>
    <t>Petroleum Marketing : Process Losses : Fugitives &gt; Fugitive emissions</t>
  </si>
  <si>
    <t>Petroleum Marketing : Storage Tanks : Fugitives &gt; Fugitive emissions</t>
  </si>
  <si>
    <t>1B2a - Oil</t>
  </si>
  <si>
    <t>1B2ai - Venting</t>
  </si>
  <si>
    <t>Petroleum Refining &gt; Process emissions</t>
  </si>
  <si>
    <t>1B2aii - Flaring</t>
  </si>
  <si>
    <t>Petroleum Refining &gt; Flaring</t>
  </si>
  <si>
    <t>1B2aiii - All Other</t>
  </si>
  <si>
    <t>Petroleum Refining : Process Losses : Fugitives &gt; Fugitive emissions</t>
  </si>
  <si>
    <t>Petroleum Refining : Storage Tanks : Fugitives &gt; Fugitive emissions</t>
  </si>
  <si>
    <t>Petroleum Refining &gt; Acid gas control</t>
  </si>
  <si>
    <t>1B2b - Natural Gas</t>
  </si>
  <si>
    <t>Pipelines : Natural Gas : Fugitives &gt; Fugitive emissions</t>
  </si>
  <si>
    <t>1B3 - Geothermal Energy Production</t>
  </si>
  <si>
    <t>Imported Electricity : Specified Imports : Nevada : Caithness Dixie Valley (NV) &gt; Electricity generation - Primarily Geothermal</t>
  </si>
  <si>
    <t>Imported Electricity : Specified Imports : Utah : Blundell (UT) &gt; Electricity generation - Primarily Geothermal</t>
  </si>
  <si>
    <t>Imported Electricity : Specified Imports : Utah : Thermo No. 1 Raser (UT) &gt; Electricity generation - Primarily Geothermal</t>
  </si>
  <si>
    <t>In State Generation : Merchant Owned &gt; Geothermal power - Geothermal</t>
  </si>
  <si>
    <t>In State Generation : Utility Owned &gt; Geothermal power - Geothermal</t>
  </si>
  <si>
    <t>1B4 - Pollution control devices</t>
  </si>
  <si>
    <t>In State Generation : CHP: Industrial &gt; Acid gas control</t>
  </si>
  <si>
    <t>In State Generation : Merchant Owned &gt; Acid gas control</t>
  </si>
  <si>
    <t>2 - Industrial Processes and Product Use</t>
  </si>
  <si>
    <t>2A - Mineral Industry</t>
  </si>
  <si>
    <t>2A1 - Cement Production</t>
  </si>
  <si>
    <t>Manufacturing : Stone, Clay, Glass &amp; Cement : Cement &gt; Clinker production</t>
  </si>
  <si>
    <t>2A2 - Lime Production</t>
  </si>
  <si>
    <t>Manufacturing : Stone, Clay, Glass &amp; Cement : Lime &gt; Lime production</t>
  </si>
  <si>
    <t>2B - Chemical Industry</t>
  </si>
  <si>
    <t>2B2 - Nitric Acid Production</t>
  </si>
  <si>
    <t>Manufacturing : Chemicals &amp; Allied Products : Nitric Acid &gt; Nitric acid production</t>
  </si>
  <si>
    <t>2D - Non-Energy Products from Fuels and Solvent Use</t>
  </si>
  <si>
    <t>2D1 - Lubricant Use</t>
  </si>
  <si>
    <t>Not Specified Industrial &gt; Fuel consumption - Lubricants</t>
  </si>
  <si>
    <t>Not Specified Transportation &gt; Fuel consumption - Lubricants</t>
  </si>
  <si>
    <t>2D3 - Solvent Use</t>
  </si>
  <si>
    <t>Solvents &amp; Chemicals : Evaporative losses : Fugitives &gt; Fugitive emissions</t>
  </si>
  <si>
    <t>2E - Electronics Industry</t>
  </si>
  <si>
    <t>Manufacturing : Electric &amp; Electronic Equip. : Semiconductors &amp; Related Products &gt; Semiconductor manufacture</t>
  </si>
  <si>
    <t>C2F6</t>
  </si>
  <si>
    <t>C3F8</t>
  </si>
  <si>
    <t>C4F8</t>
  </si>
  <si>
    <t>CF4</t>
  </si>
  <si>
    <t>HFC-23</t>
  </si>
  <si>
    <t>NF3</t>
  </si>
  <si>
    <t>SF6</t>
  </si>
  <si>
    <t>2F - Product Uses as Substitutes for Ozone Depleting Substances</t>
  </si>
  <si>
    <t>Not Specified Not Specified &gt; Use of substitutes for ozone depleting substances</t>
  </si>
  <si>
    <t>HFC-125</t>
  </si>
  <si>
    <t>HFC-134a</t>
  </si>
  <si>
    <t>HFC-143a</t>
  </si>
  <si>
    <t>HFC-236fa</t>
  </si>
  <si>
    <t>HFC-32</t>
  </si>
  <si>
    <t>Other ODS substitutes</t>
  </si>
  <si>
    <t>2G - Other Product Manufacture and Use</t>
  </si>
  <si>
    <t>2G1 - Electrical Equipment</t>
  </si>
  <si>
    <t>2G1b - Use of Electrical Equipment</t>
  </si>
  <si>
    <t>Imported Electricity : Transmission and Distribution &gt; Electricity transmitted</t>
  </si>
  <si>
    <t>In State Generation : Transmission and Distribution &gt; Electricity transmitted</t>
  </si>
  <si>
    <t>2G4 - CO2, Limestone or Soda Ash consumption</t>
  </si>
  <si>
    <t>Not Specified Industrial &gt; CO2 consumption</t>
  </si>
  <si>
    <t>Not Specified Industrial &gt; Limestone and dolomite consumption</t>
  </si>
  <si>
    <t>Not Specified Industrial &gt; Soda ash consumption</t>
  </si>
  <si>
    <t>2H - Other</t>
  </si>
  <si>
    <t>2H3 - Hydrogen Production</t>
  </si>
  <si>
    <t>Petroleum Refining : Transformation &gt; Fuel consumption - Natural gas</t>
  </si>
  <si>
    <t>Petroleum Refining : Transformation &gt; Fuel consumption - Petroleum feedstocks</t>
  </si>
  <si>
    <t>Petroleum Refining : Transformation &gt; Fuel consumption - Refinery gas</t>
  </si>
  <si>
    <t>3A - Livestock</t>
  </si>
  <si>
    <t>3A1 - Enteric Fermentation</t>
  </si>
  <si>
    <t>3A1a - Cattle</t>
  </si>
  <si>
    <t>3A1ai - Dairy Cows</t>
  </si>
  <si>
    <t>Livestock population - Dairy cows</t>
  </si>
  <si>
    <t>Livestock population - Dairy replacements 0-12 months</t>
  </si>
  <si>
    <t>Livestock population - Dairy replacements 12-24 months</t>
  </si>
  <si>
    <t>3A1aii - Other Cattle</t>
  </si>
  <si>
    <t>Livestock population - Beef cows</t>
  </si>
  <si>
    <t>Livestock population - Beef replacements 0-12 months</t>
  </si>
  <si>
    <t>Livestock population - Beef replacements 12-24 months</t>
  </si>
  <si>
    <t>Livestock population - Bulls</t>
  </si>
  <si>
    <t>Livestock population - Heifer feedlot</t>
  </si>
  <si>
    <t>Livestock population - Heifer stockers</t>
  </si>
  <si>
    <t>Livestock population - Steer feedlot</t>
  </si>
  <si>
    <t>Livestock population - Steer stockers</t>
  </si>
  <si>
    <t>3A1c - Sheep</t>
  </si>
  <si>
    <t>Livestock population - Sheep</t>
  </si>
  <si>
    <t>3A1d - Goats</t>
  </si>
  <si>
    <t>Livestock population - Goats</t>
  </si>
  <si>
    <t>3A1f - Horses</t>
  </si>
  <si>
    <t>Livestock population - Horses</t>
  </si>
  <si>
    <t>3A1h - Swine</t>
  </si>
  <si>
    <t>Livestock population - Swine</t>
  </si>
  <si>
    <t>3A2 - Manure Management</t>
  </si>
  <si>
    <t>3A2a - Cattle</t>
  </si>
  <si>
    <t>3A2ai - Dairy Cows</t>
  </si>
  <si>
    <t>Anaerobic digester &gt; Livestock population - Dairy cows</t>
  </si>
  <si>
    <t>Anaerobic lagoon &gt; Livestock population - Dairy cows</t>
  </si>
  <si>
    <t>Daily spread &gt; Livestock population - Dairy cows</t>
  </si>
  <si>
    <t>Daily spread &gt; Livestock population - Dairy heifers</t>
  </si>
  <si>
    <t>Deep pit &gt; Livestock population - Dairy cows</t>
  </si>
  <si>
    <t>Dry lot &gt; Livestock population - Dairy heifers</t>
  </si>
  <si>
    <t>Liquid/slurry &gt; Livestock population - Dairy cows</t>
  </si>
  <si>
    <t>Liquid/slurry &gt; Livestock population - Dairy heifers</t>
  </si>
  <si>
    <t>Pasture &gt; Livestock population - Dairy cows</t>
  </si>
  <si>
    <t>Pasture &gt; Livestock population - Dairy heifers</t>
  </si>
  <si>
    <t>Solid storage &gt; Livestock population - Dairy cows</t>
  </si>
  <si>
    <t>3A2aii - Other Cattle</t>
  </si>
  <si>
    <t>Dry lot &gt; Livestock population - Feedlot - heifers 500+ lbs</t>
  </si>
  <si>
    <t>Dry lot &gt; Livestock population - Feedlot - steers 500+ lbs</t>
  </si>
  <si>
    <t>Liquid/slurry &gt; Livestock population - Feedlot - heifers 500+ lbs</t>
  </si>
  <si>
    <t>Liquid/slurry &gt; Livestock population - Feedlot - steers 500+ lbs</t>
  </si>
  <si>
    <t>Pasture &gt; Livestock population - Not on feed - beef cows</t>
  </si>
  <si>
    <t>Pasture &gt; Livestock population - Not on feed - bulls 500+ lbs</t>
  </si>
  <si>
    <t>Pasture &gt; Livestock population - Not on feed - calves &lt;500 lbs</t>
  </si>
  <si>
    <t>Pasture &gt; Livestock population - Not on feed - heifers 500+ lbs</t>
  </si>
  <si>
    <t>Pasture &gt; Livestock population - Not on feed - steers 500+ lbs</t>
  </si>
  <si>
    <t>3A2c - Sheep</t>
  </si>
  <si>
    <t>Dry lot &gt; Livestock population - Sheep</t>
  </si>
  <si>
    <t>Pasture &gt; Livestock population - Sheep</t>
  </si>
  <si>
    <t>3A2d - Goats</t>
  </si>
  <si>
    <t>Dry lot &gt; Livestock population - Goats</t>
  </si>
  <si>
    <t>Pasture &gt; Livestock population - Goats</t>
  </si>
  <si>
    <t>3A2f - Horses</t>
  </si>
  <si>
    <t>Dry lot &gt; Livestock population - Horses</t>
  </si>
  <si>
    <t>Pasture &gt; Livestock population - Horses</t>
  </si>
  <si>
    <t>3A2h - Swine</t>
  </si>
  <si>
    <t>Anaerobic digester &gt; Livestock population - Swine - breeding</t>
  </si>
  <si>
    <t>Anaerobic digester &gt; Livestock population - Swine - market &lt; 50 lbs</t>
  </si>
  <si>
    <t>Anaerobic digester &gt; Livestock population - Swine - market 120-179 lbs</t>
  </si>
  <si>
    <t>Anaerobic digester &gt; Livestock population - Swine - market 180+ lbs</t>
  </si>
  <si>
    <t>Anaerobic digester &gt; Livestock population - Swine - market 50-119 lbs</t>
  </si>
  <si>
    <t>Anaerobic lagoon &gt; Livestock population - Swine - breeding</t>
  </si>
  <si>
    <t>Anaerobic lagoon &gt; Livestock population - Swine - market &lt; 50 lbs</t>
  </si>
  <si>
    <t>Anaerobic lagoon &gt; Livestock population - Swine - market 120-179 lbs</t>
  </si>
  <si>
    <t>Anaerobic lagoon &gt; Livestock population - Swine - market 180+ lbs</t>
  </si>
  <si>
    <t>Anaerobic lagoon &gt; Livestock population - Swine - market 50-119 lbs</t>
  </si>
  <si>
    <t>Deep pit &gt; Livestock population - Swine - breeding</t>
  </si>
  <si>
    <t>Deep pit &gt; Livestock population - Swine - market &lt; 50 lbs</t>
  </si>
  <si>
    <t>Deep pit &gt; Livestock population - Swine - market 120-179 lbs</t>
  </si>
  <si>
    <t>Deep pit &gt; Livestock population - Swine - market 180+ lbs</t>
  </si>
  <si>
    <t>Deep pit &gt; Livestock population - Swine - market 50-119 lbs</t>
  </si>
  <si>
    <t>Liquid/slurry &gt; Livestock population - Swine - breeding</t>
  </si>
  <si>
    <t>Liquid/slurry &gt; Livestock population - Swine - market &lt; 50 lbs</t>
  </si>
  <si>
    <t>Liquid/slurry &gt; Livestock population - Swine - market 120-179 lbs</t>
  </si>
  <si>
    <t>Liquid/slurry &gt; Livestock population - Swine - market 180+ lbs</t>
  </si>
  <si>
    <t>Liquid/slurry &gt; Livestock population - Swine - market 50-119 lbs</t>
  </si>
  <si>
    <t>Pasture &gt; Livestock population - Swine - breeding</t>
  </si>
  <si>
    <t>Pasture &gt; Livestock population - Swine - market &lt; 50 lbs</t>
  </si>
  <si>
    <t>Pasture &gt; Livestock population - Swine - market 120-179 lbs</t>
  </si>
  <si>
    <t>Pasture &gt; Livestock population - Swine - market 180+ lbs</t>
  </si>
  <si>
    <t>Pasture &gt; Livestock population - Swine - market 50-119 lbs</t>
  </si>
  <si>
    <t>Solid storage &gt; Livestock population - Swine - breeding</t>
  </si>
  <si>
    <t>Solid storage &gt; Livestock population - Swine - market &lt; 50 lbs</t>
  </si>
  <si>
    <t>Solid storage &gt; Livestock population - Swine - market 120-179 lbs</t>
  </si>
  <si>
    <t>Solid storage &gt; Livestock population - Swine - market 180+ lbs</t>
  </si>
  <si>
    <t>Solid storage &gt; Livestock population - Swine - market 50-119 lbs</t>
  </si>
  <si>
    <t>3A2i - Poultry</t>
  </si>
  <si>
    <t>Anaerobic lagoon &gt; Livestock population - Hens 1+ yr</t>
  </si>
  <si>
    <t>Anaerobic lagoon &gt; Livestock population - Other chickens</t>
  </si>
  <si>
    <t>Anaerobic lagoon &gt; Livestock population - Pullets</t>
  </si>
  <si>
    <t>Pasture &gt; Livestock population - Broilers</t>
  </si>
  <si>
    <t>Pasture &gt; Livestock population - Turkeys</t>
  </si>
  <si>
    <t>Poultry with bedding &gt; Livestock population - Broilers</t>
  </si>
  <si>
    <t>Poultry with bedding &gt; Livestock population - Turkeys</t>
  </si>
  <si>
    <t>Poultry without bedding &gt; Livestock population - Hens 1+ yr</t>
  </si>
  <si>
    <t>Poultry without bedding &gt; Livestock population - Other chickens</t>
  </si>
  <si>
    <t>Poultry without bedding &gt; Livestock population - Pullets</t>
  </si>
  <si>
    <t>3B1 - Forest Land</t>
  </si>
  <si>
    <t>Fire - Forest</t>
  </si>
  <si>
    <t>Fire - Rangeland</t>
  </si>
  <si>
    <t>Fire and other disturbances - Forest</t>
  </si>
  <si>
    <t>Fire and other disturbances - Rangeland</t>
  </si>
  <si>
    <t>3C2 - Liming</t>
  </si>
  <si>
    <t>Dolomite applied to soils</t>
  </si>
  <si>
    <t>Limestone applied to soils</t>
  </si>
  <si>
    <t>3C4 - Direct N2O Emissions from Managed Soils</t>
  </si>
  <si>
    <t>Drained histosols</t>
  </si>
  <si>
    <t>Nitrogen applied in fertilizer - Organic fertilizers</t>
  </si>
  <si>
    <t>Nitrogen applied in fertilizer - Synthetic fertilizers</t>
  </si>
  <si>
    <t>Nitrogen in crop residues</t>
  </si>
  <si>
    <t>Nitrogen in managed manure</t>
  </si>
  <si>
    <t>Nitrogen in unmanaged manure - Cattle, swine, poultry</t>
  </si>
  <si>
    <t>Nitrogen in unmanaged manure - Sheep, goat, horse</t>
  </si>
  <si>
    <t>3C5 - Indirect N2O Emissions from Managed Soils</t>
  </si>
  <si>
    <t>3C7 - Rice Cultivations</t>
  </si>
  <si>
    <t>Rice crop area</t>
  </si>
  <si>
    <t>4B - Biological Treatment of Solid Waste</t>
  </si>
  <si>
    <t>Solid Waste Treatment : Composting &gt; Feedstock processed</t>
  </si>
  <si>
    <t>4D - Wastewater Treatment and Discharge</t>
  </si>
  <si>
    <t>4D1 - Domestic Wastewater Treatment and Discharge</t>
  </si>
  <si>
    <t>Wastewater Treatment : Domestic Wastewater : Anaerobic Digesters &gt; Biogas production</t>
  </si>
  <si>
    <t>Wastewater Treatment : Domestic Wastewater : Centralized Aerobic &gt; California population</t>
  </si>
  <si>
    <t>Wastewater Treatment : Domestic Wastewater : Centralized Anaerobic &gt; California population</t>
  </si>
  <si>
    <t>Wastewater Treatment : Domestic Wastewater : Effluent Emissions &gt; California population</t>
  </si>
  <si>
    <t>Wastewater Treatment : Domestic Wastewater : Plant Emissions &gt; California population</t>
  </si>
  <si>
    <t>Wastewater Treatment : Domestic Wastewater : Septic Systems &gt; California population</t>
  </si>
  <si>
    <t>4D2 - Industrial Wastewater Treatment and Discharge</t>
  </si>
  <si>
    <t>Manufacturing : Wastewater Treatment : Fugitives &gt; Fugitive emissions</t>
  </si>
  <si>
    <t>Oil &amp; Gas Extraction : Wastewater Treatment : Fugitives &gt; Fugitive emissions</t>
  </si>
  <si>
    <t>Petroleum Marketing : Wastewater Treatment : Fugitives &gt; Fugitive emissions</t>
  </si>
  <si>
    <t>Wastewater Treatment : Industrial Wastewater &gt; Production processed - Apples</t>
  </si>
  <si>
    <t>Wastewater Treatment : Industrial Wastewater &gt; Production processed - Citrus fruit</t>
  </si>
  <si>
    <t>Wastewater Treatment : Industrial Wastewater &gt; Production processed - Non-citrus fruit</t>
  </si>
  <si>
    <t>Wastewater Treatment : Industrial Wastewater &gt; Production processed - Other vegetables</t>
  </si>
  <si>
    <t>Wastewater Treatment : Industrial Wastewater &gt; Production processed - Potatoes</t>
  </si>
  <si>
    <t>Wastewater Treatment : Industrial Wastewater &gt; Production processed - Poultry</t>
  </si>
  <si>
    <t>Wastewater Treatment : Industrial Wastewater &gt; Production processed - Pulp and Paper</t>
  </si>
  <si>
    <t>Wastewater Treatment : Industrial Wastewater &gt; Production processed - Red meat</t>
  </si>
  <si>
    <t>Wastewater Treatment : Industrial Wastewater &gt; Production processed - Wine grapes</t>
  </si>
  <si>
    <t>Wastewater Treatment : Industrial Wastewater &gt; Wastewater flow - Petroleum Refining</t>
  </si>
  <si>
    <t>No Data</t>
  </si>
  <si>
    <t>(Fifth Edition: 2000 to 2010 - Last updated on 02/19/2013)</t>
  </si>
  <si>
    <t>This is NOT the current version of the GHG Inventory - Archive purposes only</t>
  </si>
  <si>
    <t>View the current ARB GHG inventory at www.arb.ca.gov/cc/inventory/inventory.htm</t>
  </si>
  <si>
    <t>ghg-reports (http://www.arb.ca.gov/cc/reporting/ghg-rep/ghg-reports.htm)</t>
  </si>
  <si>
    <t>Inventory document (http://www.arb.ca.gov/cc/inventory/doc/doc.htm)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</si>
</sst>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000_);_(* \(#,##0.000\);_(* &quot;0&quot;??_);_(@_)"/>
    <numFmt numFmtId="165" formatCode="_(* #,##0.000_);[Red]_(* \-#,##0.000;_(* &quot;0&quot;??_);_(@_)"/>
  </numFmts>
  <fonts count="19" x14ac:knownFonts="1">
    <font>
      <sz val="10"/>
      <color indexed="8"/>
      <name val="Arial"/>
    </font>
    <font>
      <sz val="10"/>
      <color indexed="8"/>
      <name val="Arial"/>
      <family val="2"/>
    </font>
    <font>
      <sz val="10"/>
      <color indexed="8"/>
      <name val="Arial"/>
      <family val="2"/>
    </font>
    <font>
      <sz val="8"/>
      <name val="Arial"/>
      <family val="2"/>
    </font>
    <font>
      <i/>
      <sz val="10"/>
      <color indexed="8"/>
      <name val="Arial"/>
      <family val="2"/>
    </font>
    <font>
      <b/>
      <sz val="10"/>
      <color indexed="10"/>
      <name val="Arial"/>
      <family val="2"/>
    </font>
    <font>
      <b/>
      <sz val="10"/>
      <color indexed="8"/>
      <name val="Arial"/>
      <family val="2"/>
    </font>
    <font>
      <b/>
      <sz val="14"/>
      <color indexed="43"/>
      <name val="Arial"/>
      <family val="2"/>
    </font>
    <font>
      <b/>
      <i/>
      <sz val="12"/>
      <color indexed="43"/>
      <name val="Arial"/>
      <family val="2"/>
    </font>
    <font>
      <u/>
      <sz val="10"/>
      <color indexed="12"/>
      <name val="Arial"/>
      <family val="2"/>
    </font>
    <font>
      <b/>
      <u/>
      <sz val="12"/>
      <color indexed="8"/>
      <name val="Arial"/>
      <family val="2"/>
    </font>
    <font>
      <b/>
      <i/>
      <sz val="10"/>
      <color indexed="8"/>
      <name val="Arial"/>
      <family val="2"/>
    </font>
    <font>
      <sz val="10"/>
      <color indexed="8"/>
      <name val="Arial"/>
      <family val="2"/>
    </font>
    <font>
      <vertAlign val="subscript"/>
      <sz val="10"/>
      <color indexed="8"/>
      <name val="Arial"/>
      <family val="2"/>
    </font>
    <font>
      <b/>
      <i/>
      <vertAlign val="subscript"/>
      <sz val="10"/>
      <color indexed="8"/>
      <name val="Arial"/>
      <family val="2"/>
    </font>
    <font>
      <b/>
      <sz val="10"/>
      <color theme="9" tint="-0.499984740745262"/>
      <name val="Arial"/>
      <family val="2"/>
    </font>
    <font>
      <sz val="10"/>
      <color theme="1" tint="0.499984740745262"/>
      <name val="Arial"/>
      <family val="2"/>
    </font>
    <font>
      <b/>
      <i/>
      <sz val="14"/>
      <color rgb="FFFF0000"/>
      <name val="Arial"/>
      <family val="2"/>
    </font>
    <font>
      <b/>
      <sz val="11"/>
      <color rgb="FFFF0000"/>
      <name val="Arial"/>
      <family val="2"/>
    </font>
  </fonts>
  <fills count="11">
    <fill>
      <patternFill patternType="none"/>
    </fill>
    <fill>
      <patternFill patternType="gray125"/>
    </fill>
    <fill>
      <patternFill patternType="solid">
        <fgColor indexed="47"/>
        <bgColor indexed="0"/>
      </patternFill>
    </fill>
    <fill>
      <patternFill patternType="solid">
        <fgColor indexed="43"/>
        <bgColor indexed="0"/>
      </patternFill>
    </fill>
    <fill>
      <patternFill patternType="solid">
        <fgColor indexed="43"/>
        <bgColor indexed="64"/>
      </patternFill>
    </fill>
    <fill>
      <patternFill patternType="solid">
        <fgColor indexed="9"/>
        <bgColor indexed="64"/>
      </patternFill>
    </fill>
    <fill>
      <patternFill patternType="solid">
        <fgColor indexed="45"/>
        <bgColor indexed="0"/>
      </patternFill>
    </fill>
    <fill>
      <patternFill patternType="solid">
        <fgColor indexed="41"/>
        <bgColor indexed="0"/>
      </patternFill>
    </fill>
    <fill>
      <patternFill patternType="solid">
        <fgColor indexed="42"/>
        <bgColor indexed="0"/>
      </patternFill>
    </fill>
    <fill>
      <patternFill patternType="solid">
        <fgColor indexed="44"/>
        <bgColor indexed="0"/>
      </patternFill>
    </fill>
    <fill>
      <patternFill patternType="solid">
        <fgColor theme="9" tint="-0.499984740745262"/>
        <bgColor indexed="64"/>
      </patternFill>
    </fill>
  </fills>
  <borders count="7">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s>
  <cellStyleXfs count="3">
    <xf numFmtId="0" fontId="0" fillId="0" borderId="0"/>
    <xf numFmtId="43" fontId="2" fillId="0" borderId="0" applyFont="0" applyFill="0" applyBorder="0" applyAlignment="0" applyProtection="0"/>
    <xf numFmtId="0" fontId="9" fillId="0" borderId="0" applyNumberFormat="0" applyFill="0" applyBorder="0" applyAlignment="0" applyProtection="0">
      <alignment vertical="top"/>
      <protection locked="0"/>
    </xf>
  </cellStyleXfs>
  <cellXfs count="45">
    <xf numFmtId="0" fontId="0" fillId="0" borderId="0" xfId="0"/>
    <xf numFmtId="0" fontId="4" fillId="0" borderId="0" xfId="0" applyFont="1"/>
    <xf numFmtId="2" fontId="5" fillId="0" borderId="0" xfId="0" applyNumberFormat="1" applyFont="1"/>
    <xf numFmtId="0" fontId="1" fillId="2" borderId="2" xfId="0" applyFont="1" applyFill="1" applyBorder="1" applyAlignment="1">
      <alignment horizontal="center" vertical="center"/>
    </xf>
    <xf numFmtId="0" fontId="6" fillId="3" borderId="2" xfId="0" applyFont="1" applyFill="1" applyBorder="1" applyAlignment="1">
      <alignment horizontal="center" vertical="center"/>
    </xf>
    <xf numFmtId="0" fontId="1" fillId="0" borderId="1" xfId="0" applyFont="1" applyFill="1" applyBorder="1" applyAlignment="1">
      <alignment wrapText="1"/>
    </xf>
    <xf numFmtId="0" fontId="1" fillId="0" borderId="1" xfId="0" applyFont="1" applyFill="1" applyBorder="1" applyAlignment="1">
      <alignment horizontal="right" wrapText="1"/>
    </xf>
    <xf numFmtId="0" fontId="10" fillId="4" borderId="3" xfId="0" applyFont="1" applyFill="1" applyBorder="1" applyAlignment="1">
      <alignment horizontal="center" vertical="center"/>
    </xf>
    <xf numFmtId="0" fontId="0" fillId="4" borderId="3" xfId="0" applyNumberFormat="1" applyFill="1" applyBorder="1" applyAlignment="1">
      <alignment vertical="top" wrapText="1" readingOrder="1"/>
    </xf>
    <xf numFmtId="0" fontId="12" fillId="4" borderId="4" xfId="0" applyNumberFormat="1" applyFont="1" applyFill="1" applyBorder="1" applyAlignment="1">
      <alignment vertical="top" wrapText="1"/>
    </xf>
    <xf numFmtId="0" fontId="0" fillId="5" borderId="0" xfId="0" applyFill="1"/>
    <xf numFmtId="0" fontId="1" fillId="5" borderId="0" xfId="0" applyFont="1" applyFill="1"/>
    <xf numFmtId="0" fontId="0" fillId="5" borderId="0" xfId="0" applyFill="1" applyAlignment="1">
      <alignment vertical="center" wrapText="1"/>
    </xf>
    <xf numFmtId="0" fontId="12" fillId="5" borderId="0" xfId="0" applyFont="1" applyFill="1"/>
    <xf numFmtId="0" fontId="1" fillId="2" borderId="2" xfId="0" quotePrefix="1" applyFont="1" applyFill="1" applyBorder="1" applyAlignment="1">
      <alignment horizontal="center" vertical="center"/>
    </xf>
    <xf numFmtId="0" fontId="1" fillId="0" borderId="1" xfId="0" applyFont="1" applyFill="1" applyBorder="1" applyAlignment="1">
      <alignment horizontal="center" wrapText="1"/>
    </xf>
    <xf numFmtId="0" fontId="0" fillId="0" borderId="0" xfId="0" applyAlignment="1">
      <alignment horizontal="center"/>
    </xf>
    <xf numFmtId="0" fontId="1" fillId="6" borderId="2"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0" fillId="0" borderId="0" xfId="0" applyAlignment="1">
      <alignment vertical="center"/>
    </xf>
    <xf numFmtId="0" fontId="6" fillId="3"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0" xfId="0" applyAlignment="1">
      <alignment vertical="center" wrapText="1"/>
    </xf>
    <xf numFmtId="0" fontId="5" fillId="0" borderId="0" xfId="0" applyFont="1" applyAlignment="1">
      <alignment horizontal="right"/>
    </xf>
    <xf numFmtId="164" fontId="12" fillId="0" borderId="1" xfId="1" applyNumberFormat="1" applyFont="1" applyFill="1" applyBorder="1" applyAlignment="1">
      <alignment horizontal="right" wrapText="1"/>
    </xf>
    <xf numFmtId="0" fontId="1" fillId="2" borderId="2" xfId="0" quotePrefix="1" applyFont="1" applyFill="1" applyBorder="1" applyAlignment="1">
      <alignment horizontal="center" vertical="center" wrapText="1"/>
    </xf>
    <xf numFmtId="0" fontId="0" fillId="0" borderId="0" xfId="0" applyAlignment="1">
      <alignment wrapText="1"/>
    </xf>
    <xf numFmtId="165" fontId="12" fillId="0" borderId="1" xfId="1" applyNumberFormat="1" applyFont="1" applyFill="1" applyBorder="1" applyAlignment="1">
      <alignment horizontal="right" wrapText="1"/>
    </xf>
    <xf numFmtId="0" fontId="12" fillId="5" borderId="0" xfId="0" applyFont="1" applyFill="1" applyAlignment="1">
      <alignment vertical="center" wrapText="1"/>
    </xf>
    <xf numFmtId="0" fontId="12" fillId="4" borderId="3" xfId="0" applyNumberFormat="1" applyFont="1" applyFill="1" applyBorder="1" applyAlignment="1">
      <alignment vertical="top" wrapText="1" readingOrder="1"/>
    </xf>
    <xf numFmtId="0" fontId="12" fillId="4" borderId="6" xfId="0" applyNumberFormat="1" applyFont="1" applyFill="1" applyBorder="1" applyAlignment="1">
      <alignment vertical="top" wrapText="1" readingOrder="1"/>
    </xf>
    <xf numFmtId="0" fontId="12" fillId="4" borderId="3" xfId="0" applyNumberFormat="1" applyFont="1" applyFill="1" applyBorder="1" applyAlignment="1">
      <alignment wrapText="1" readingOrder="1"/>
    </xf>
    <xf numFmtId="0" fontId="9" fillId="4" borderId="6" xfId="2" applyNumberFormat="1" applyFill="1" applyBorder="1" applyAlignment="1" applyProtection="1">
      <alignment vertical="top" wrapText="1" readingOrder="1"/>
    </xf>
    <xf numFmtId="0" fontId="15" fillId="0" borderId="0" xfId="0" applyFont="1"/>
    <xf numFmtId="0" fontId="12" fillId="10" borderId="5" xfId="0" applyFont="1" applyFill="1" applyBorder="1"/>
    <xf numFmtId="0" fontId="7" fillId="10" borderId="3" xfId="0" applyFont="1" applyFill="1" applyBorder="1" applyAlignment="1">
      <alignment horizontal="center" vertical="center"/>
    </xf>
    <xf numFmtId="0" fontId="8" fillId="10" borderId="3" xfId="0" applyFont="1" applyFill="1" applyBorder="1" applyAlignment="1">
      <alignment horizontal="center" vertical="top"/>
    </xf>
    <xf numFmtId="0" fontId="1" fillId="0" borderId="1" xfId="0" applyFont="1" applyFill="1" applyBorder="1" applyAlignment="1">
      <alignment horizontal="left" wrapText="1"/>
    </xf>
    <xf numFmtId="165" fontId="16" fillId="0" borderId="1" xfId="1" applyNumberFormat="1" applyFont="1" applyFill="1" applyBorder="1" applyAlignment="1">
      <alignment horizontal="right" wrapText="1"/>
    </xf>
    <xf numFmtId="0" fontId="0" fillId="0" borderId="0" xfId="0" applyAlignment="1">
      <alignment horizontal="left"/>
    </xf>
    <xf numFmtId="0" fontId="17" fillId="0" borderId="0" xfId="0" applyFont="1" applyAlignment="1">
      <alignment horizontal="left"/>
    </xf>
    <xf numFmtId="0" fontId="0" fillId="0" borderId="0" xfId="0" applyFill="1" applyAlignment="1">
      <alignment horizontal="left"/>
    </xf>
    <xf numFmtId="0" fontId="18" fillId="0" borderId="0" xfId="0" applyFont="1" applyAlignment="1">
      <alignment horizontal="left"/>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rb.ca.gov/cc/reporting/ghg-rep/ghg-reports.htm" TargetMode="External"/><Relationship Id="rId1" Type="http://schemas.openxmlformats.org/officeDocument/2006/relationships/hyperlink" Target="http://www.arb.ca.gov/cc/inventory/doc/doc.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L16"/>
  <sheetViews>
    <sheetView tabSelected="1" topLeftCell="A12" zoomScaleNormal="100" workbookViewId="0">
      <selection activeCell="B16" sqref="B16"/>
    </sheetView>
  </sheetViews>
  <sheetFormatPr defaultRowHeight="12.75" x14ac:dyDescent="0.2"/>
  <cols>
    <col min="1" max="1" width="3.85546875" style="10" customWidth="1"/>
    <col min="2" max="2" width="103.7109375" style="10" customWidth="1"/>
    <col min="3" max="3" width="3.7109375" style="10" customWidth="1"/>
    <col min="4" max="16384" width="9.140625" style="10"/>
  </cols>
  <sheetData>
    <row r="1" spans="1:12" s="41" customFormat="1" ht="18.75" x14ac:dyDescent="0.3">
      <c r="B1" s="42" t="s">
        <v>561</v>
      </c>
    </row>
    <row r="2" spans="1:12" s="41" customFormat="1" ht="15" x14ac:dyDescent="0.25">
      <c r="A2" s="43"/>
      <c r="B2" s="44" t="s">
        <v>562</v>
      </c>
      <c r="C2" s="43"/>
      <c r="D2" s="43"/>
    </row>
    <row r="3" spans="1:12" ht="11.25" customHeight="1" thickBot="1" x14ac:dyDescent="0.25"/>
    <row r="4" spans="1:12" ht="13.5" customHeight="1" x14ac:dyDescent="0.2">
      <c r="A4" s="11"/>
      <c r="B4" s="36"/>
      <c r="C4" s="11"/>
    </row>
    <row r="5" spans="1:12" ht="21" customHeight="1" x14ac:dyDescent="0.2">
      <c r="A5" s="11"/>
      <c r="B5" s="37" t="s">
        <v>4</v>
      </c>
      <c r="C5" s="11"/>
    </row>
    <row r="6" spans="1:12" ht="24" customHeight="1" x14ac:dyDescent="0.2">
      <c r="A6" s="11"/>
      <c r="B6" s="38" t="str">
        <f>'Gross emissions &amp; Sinks'!A3</f>
        <v>(Fifth Edition: 2000 to 2010 - Last updated on 02/19/2013)</v>
      </c>
      <c r="C6" s="11"/>
      <c r="D6" s="12"/>
      <c r="E6" s="12"/>
      <c r="F6" s="12"/>
      <c r="G6" s="12"/>
      <c r="H6" s="12"/>
      <c r="I6" s="12"/>
      <c r="J6" s="12"/>
      <c r="K6" s="12"/>
      <c r="L6" s="12"/>
    </row>
    <row r="7" spans="1:12" ht="32.25" customHeight="1" x14ac:dyDescent="0.2">
      <c r="A7" s="13"/>
      <c r="B7" s="7" t="s">
        <v>7</v>
      </c>
      <c r="C7" s="13"/>
    </row>
    <row r="8" spans="1:12" ht="57.75" customHeight="1" x14ac:dyDescent="0.2">
      <c r="A8" s="13"/>
      <c r="B8" s="8" t="s">
        <v>48</v>
      </c>
      <c r="C8" s="30"/>
    </row>
    <row r="9" spans="1:12" ht="81" customHeight="1" x14ac:dyDescent="0.2">
      <c r="A9" s="13"/>
      <c r="B9" s="31" t="s">
        <v>49</v>
      </c>
      <c r="C9" s="30"/>
    </row>
    <row r="10" spans="1:12" ht="79.5" customHeight="1" x14ac:dyDescent="0.2">
      <c r="A10" s="13"/>
      <c r="B10" s="8" t="s">
        <v>9</v>
      </c>
      <c r="C10" s="30"/>
    </row>
    <row r="11" spans="1:12" ht="108.75" customHeight="1" x14ac:dyDescent="0.2">
      <c r="A11" s="13"/>
      <c r="B11" s="32" t="s">
        <v>50</v>
      </c>
      <c r="C11" s="30"/>
    </row>
    <row r="12" spans="1:12" ht="53.25" customHeight="1" x14ac:dyDescent="0.2">
      <c r="A12" s="13"/>
      <c r="B12" s="33" t="s">
        <v>51</v>
      </c>
      <c r="C12" s="30"/>
    </row>
    <row r="13" spans="1:12" ht="19.5" customHeight="1" x14ac:dyDescent="0.2">
      <c r="A13" s="13"/>
      <c r="B13" s="34" t="s">
        <v>563</v>
      </c>
      <c r="C13" s="30"/>
    </row>
    <row r="14" spans="1:12" ht="127.5" x14ac:dyDescent="0.2">
      <c r="A14" s="13"/>
      <c r="B14" s="33" t="s">
        <v>52</v>
      </c>
      <c r="C14" s="30"/>
    </row>
    <row r="15" spans="1:12" x14ac:dyDescent="0.2">
      <c r="A15" s="13"/>
      <c r="B15" s="34" t="s">
        <v>564</v>
      </c>
      <c r="C15" s="30"/>
    </row>
    <row r="16" spans="1:12" ht="67.5" thickBot="1" x14ac:dyDescent="0.25">
      <c r="A16" s="13"/>
      <c r="B16" s="9" t="s">
        <v>8</v>
      </c>
      <c r="C16" s="13"/>
    </row>
  </sheetData>
  <phoneticPr fontId="3" type="noConversion"/>
  <hyperlinks>
    <hyperlink ref="B15" r:id="rId1" display="http://www.arb.ca.gov/cc/inventory/doc/doc.htm"/>
    <hyperlink ref="B13" r:id="rId2" display="http://www.arb.ca.gov/cc/reporting/ghg-rep/ghg-reports.htm"/>
  </hyperlinks>
  <pageMargins left="0.75" right="0.75" top="1" bottom="1" header="0.5" footer="0.5"/>
  <pageSetup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W994"/>
  <sheetViews>
    <sheetView zoomScaleNormal="159" zoomScaleSheetLayoutView="155" workbookViewId="0">
      <pane ySplit="4" topLeftCell="A5" activePane="bottomLeft" state="frozen"/>
      <selection activeCell="R20" sqref="R20"/>
      <selection pane="bottomLeft" sqref="A1:XFD2"/>
    </sheetView>
  </sheetViews>
  <sheetFormatPr defaultRowHeight="12.75" x14ac:dyDescent="0.2"/>
  <cols>
    <col min="1" max="1" width="17" customWidth="1"/>
    <col min="2" max="2" width="18.42578125" customWidth="1"/>
    <col min="3" max="3" width="19.28515625" customWidth="1"/>
    <col min="4" max="4" width="19.140625" customWidth="1"/>
    <col min="5" max="6" width="16.140625" customWidth="1"/>
    <col min="7" max="7" width="56.85546875" customWidth="1"/>
    <col min="8" max="8" width="10.5703125" style="16" customWidth="1"/>
    <col min="9" max="18" width="9.7109375" customWidth="1"/>
  </cols>
  <sheetData>
    <row r="1" spans="1:23" s="41" customFormat="1" ht="18.75" x14ac:dyDescent="0.3">
      <c r="B1" s="42" t="s">
        <v>561</v>
      </c>
    </row>
    <row r="2" spans="1:23" s="41" customFormat="1" ht="15" x14ac:dyDescent="0.25">
      <c r="A2" s="43"/>
      <c r="B2" s="44" t="s">
        <v>562</v>
      </c>
      <c r="C2" s="43"/>
      <c r="D2" s="43"/>
    </row>
    <row r="3" spans="1:23" x14ac:dyDescent="0.2">
      <c r="A3" s="35" t="s">
        <v>560</v>
      </c>
      <c r="D3" s="1" t="s">
        <v>20</v>
      </c>
      <c r="H3" s="25" t="s">
        <v>21</v>
      </c>
      <c r="I3" s="2">
        <f>SUBTOTAL(9,I5:I969)</f>
        <v>460.7690671367348</v>
      </c>
      <c r="J3" s="2">
        <f t="shared" ref="J3:S3" si="0">SUBTOTAL(9,J5:J969)</f>
        <v>478.82514161572004</v>
      </c>
      <c r="K3" s="2">
        <f t="shared" si="0"/>
        <v>478.71139603577546</v>
      </c>
      <c r="L3" s="2">
        <f t="shared" si="0"/>
        <v>476.34801265839036</v>
      </c>
      <c r="M3" s="2">
        <f t="shared" si="0"/>
        <v>488.43040539233709</v>
      </c>
      <c r="N3" s="2">
        <f t="shared" si="0"/>
        <v>482.64522258359477</v>
      </c>
      <c r="O3" s="2">
        <f t="shared" si="0"/>
        <v>480.54868884930647</v>
      </c>
      <c r="P3" s="2">
        <f t="shared" si="0"/>
        <v>486.94256393417839</v>
      </c>
      <c r="Q3" s="2">
        <f t="shared" si="0"/>
        <v>488.06438208614833</v>
      </c>
      <c r="R3" s="2">
        <f t="shared" si="0"/>
        <v>454.01448497220423</v>
      </c>
      <c r="S3" s="2">
        <f t="shared" si="0"/>
        <v>447.84105147710818</v>
      </c>
      <c r="T3" s="2"/>
      <c r="U3" s="2"/>
      <c r="V3" s="2"/>
      <c r="W3" s="2"/>
    </row>
    <row r="4" spans="1:23" s="28" customFormat="1" ht="30" customHeight="1" x14ac:dyDescent="0.2">
      <c r="A4" s="17" t="s">
        <v>47</v>
      </c>
      <c r="B4" s="18" t="s">
        <v>22</v>
      </c>
      <c r="C4" s="18" t="s">
        <v>23</v>
      </c>
      <c r="D4" s="18" t="s">
        <v>24</v>
      </c>
      <c r="E4" s="18" t="s">
        <v>25</v>
      </c>
      <c r="F4" s="18" t="s">
        <v>26</v>
      </c>
      <c r="G4" s="19" t="s">
        <v>27</v>
      </c>
      <c r="H4" s="20" t="s">
        <v>28</v>
      </c>
      <c r="I4" s="22">
        <v>2000</v>
      </c>
      <c r="J4" s="23">
        <v>2001</v>
      </c>
      <c r="K4" s="23">
        <v>2002</v>
      </c>
      <c r="L4" s="23">
        <v>2003</v>
      </c>
      <c r="M4" s="23">
        <v>2004</v>
      </c>
      <c r="N4" s="23">
        <v>2005</v>
      </c>
      <c r="O4" s="23">
        <v>2006</v>
      </c>
      <c r="P4" s="27">
        <v>2007</v>
      </c>
      <c r="Q4" s="27">
        <v>2008</v>
      </c>
      <c r="R4" s="27">
        <v>2009</v>
      </c>
      <c r="S4" s="27"/>
    </row>
    <row r="5" spans="1:23" ht="12.75" customHeight="1" x14ac:dyDescent="0.2">
      <c r="A5" s="5" t="s">
        <v>93</v>
      </c>
      <c r="B5" s="5" t="s">
        <v>13</v>
      </c>
      <c r="C5" s="5" t="s">
        <v>94</v>
      </c>
      <c r="D5" s="5"/>
      <c r="E5" s="5"/>
      <c r="F5" s="5"/>
      <c r="G5" s="5" t="s">
        <v>95</v>
      </c>
      <c r="H5" s="15" t="s">
        <v>35</v>
      </c>
      <c r="I5" s="29">
        <v>3.23878759154467</v>
      </c>
      <c r="J5" s="29">
        <v>3.2363432235510499</v>
      </c>
      <c r="K5" s="29">
        <v>3.2339007003634701</v>
      </c>
      <c r="L5" s="29">
        <v>3.2314600205896098</v>
      </c>
      <c r="M5" s="29">
        <v>3.22902118283822</v>
      </c>
      <c r="N5" s="29">
        <v>3.2265841857191</v>
      </c>
      <c r="O5" s="29">
        <v>3.22414902784308</v>
      </c>
      <c r="P5" s="29">
        <v>3.22171570782207</v>
      </c>
      <c r="Q5" s="29">
        <v>3.2192842242689998</v>
      </c>
      <c r="R5" s="29">
        <v>3.2168545757978499</v>
      </c>
      <c r="S5" s="29">
        <v>3.2144267610236601</v>
      </c>
    </row>
    <row r="6" spans="1:23" ht="12.75" customHeight="1" x14ac:dyDescent="0.2">
      <c r="A6" s="5" t="s">
        <v>93</v>
      </c>
      <c r="B6" s="5" t="s">
        <v>13</v>
      </c>
      <c r="C6" s="5" t="s">
        <v>94</v>
      </c>
      <c r="D6" s="5"/>
      <c r="E6" s="5"/>
      <c r="F6" s="5"/>
      <c r="G6" s="5" t="s">
        <v>96</v>
      </c>
      <c r="H6" s="15" t="s">
        <v>35</v>
      </c>
      <c r="I6" s="29">
        <v>-14.148162351573101</v>
      </c>
      <c r="J6" s="29">
        <v>-14.1374844931946</v>
      </c>
      <c r="K6" s="29">
        <v>-14.126814693577099</v>
      </c>
      <c r="L6" s="29">
        <v>-14.116152946638501</v>
      </c>
      <c r="M6" s="29">
        <v>-14.105499246301401</v>
      </c>
      <c r="N6" s="29">
        <v>-14.094853586492899</v>
      </c>
      <c r="O6" s="29">
        <v>-14.084215961144601</v>
      </c>
      <c r="P6" s="29">
        <v>-14.073586364192799</v>
      </c>
      <c r="Q6" s="29">
        <v>-14.062964789578301</v>
      </c>
      <c r="R6" s="29">
        <v>-14.052351231246501</v>
      </c>
      <c r="S6" s="29">
        <v>-14.0417456831475</v>
      </c>
    </row>
    <row r="7" spans="1:23" ht="12.75" customHeight="1" x14ac:dyDescent="0.2">
      <c r="A7" s="5" t="s">
        <v>93</v>
      </c>
      <c r="B7" s="5" t="s">
        <v>13</v>
      </c>
      <c r="C7" s="5" t="s">
        <v>94</v>
      </c>
      <c r="D7" s="5"/>
      <c r="E7" s="5"/>
      <c r="F7" s="5"/>
      <c r="G7" s="5" t="s">
        <v>97</v>
      </c>
      <c r="H7" s="15" t="s">
        <v>35</v>
      </c>
      <c r="I7" s="29">
        <v>6.4323794422096601</v>
      </c>
      <c r="J7" s="29">
        <v>6.6091813919083497</v>
      </c>
      <c r="K7" s="29">
        <v>6.7377614926898799</v>
      </c>
      <c r="L7" s="29">
        <v>6.71939692329458</v>
      </c>
      <c r="M7" s="29">
        <v>6.7071963836918496</v>
      </c>
      <c r="N7" s="29">
        <v>6.8348571356407399</v>
      </c>
      <c r="O7" s="29">
        <v>6.9764843095267404</v>
      </c>
      <c r="P7" s="29">
        <v>6.9037511500653501</v>
      </c>
      <c r="Q7" s="29">
        <v>6.9907193643282399</v>
      </c>
      <c r="R7" s="29">
        <v>7.0226249679213497</v>
      </c>
      <c r="S7" s="29">
        <v>7.0663770415923697</v>
      </c>
    </row>
    <row r="8" spans="1:23" ht="12.75" customHeight="1" x14ac:dyDescent="0.2">
      <c r="A8" s="5" t="s">
        <v>98</v>
      </c>
      <c r="B8" s="5" t="s">
        <v>29</v>
      </c>
      <c r="C8" s="5" t="s">
        <v>30</v>
      </c>
      <c r="D8" s="5" t="s">
        <v>43</v>
      </c>
      <c r="E8" s="5" t="s">
        <v>44</v>
      </c>
      <c r="F8" s="5" t="s">
        <v>45</v>
      </c>
      <c r="G8" s="5" t="s">
        <v>99</v>
      </c>
      <c r="H8" s="15" t="s">
        <v>34</v>
      </c>
      <c r="I8" s="29">
        <v>0</v>
      </c>
      <c r="J8" s="29">
        <v>0</v>
      </c>
      <c r="K8" s="29">
        <v>0</v>
      </c>
      <c r="L8" s="29">
        <v>0</v>
      </c>
      <c r="M8" s="29">
        <v>0</v>
      </c>
      <c r="N8" s="29">
        <v>0</v>
      </c>
      <c r="O8" s="29">
        <v>0</v>
      </c>
      <c r="P8" s="29">
        <v>0</v>
      </c>
      <c r="Q8" s="29">
        <v>0</v>
      </c>
      <c r="R8" s="29">
        <v>1.3016422129715399E-5</v>
      </c>
      <c r="S8" s="29">
        <v>1.2546222210575E-5</v>
      </c>
    </row>
    <row r="9" spans="1:23" ht="12.75" customHeight="1" x14ac:dyDescent="0.2">
      <c r="A9" s="5" t="s">
        <v>98</v>
      </c>
      <c r="B9" s="5" t="s">
        <v>29</v>
      </c>
      <c r="C9" s="5" t="s">
        <v>30</v>
      </c>
      <c r="D9" s="5" t="s">
        <v>43</v>
      </c>
      <c r="E9" s="5" t="s">
        <v>44</v>
      </c>
      <c r="F9" s="5" t="s">
        <v>45</v>
      </c>
      <c r="G9" s="5" t="s">
        <v>99</v>
      </c>
      <c r="H9" s="15" t="s">
        <v>35</v>
      </c>
      <c r="I9" s="29">
        <v>0</v>
      </c>
      <c r="J9" s="29">
        <v>0</v>
      </c>
      <c r="K9" s="29">
        <v>0</v>
      </c>
      <c r="L9" s="29">
        <v>0</v>
      </c>
      <c r="M9" s="29">
        <v>0</v>
      </c>
      <c r="N9" s="29">
        <v>0</v>
      </c>
      <c r="O9" s="29">
        <v>0</v>
      </c>
      <c r="P9" s="29">
        <v>0</v>
      </c>
      <c r="Q9" s="29">
        <v>0</v>
      </c>
      <c r="R9" s="29">
        <v>5.7986862546227903E-2</v>
      </c>
      <c r="S9" s="29">
        <v>5.6399548259750298E-2</v>
      </c>
    </row>
    <row r="10" spans="1:23" ht="12.75" customHeight="1" x14ac:dyDescent="0.2">
      <c r="A10" s="5" t="s">
        <v>98</v>
      </c>
      <c r="B10" s="5" t="s">
        <v>29</v>
      </c>
      <c r="C10" s="5" t="s">
        <v>30</v>
      </c>
      <c r="D10" s="5" t="s">
        <v>43</v>
      </c>
      <c r="E10" s="5" t="s">
        <v>44</v>
      </c>
      <c r="F10" s="5" t="s">
        <v>45</v>
      </c>
      <c r="G10" s="5" t="s">
        <v>99</v>
      </c>
      <c r="H10" s="15" t="s">
        <v>36</v>
      </c>
      <c r="I10" s="29">
        <v>0</v>
      </c>
      <c r="J10" s="29">
        <v>0</v>
      </c>
      <c r="K10" s="29">
        <v>0</v>
      </c>
      <c r="L10" s="29">
        <v>0</v>
      </c>
      <c r="M10" s="29">
        <v>0</v>
      </c>
      <c r="N10" s="29">
        <v>0</v>
      </c>
      <c r="O10" s="29">
        <v>0</v>
      </c>
      <c r="P10" s="29">
        <v>0</v>
      </c>
      <c r="Q10" s="29">
        <v>0</v>
      </c>
      <c r="R10" s="29">
        <v>2.6709576239336102E-4</v>
      </c>
      <c r="S10" s="29">
        <v>2.7980120087175699E-4</v>
      </c>
    </row>
    <row r="11" spans="1:23" ht="12.75" customHeight="1" x14ac:dyDescent="0.2">
      <c r="A11" s="5" t="s">
        <v>98</v>
      </c>
      <c r="B11" s="5" t="s">
        <v>29</v>
      </c>
      <c r="C11" s="5" t="s">
        <v>30</v>
      </c>
      <c r="D11" s="5" t="s">
        <v>43</v>
      </c>
      <c r="E11" s="5" t="s">
        <v>44</v>
      </c>
      <c r="F11" s="5" t="s">
        <v>45</v>
      </c>
      <c r="G11" s="5" t="s">
        <v>100</v>
      </c>
      <c r="H11" s="15" t="s">
        <v>34</v>
      </c>
      <c r="I11" s="29">
        <v>0</v>
      </c>
      <c r="J11" s="29">
        <v>0</v>
      </c>
      <c r="K11" s="29">
        <v>0</v>
      </c>
      <c r="L11" s="29">
        <v>0</v>
      </c>
      <c r="M11" s="29">
        <v>0</v>
      </c>
      <c r="N11" s="29">
        <v>0</v>
      </c>
      <c r="O11" s="29">
        <v>0</v>
      </c>
      <c r="P11" s="29">
        <v>0</v>
      </c>
      <c r="Q11" s="29">
        <v>0</v>
      </c>
      <c r="R11" s="29">
        <v>5.0130666342091899E-5</v>
      </c>
      <c r="S11" s="29">
        <v>0</v>
      </c>
    </row>
    <row r="12" spans="1:23" ht="12.75" customHeight="1" x14ac:dyDescent="0.2">
      <c r="A12" s="5" t="s">
        <v>98</v>
      </c>
      <c r="B12" s="5" t="s">
        <v>29</v>
      </c>
      <c r="C12" s="5" t="s">
        <v>30</v>
      </c>
      <c r="D12" s="5" t="s">
        <v>43</v>
      </c>
      <c r="E12" s="5" t="s">
        <v>44</v>
      </c>
      <c r="F12" s="5" t="s">
        <v>45</v>
      </c>
      <c r="G12" s="5" t="s">
        <v>100</v>
      </c>
      <c r="H12" s="15" t="s">
        <v>35</v>
      </c>
      <c r="I12" s="29">
        <v>0</v>
      </c>
      <c r="J12" s="29">
        <v>0</v>
      </c>
      <c r="K12" s="29">
        <v>0</v>
      </c>
      <c r="L12" s="29">
        <v>0</v>
      </c>
      <c r="M12" s="29">
        <v>0</v>
      </c>
      <c r="N12" s="29">
        <v>0</v>
      </c>
      <c r="O12" s="29">
        <v>0</v>
      </c>
      <c r="P12" s="29">
        <v>0</v>
      </c>
      <c r="Q12" s="29">
        <v>0</v>
      </c>
      <c r="R12" s="29">
        <v>0.12656799664084301</v>
      </c>
      <c r="S12" s="29">
        <v>0</v>
      </c>
    </row>
    <row r="13" spans="1:23" ht="12.75" customHeight="1" x14ac:dyDescent="0.2">
      <c r="A13" s="5" t="s">
        <v>98</v>
      </c>
      <c r="B13" s="5" t="s">
        <v>29</v>
      </c>
      <c r="C13" s="5" t="s">
        <v>30</v>
      </c>
      <c r="D13" s="5" t="s">
        <v>43</v>
      </c>
      <c r="E13" s="5" t="s">
        <v>44</v>
      </c>
      <c r="F13" s="5" t="s">
        <v>45</v>
      </c>
      <c r="G13" s="5" t="s">
        <v>100</v>
      </c>
      <c r="H13" s="15" t="s">
        <v>36</v>
      </c>
      <c r="I13" s="29">
        <v>0</v>
      </c>
      <c r="J13" s="29">
        <v>0</v>
      </c>
      <c r="K13" s="29">
        <v>0</v>
      </c>
      <c r="L13" s="29">
        <v>0</v>
      </c>
      <c r="M13" s="29">
        <v>0</v>
      </c>
      <c r="N13" s="29">
        <v>0</v>
      </c>
      <c r="O13" s="29">
        <v>0</v>
      </c>
      <c r="P13" s="29">
        <v>0</v>
      </c>
      <c r="Q13" s="29">
        <v>0</v>
      </c>
      <c r="R13" s="29">
        <v>7.4002412219278501E-5</v>
      </c>
      <c r="S13" s="29">
        <v>0</v>
      </c>
    </row>
    <row r="14" spans="1:23" ht="12.75" customHeight="1" x14ac:dyDescent="0.2">
      <c r="A14" s="5" t="s">
        <v>98</v>
      </c>
      <c r="B14" s="5" t="s">
        <v>29</v>
      </c>
      <c r="C14" s="5" t="s">
        <v>30</v>
      </c>
      <c r="D14" s="5" t="s">
        <v>43</v>
      </c>
      <c r="E14" s="5" t="s">
        <v>44</v>
      </c>
      <c r="F14" s="5" t="s">
        <v>45</v>
      </c>
      <c r="G14" s="5" t="s">
        <v>101</v>
      </c>
      <c r="H14" s="15" t="s">
        <v>34</v>
      </c>
      <c r="I14" s="29">
        <v>0</v>
      </c>
      <c r="J14" s="29">
        <v>0</v>
      </c>
      <c r="K14" s="29">
        <v>0</v>
      </c>
      <c r="L14" s="29">
        <v>0</v>
      </c>
      <c r="M14" s="29">
        <v>0</v>
      </c>
      <c r="N14" s="29">
        <v>0</v>
      </c>
      <c r="O14" s="29">
        <v>0</v>
      </c>
      <c r="P14" s="29">
        <v>0</v>
      </c>
      <c r="Q14" s="29">
        <v>0</v>
      </c>
      <c r="R14" s="29">
        <v>1.67253398518479E-5</v>
      </c>
      <c r="S14" s="29">
        <v>0</v>
      </c>
    </row>
    <row r="15" spans="1:23" ht="12.75" customHeight="1" x14ac:dyDescent="0.2">
      <c r="A15" s="5" t="s">
        <v>98</v>
      </c>
      <c r="B15" s="5" t="s">
        <v>29</v>
      </c>
      <c r="C15" s="5" t="s">
        <v>30</v>
      </c>
      <c r="D15" s="5" t="s">
        <v>43</v>
      </c>
      <c r="E15" s="5" t="s">
        <v>44</v>
      </c>
      <c r="F15" s="5" t="s">
        <v>45</v>
      </c>
      <c r="G15" s="5" t="s">
        <v>101</v>
      </c>
      <c r="H15" s="15" t="s">
        <v>35</v>
      </c>
      <c r="I15" s="29">
        <v>0</v>
      </c>
      <c r="J15" s="29">
        <v>0</v>
      </c>
      <c r="K15" s="29">
        <v>0</v>
      </c>
      <c r="L15" s="29">
        <v>0</v>
      </c>
      <c r="M15" s="29">
        <v>0</v>
      </c>
      <c r="N15" s="29">
        <v>0</v>
      </c>
      <c r="O15" s="29">
        <v>0</v>
      </c>
      <c r="P15" s="29">
        <v>0</v>
      </c>
      <c r="Q15" s="29">
        <v>0</v>
      </c>
      <c r="R15" s="29">
        <v>4.2108034188914199E-2</v>
      </c>
      <c r="S15" s="29">
        <v>0</v>
      </c>
    </row>
    <row r="16" spans="1:23" ht="12.75" customHeight="1" x14ac:dyDescent="0.2">
      <c r="A16" s="5" t="s">
        <v>98</v>
      </c>
      <c r="B16" s="5" t="s">
        <v>29</v>
      </c>
      <c r="C16" s="5" t="s">
        <v>30</v>
      </c>
      <c r="D16" s="5" t="s">
        <v>43</v>
      </c>
      <c r="E16" s="5" t="s">
        <v>44</v>
      </c>
      <c r="F16" s="5" t="s">
        <v>45</v>
      </c>
      <c r="G16" s="5" t="s">
        <v>101</v>
      </c>
      <c r="H16" s="15" t="s">
        <v>36</v>
      </c>
      <c r="I16" s="29">
        <v>0</v>
      </c>
      <c r="J16" s="29">
        <v>0</v>
      </c>
      <c r="K16" s="29">
        <v>0</v>
      </c>
      <c r="L16" s="29">
        <v>0</v>
      </c>
      <c r="M16" s="29">
        <v>0</v>
      </c>
      <c r="N16" s="29">
        <v>0</v>
      </c>
      <c r="O16" s="29">
        <v>0</v>
      </c>
      <c r="P16" s="29">
        <v>0</v>
      </c>
      <c r="Q16" s="29">
        <v>0</v>
      </c>
      <c r="R16" s="29">
        <v>2.46897874003469E-5</v>
      </c>
      <c r="S16" s="29">
        <v>0</v>
      </c>
    </row>
    <row r="17" spans="1:19" ht="12.75" customHeight="1" x14ac:dyDescent="0.2">
      <c r="A17" s="5" t="s">
        <v>98</v>
      </c>
      <c r="B17" s="5" t="s">
        <v>29</v>
      </c>
      <c r="C17" s="5" t="s">
        <v>30</v>
      </c>
      <c r="D17" s="5" t="s">
        <v>43</v>
      </c>
      <c r="E17" s="5" t="s">
        <v>44</v>
      </c>
      <c r="F17" s="5" t="s">
        <v>45</v>
      </c>
      <c r="G17" s="5" t="s">
        <v>102</v>
      </c>
      <c r="H17" s="15" t="s">
        <v>34</v>
      </c>
      <c r="I17" s="29">
        <v>0</v>
      </c>
      <c r="J17" s="29">
        <v>0</v>
      </c>
      <c r="K17" s="29">
        <v>0</v>
      </c>
      <c r="L17" s="29">
        <v>0</v>
      </c>
      <c r="M17" s="29">
        <v>0</v>
      </c>
      <c r="N17" s="29">
        <v>0</v>
      </c>
      <c r="O17" s="29">
        <v>0</v>
      </c>
      <c r="P17" s="29">
        <v>0</v>
      </c>
      <c r="Q17" s="29">
        <v>0</v>
      </c>
      <c r="R17" s="29">
        <v>6.52235187780867E-7</v>
      </c>
      <c r="S17" s="29">
        <v>2.4569318907736701E-6</v>
      </c>
    </row>
    <row r="18" spans="1:19" ht="12.75" customHeight="1" x14ac:dyDescent="0.2">
      <c r="A18" s="5" t="s">
        <v>98</v>
      </c>
      <c r="B18" s="5" t="s">
        <v>29</v>
      </c>
      <c r="C18" s="5" t="s">
        <v>30</v>
      </c>
      <c r="D18" s="5" t="s">
        <v>43</v>
      </c>
      <c r="E18" s="5" t="s">
        <v>44</v>
      </c>
      <c r="F18" s="5" t="s">
        <v>45</v>
      </c>
      <c r="G18" s="5" t="s">
        <v>102</v>
      </c>
      <c r="H18" s="15" t="s">
        <v>35</v>
      </c>
      <c r="I18" s="29">
        <v>0</v>
      </c>
      <c r="J18" s="29">
        <v>0</v>
      </c>
      <c r="K18" s="29">
        <v>0</v>
      </c>
      <c r="L18" s="29">
        <v>0</v>
      </c>
      <c r="M18" s="29">
        <v>0</v>
      </c>
      <c r="N18" s="29">
        <v>0</v>
      </c>
      <c r="O18" s="29">
        <v>0</v>
      </c>
      <c r="P18" s="29">
        <v>0</v>
      </c>
      <c r="Q18" s="29">
        <v>0</v>
      </c>
      <c r="R18" s="29">
        <v>1.6420797322845E-3</v>
      </c>
      <c r="S18" s="29">
        <v>6.2031680404199896E-3</v>
      </c>
    </row>
    <row r="19" spans="1:19" ht="12.75" customHeight="1" x14ac:dyDescent="0.2">
      <c r="A19" s="5" t="s">
        <v>98</v>
      </c>
      <c r="B19" s="5" t="s">
        <v>29</v>
      </c>
      <c r="C19" s="5" t="s">
        <v>30</v>
      </c>
      <c r="D19" s="5" t="s">
        <v>43</v>
      </c>
      <c r="E19" s="5" t="s">
        <v>44</v>
      </c>
      <c r="F19" s="5" t="s">
        <v>45</v>
      </c>
      <c r="G19" s="5" t="s">
        <v>102</v>
      </c>
      <c r="H19" s="15" t="s">
        <v>36</v>
      </c>
      <c r="I19" s="29">
        <v>0</v>
      </c>
      <c r="J19" s="29">
        <v>0</v>
      </c>
      <c r="K19" s="29">
        <v>0</v>
      </c>
      <c r="L19" s="29">
        <v>0</v>
      </c>
      <c r="M19" s="29">
        <v>0</v>
      </c>
      <c r="N19" s="29">
        <v>0</v>
      </c>
      <c r="O19" s="29">
        <v>0</v>
      </c>
      <c r="P19" s="29">
        <v>0</v>
      </c>
      <c r="Q19" s="29">
        <v>0</v>
      </c>
      <c r="R19" s="29">
        <v>9.6282337243842297E-7</v>
      </c>
      <c r="S19" s="29">
        <v>3.62689945780875E-6</v>
      </c>
    </row>
    <row r="20" spans="1:19" ht="12.75" customHeight="1" x14ac:dyDescent="0.2">
      <c r="A20" s="5" t="s">
        <v>98</v>
      </c>
      <c r="B20" s="5" t="s">
        <v>29</v>
      </c>
      <c r="C20" s="5" t="s">
        <v>30</v>
      </c>
      <c r="D20" s="5" t="s">
        <v>43</v>
      </c>
      <c r="E20" s="5" t="s">
        <v>44</v>
      </c>
      <c r="F20" s="5" t="s">
        <v>45</v>
      </c>
      <c r="G20" s="5" t="s">
        <v>103</v>
      </c>
      <c r="H20" s="15" t="s">
        <v>34</v>
      </c>
      <c r="I20" s="29">
        <v>0</v>
      </c>
      <c r="J20" s="29">
        <v>0</v>
      </c>
      <c r="K20" s="29">
        <v>0</v>
      </c>
      <c r="L20" s="29">
        <v>0</v>
      </c>
      <c r="M20" s="29">
        <v>0</v>
      </c>
      <c r="N20" s="29">
        <v>0</v>
      </c>
      <c r="O20" s="29">
        <v>0</v>
      </c>
      <c r="P20" s="29">
        <v>0</v>
      </c>
      <c r="Q20" s="29">
        <v>0</v>
      </c>
      <c r="R20" s="29">
        <v>4.4486433141920199E-5</v>
      </c>
      <c r="S20" s="29">
        <v>5.2173116452702499E-5</v>
      </c>
    </row>
    <row r="21" spans="1:19" ht="12.75" customHeight="1" x14ac:dyDescent="0.2">
      <c r="A21" s="5" t="s">
        <v>98</v>
      </c>
      <c r="B21" s="5" t="s">
        <v>29</v>
      </c>
      <c r="C21" s="5" t="s">
        <v>30</v>
      </c>
      <c r="D21" s="5" t="s">
        <v>43</v>
      </c>
      <c r="E21" s="5" t="s">
        <v>44</v>
      </c>
      <c r="F21" s="5" t="s">
        <v>45</v>
      </c>
      <c r="G21" s="5" t="s">
        <v>103</v>
      </c>
      <c r="H21" s="15" t="s">
        <v>35</v>
      </c>
      <c r="I21" s="29">
        <v>0</v>
      </c>
      <c r="J21" s="29">
        <v>0</v>
      </c>
      <c r="K21" s="29">
        <v>0</v>
      </c>
      <c r="L21" s="29">
        <v>0</v>
      </c>
      <c r="M21" s="29">
        <v>0</v>
      </c>
      <c r="N21" s="29">
        <v>0</v>
      </c>
      <c r="O21" s="29">
        <v>0</v>
      </c>
      <c r="P21" s="29">
        <v>0</v>
      </c>
      <c r="Q21" s="29">
        <v>0</v>
      </c>
      <c r="R21" s="29">
        <v>0.111999891438729</v>
      </c>
      <c r="S21" s="29">
        <v>0.13172469687249</v>
      </c>
    </row>
    <row r="22" spans="1:19" ht="12.75" customHeight="1" x14ac:dyDescent="0.2">
      <c r="A22" s="5" t="s">
        <v>98</v>
      </c>
      <c r="B22" s="5" t="s">
        <v>29</v>
      </c>
      <c r="C22" s="5" t="s">
        <v>30</v>
      </c>
      <c r="D22" s="5" t="s">
        <v>43</v>
      </c>
      <c r="E22" s="5" t="s">
        <v>44</v>
      </c>
      <c r="F22" s="5" t="s">
        <v>45</v>
      </c>
      <c r="G22" s="5" t="s">
        <v>103</v>
      </c>
      <c r="H22" s="15" t="s">
        <v>36</v>
      </c>
      <c r="I22" s="29">
        <v>0</v>
      </c>
      <c r="J22" s="29">
        <v>0</v>
      </c>
      <c r="K22" s="29">
        <v>0</v>
      </c>
      <c r="L22" s="29">
        <v>0</v>
      </c>
      <c r="M22" s="29">
        <v>0</v>
      </c>
      <c r="N22" s="29">
        <v>0</v>
      </c>
      <c r="O22" s="29">
        <v>0</v>
      </c>
      <c r="P22" s="29">
        <v>0</v>
      </c>
      <c r="Q22" s="29">
        <v>0</v>
      </c>
      <c r="R22" s="29">
        <v>6.5670448923786897E-5</v>
      </c>
      <c r="S22" s="29">
        <v>7.7017457620656102E-5</v>
      </c>
    </row>
    <row r="23" spans="1:19" ht="12.75" customHeight="1" x14ac:dyDescent="0.2">
      <c r="A23" s="5" t="s">
        <v>98</v>
      </c>
      <c r="B23" s="5" t="s">
        <v>29</v>
      </c>
      <c r="C23" s="5" t="s">
        <v>30</v>
      </c>
      <c r="D23" s="5" t="s">
        <v>43</v>
      </c>
      <c r="E23" s="5" t="s">
        <v>44</v>
      </c>
      <c r="F23" s="5" t="s">
        <v>45</v>
      </c>
      <c r="G23" s="5" t="s">
        <v>104</v>
      </c>
      <c r="H23" s="15" t="s">
        <v>34</v>
      </c>
      <c r="I23" s="29">
        <v>8.1831930730755004E-4</v>
      </c>
      <c r="J23" s="29">
        <v>7.9035039064994197E-4</v>
      </c>
      <c r="K23" s="29">
        <v>8.2256922521409097E-4</v>
      </c>
      <c r="L23" s="29">
        <v>7.5025881911644802E-4</v>
      </c>
      <c r="M23" s="29">
        <v>7.8060487766199696E-4</v>
      </c>
      <c r="N23" s="29">
        <v>7.0622798960023197E-4</v>
      </c>
      <c r="O23" s="29">
        <v>7.5805697662613696E-4</v>
      </c>
      <c r="P23" s="29">
        <v>7.8060656362418496E-4</v>
      </c>
      <c r="Q23" s="29">
        <v>7.7740662437219101E-4</v>
      </c>
      <c r="R23" s="29">
        <v>7.2355179672587897E-4</v>
      </c>
      <c r="S23" s="29">
        <v>7.2729615755200898E-4</v>
      </c>
    </row>
    <row r="24" spans="1:19" ht="12.75" customHeight="1" x14ac:dyDescent="0.2">
      <c r="A24" s="5" t="s">
        <v>98</v>
      </c>
      <c r="B24" s="5" t="s">
        <v>29</v>
      </c>
      <c r="C24" s="5" t="s">
        <v>30</v>
      </c>
      <c r="D24" s="5" t="s">
        <v>43</v>
      </c>
      <c r="E24" s="5" t="s">
        <v>44</v>
      </c>
      <c r="F24" s="5" t="s">
        <v>45</v>
      </c>
      <c r="G24" s="5" t="s">
        <v>104</v>
      </c>
      <c r="H24" s="15" t="s">
        <v>35</v>
      </c>
      <c r="I24" s="29">
        <v>3.6297517229788001</v>
      </c>
      <c r="J24" s="29">
        <v>3.5067525947060201</v>
      </c>
      <c r="K24" s="29">
        <v>3.6496477940803702</v>
      </c>
      <c r="L24" s="29">
        <v>3.3257796683904601</v>
      </c>
      <c r="M24" s="29">
        <v>3.4652218440451299</v>
      </c>
      <c r="N24" s="29">
        <v>3.1310464973885899</v>
      </c>
      <c r="O24" s="29">
        <v>3.3669744009335201</v>
      </c>
      <c r="P24" s="29">
        <v>3.46344460357827</v>
      </c>
      <c r="Q24" s="29">
        <v>3.4509069981815199</v>
      </c>
      <c r="R24" s="29">
        <v>3.2081537633656798</v>
      </c>
      <c r="S24" s="29">
        <v>3.22092594646222</v>
      </c>
    </row>
    <row r="25" spans="1:19" ht="12.75" customHeight="1" x14ac:dyDescent="0.2">
      <c r="A25" s="5" t="s">
        <v>98</v>
      </c>
      <c r="B25" s="5" t="s">
        <v>29</v>
      </c>
      <c r="C25" s="5" t="s">
        <v>30</v>
      </c>
      <c r="D25" s="5" t="s">
        <v>43</v>
      </c>
      <c r="E25" s="5" t="s">
        <v>44</v>
      </c>
      <c r="F25" s="5" t="s">
        <v>45</v>
      </c>
      <c r="G25" s="5" t="s">
        <v>104</v>
      </c>
      <c r="H25" s="15" t="s">
        <v>36</v>
      </c>
      <c r="I25" s="29">
        <v>1.9265923552679299E-2</v>
      </c>
      <c r="J25" s="29">
        <v>1.86141371089424E-2</v>
      </c>
      <c r="K25" s="29">
        <v>1.9372578070169101E-2</v>
      </c>
      <c r="L25" s="29">
        <v>1.7650414090027301E-2</v>
      </c>
      <c r="M25" s="29">
        <v>1.8395406555387201E-2</v>
      </c>
      <c r="N25" s="29">
        <v>1.6617387022783599E-2</v>
      </c>
      <c r="O25" s="29">
        <v>1.78757064518902E-2</v>
      </c>
      <c r="P25" s="29">
        <v>1.83841792594624E-2</v>
      </c>
      <c r="Q25" s="29">
        <v>1.8319297210830001E-2</v>
      </c>
      <c r="R25" s="29">
        <v>1.59635410161009E-2</v>
      </c>
      <c r="S25" s="29">
        <v>1.7090857711912901E-2</v>
      </c>
    </row>
    <row r="26" spans="1:19" ht="12.75" customHeight="1" x14ac:dyDescent="0.2">
      <c r="A26" s="5" t="s">
        <v>98</v>
      </c>
      <c r="B26" s="5" t="s">
        <v>29</v>
      </c>
      <c r="C26" s="5" t="s">
        <v>30</v>
      </c>
      <c r="D26" s="5" t="s">
        <v>43</v>
      </c>
      <c r="E26" s="5" t="s">
        <v>44</v>
      </c>
      <c r="F26" s="5" t="s">
        <v>45</v>
      </c>
      <c r="G26" s="5" t="s">
        <v>105</v>
      </c>
      <c r="H26" s="15" t="s">
        <v>34</v>
      </c>
      <c r="I26" s="29">
        <v>0</v>
      </c>
      <c r="J26" s="29">
        <v>0</v>
      </c>
      <c r="K26" s="29">
        <v>0</v>
      </c>
      <c r="L26" s="29">
        <v>0</v>
      </c>
      <c r="M26" s="29">
        <v>0</v>
      </c>
      <c r="N26" s="29">
        <v>0</v>
      </c>
      <c r="O26" s="29">
        <v>0</v>
      </c>
      <c r="P26" s="29">
        <v>0</v>
      </c>
      <c r="Q26" s="29">
        <v>0</v>
      </c>
      <c r="R26" s="29">
        <v>1.18962855790721E-8</v>
      </c>
      <c r="S26" s="29">
        <v>0</v>
      </c>
    </row>
    <row r="27" spans="1:19" ht="12.75" customHeight="1" x14ac:dyDescent="0.2">
      <c r="A27" s="5" t="s">
        <v>98</v>
      </c>
      <c r="B27" s="5" t="s">
        <v>29</v>
      </c>
      <c r="C27" s="5" t="s">
        <v>30</v>
      </c>
      <c r="D27" s="5" t="s">
        <v>43</v>
      </c>
      <c r="E27" s="5" t="s">
        <v>44</v>
      </c>
      <c r="F27" s="5" t="s">
        <v>45</v>
      </c>
      <c r="G27" s="5" t="s">
        <v>105</v>
      </c>
      <c r="H27" s="15" t="s">
        <v>35</v>
      </c>
      <c r="I27" s="29">
        <v>0</v>
      </c>
      <c r="J27" s="29">
        <v>0</v>
      </c>
      <c r="K27" s="29">
        <v>0</v>
      </c>
      <c r="L27" s="29">
        <v>0</v>
      </c>
      <c r="M27" s="29">
        <v>0</v>
      </c>
      <c r="N27" s="29">
        <v>0</v>
      </c>
      <c r="O27" s="29">
        <v>0</v>
      </c>
      <c r="P27" s="29">
        <v>0</v>
      </c>
      <c r="Q27" s="29">
        <v>0</v>
      </c>
      <c r="R27" s="29">
        <v>2.99503151697876E-5</v>
      </c>
      <c r="S27" s="29">
        <v>0</v>
      </c>
    </row>
    <row r="28" spans="1:19" ht="12.75" customHeight="1" x14ac:dyDescent="0.2">
      <c r="A28" s="5" t="s">
        <v>98</v>
      </c>
      <c r="B28" s="5" t="s">
        <v>29</v>
      </c>
      <c r="C28" s="5" t="s">
        <v>30</v>
      </c>
      <c r="D28" s="5" t="s">
        <v>43</v>
      </c>
      <c r="E28" s="5" t="s">
        <v>44</v>
      </c>
      <c r="F28" s="5" t="s">
        <v>45</v>
      </c>
      <c r="G28" s="5" t="s">
        <v>105</v>
      </c>
      <c r="H28" s="15" t="s">
        <v>36</v>
      </c>
      <c r="I28" s="29">
        <v>0</v>
      </c>
      <c r="J28" s="29">
        <v>0</v>
      </c>
      <c r="K28" s="29">
        <v>0</v>
      </c>
      <c r="L28" s="29">
        <v>0</v>
      </c>
      <c r="M28" s="29">
        <v>0</v>
      </c>
      <c r="N28" s="29">
        <v>0</v>
      </c>
      <c r="O28" s="29">
        <v>0</v>
      </c>
      <c r="P28" s="29">
        <v>0</v>
      </c>
      <c r="Q28" s="29">
        <v>0</v>
      </c>
      <c r="R28" s="29">
        <v>1.7561183473868301E-8</v>
      </c>
      <c r="S28" s="29">
        <v>0</v>
      </c>
    </row>
    <row r="29" spans="1:19" ht="12.75" customHeight="1" x14ac:dyDescent="0.2">
      <c r="A29" s="5" t="s">
        <v>98</v>
      </c>
      <c r="B29" s="5" t="s">
        <v>29</v>
      </c>
      <c r="C29" s="5" t="s">
        <v>30</v>
      </c>
      <c r="D29" s="5" t="s">
        <v>43</v>
      </c>
      <c r="E29" s="5" t="s">
        <v>44</v>
      </c>
      <c r="F29" s="5" t="s">
        <v>45</v>
      </c>
      <c r="G29" s="5" t="s">
        <v>106</v>
      </c>
      <c r="H29" s="15" t="s">
        <v>34</v>
      </c>
      <c r="I29" s="29">
        <v>5.9133587739130101E-5</v>
      </c>
      <c r="J29" s="29">
        <v>8.2867284834782203E-5</v>
      </c>
      <c r="K29" s="29">
        <v>4.3552147617391603E-5</v>
      </c>
      <c r="L29" s="29">
        <v>2.67239800434782E-5</v>
      </c>
      <c r="M29" s="29">
        <v>3.0094831930434901E-5</v>
      </c>
      <c r="N29" s="29">
        <v>2.7330969247826199E-5</v>
      </c>
      <c r="O29" s="29">
        <v>3.1218231495652202E-5</v>
      </c>
      <c r="P29" s="29">
        <v>3.2545104626086997E-5</v>
      </c>
      <c r="Q29" s="29">
        <v>3.2805996391304502E-5</v>
      </c>
      <c r="R29" s="29">
        <v>7.4917629978616394E-5</v>
      </c>
      <c r="S29" s="29">
        <v>7.5829152241641598E-5</v>
      </c>
    </row>
    <row r="30" spans="1:19" ht="12.75" customHeight="1" x14ac:dyDescent="0.2">
      <c r="A30" s="5" t="s">
        <v>98</v>
      </c>
      <c r="B30" s="5" t="s">
        <v>29</v>
      </c>
      <c r="C30" s="5" t="s">
        <v>30</v>
      </c>
      <c r="D30" s="5" t="s">
        <v>43</v>
      </c>
      <c r="E30" s="5" t="s">
        <v>44</v>
      </c>
      <c r="F30" s="5" t="s">
        <v>45</v>
      </c>
      <c r="G30" s="5" t="s">
        <v>106</v>
      </c>
      <c r="H30" s="15" t="s">
        <v>35</v>
      </c>
      <c r="I30" s="29">
        <v>0.12886376157565199</v>
      </c>
      <c r="J30" s="29">
        <v>0.174305990061913</v>
      </c>
      <c r="K30" s="29">
        <v>0.108920715634957</v>
      </c>
      <c r="L30" s="29">
        <v>6.5798505317391204E-2</v>
      </c>
      <c r="M30" s="29">
        <v>7.3999370828174094E-2</v>
      </c>
      <c r="N30" s="29">
        <v>6.8287333604669806E-2</v>
      </c>
      <c r="O30" s="29">
        <v>7.7514848831304495E-2</v>
      </c>
      <c r="P30" s="29">
        <v>8.1319431146434598E-2</v>
      </c>
      <c r="Q30" s="29">
        <v>8.2181503076521806E-2</v>
      </c>
      <c r="R30" s="29">
        <v>0.18587067628356599</v>
      </c>
      <c r="S30" s="29">
        <v>0.19032114394996999</v>
      </c>
    </row>
    <row r="31" spans="1:19" ht="12.75" customHeight="1" x14ac:dyDescent="0.2">
      <c r="A31" s="5" t="s">
        <v>98</v>
      </c>
      <c r="B31" s="5" t="s">
        <v>29</v>
      </c>
      <c r="C31" s="5" t="s">
        <v>30</v>
      </c>
      <c r="D31" s="5" t="s">
        <v>43</v>
      </c>
      <c r="E31" s="5" t="s">
        <v>44</v>
      </c>
      <c r="F31" s="5" t="s">
        <v>45</v>
      </c>
      <c r="G31" s="5" t="s">
        <v>106</v>
      </c>
      <c r="H31" s="15" t="s">
        <v>36</v>
      </c>
      <c r="I31" s="29">
        <v>1.09623878852174E-4</v>
      </c>
      <c r="J31" s="29">
        <v>1.6048322177391301E-4</v>
      </c>
      <c r="K31" s="29">
        <v>6.5425720773913296E-5</v>
      </c>
      <c r="L31" s="29">
        <v>4.12781909826086E-5</v>
      </c>
      <c r="M31" s="29">
        <v>4.6592696469565401E-5</v>
      </c>
      <c r="N31" s="29">
        <v>4.1131216901478301E-5</v>
      </c>
      <c r="O31" s="29">
        <v>4.7510912156521699E-5</v>
      </c>
      <c r="P31" s="29">
        <v>4.8970816452173901E-5</v>
      </c>
      <c r="Q31" s="29">
        <v>4.9133679669565101E-5</v>
      </c>
      <c r="R31" s="29">
        <v>1.13576365871977E-4</v>
      </c>
      <c r="S31" s="29">
        <v>1.13172528687036E-4</v>
      </c>
    </row>
    <row r="32" spans="1:19" ht="12.75" customHeight="1" x14ac:dyDescent="0.2">
      <c r="A32" s="5" t="s">
        <v>98</v>
      </c>
      <c r="B32" s="5" t="s">
        <v>29</v>
      </c>
      <c r="C32" s="5" t="s">
        <v>30</v>
      </c>
      <c r="D32" s="5" t="s">
        <v>43</v>
      </c>
      <c r="E32" s="5" t="s">
        <v>44</v>
      </c>
      <c r="F32" s="5" t="s">
        <v>45</v>
      </c>
      <c r="G32" s="5" t="s">
        <v>107</v>
      </c>
      <c r="H32" s="15" t="s">
        <v>34</v>
      </c>
      <c r="I32" s="29">
        <v>0</v>
      </c>
      <c r="J32" s="29">
        <v>0</v>
      </c>
      <c r="K32" s="29">
        <v>0</v>
      </c>
      <c r="L32" s="29">
        <v>0</v>
      </c>
      <c r="M32" s="29">
        <v>0</v>
      </c>
      <c r="N32" s="29">
        <v>0</v>
      </c>
      <c r="O32" s="29">
        <v>0</v>
      </c>
      <c r="P32" s="29">
        <v>0</v>
      </c>
      <c r="Q32" s="29">
        <v>0</v>
      </c>
      <c r="R32" s="29">
        <v>5.3448676087363103E-5</v>
      </c>
      <c r="S32" s="29">
        <v>2.9940875834362302E-5</v>
      </c>
    </row>
    <row r="33" spans="1:19" ht="12.75" customHeight="1" x14ac:dyDescent="0.2">
      <c r="A33" s="5" t="s">
        <v>98</v>
      </c>
      <c r="B33" s="5" t="s">
        <v>29</v>
      </c>
      <c r="C33" s="5" t="s">
        <v>30</v>
      </c>
      <c r="D33" s="5" t="s">
        <v>43</v>
      </c>
      <c r="E33" s="5" t="s">
        <v>44</v>
      </c>
      <c r="F33" s="5" t="s">
        <v>45</v>
      </c>
      <c r="G33" s="5" t="s">
        <v>107</v>
      </c>
      <c r="H33" s="15" t="s">
        <v>35</v>
      </c>
      <c r="I33" s="29">
        <v>0</v>
      </c>
      <c r="J33" s="29">
        <v>0</v>
      </c>
      <c r="K33" s="29">
        <v>0</v>
      </c>
      <c r="L33" s="29">
        <v>0</v>
      </c>
      <c r="M33" s="29">
        <v>0</v>
      </c>
      <c r="N33" s="29">
        <v>0</v>
      </c>
      <c r="O33" s="29">
        <v>0</v>
      </c>
      <c r="P33" s="29">
        <v>0</v>
      </c>
      <c r="Q33" s="29">
        <v>0</v>
      </c>
      <c r="R33" s="29">
        <v>0.134563404987566</v>
      </c>
      <c r="S33" s="29">
        <v>7.5593582701804399E-2</v>
      </c>
    </row>
    <row r="34" spans="1:19" ht="12.75" customHeight="1" x14ac:dyDescent="0.2">
      <c r="A34" s="5" t="s">
        <v>98</v>
      </c>
      <c r="B34" s="5" t="s">
        <v>29</v>
      </c>
      <c r="C34" s="5" t="s">
        <v>30</v>
      </c>
      <c r="D34" s="5" t="s">
        <v>43</v>
      </c>
      <c r="E34" s="5" t="s">
        <v>44</v>
      </c>
      <c r="F34" s="5" t="s">
        <v>45</v>
      </c>
      <c r="G34" s="5" t="s">
        <v>107</v>
      </c>
      <c r="H34" s="15" t="s">
        <v>36</v>
      </c>
      <c r="I34" s="29">
        <v>0</v>
      </c>
      <c r="J34" s="29">
        <v>0</v>
      </c>
      <c r="K34" s="29">
        <v>0</v>
      </c>
      <c r="L34" s="29">
        <v>0</v>
      </c>
      <c r="M34" s="29">
        <v>0</v>
      </c>
      <c r="N34" s="29">
        <v>0</v>
      </c>
      <c r="O34" s="29">
        <v>0</v>
      </c>
      <c r="P34" s="29">
        <v>0</v>
      </c>
      <c r="Q34" s="29">
        <v>0</v>
      </c>
      <c r="R34" s="29">
        <v>7.8900426605155004E-5</v>
      </c>
      <c r="S34" s="29">
        <v>4.4198435755487201E-5</v>
      </c>
    </row>
    <row r="35" spans="1:19" ht="12.75" customHeight="1" x14ac:dyDescent="0.2">
      <c r="A35" s="5" t="s">
        <v>98</v>
      </c>
      <c r="B35" s="5" t="s">
        <v>29</v>
      </c>
      <c r="C35" s="5" t="s">
        <v>30</v>
      </c>
      <c r="D35" s="5" t="s">
        <v>43</v>
      </c>
      <c r="E35" s="5" t="s">
        <v>44</v>
      </c>
      <c r="F35" s="5" t="s">
        <v>45</v>
      </c>
      <c r="G35" s="5" t="s">
        <v>108</v>
      </c>
      <c r="H35" s="15" t="s">
        <v>34</v>
      </c>
      <c r="I35" s="29">
        <v>0</v>
      </c>
      <c r="J35" s="29">
        <v>0</v>
      </c>
      <c r="K35" s="29">
        <v>0</v>
      </c>
      <c r="L35" s="29">
        <v>0</v>
      </c>
      <c r="M35" s="29">
        <v>0</v>
      </c>
      <c r="N35" s="29">
        <v>0</v>
      </c>
      <c r="O35" s="29">
        <v>0</v>
      </c>
      <c r="P35" s="29">
        <v>0</v>
      </c>
      <c r="Q35" s="29">
        <v>0</v>
      </c>
      <c r="R35" s="29">
        <v>7.9029182729105303E-5</v>
      </c>
      <c r="S35" s="29">
        <v>0</v>
      </c>
    </row>
    <row r="36" spans="1:19" ht="12.75" customHeight="1" x14ac:dyDescent="0.2">
      <c r="A36" s="5" t="s">
        <v>98</v>
      </c>
      <c r="B36" s="5" t="s">
        <v>29</v>
      </c>
      <c r="C36" s="5" t="s">
        <v>30</v>
      </c>
      <c r="D36" s="5" t="s">
        <v>43</v>
      </c>
      <c r="E36" s="5" t="s">
        <v>44</v>
      </c>
      <c r="F36" s="5" t="s">
        <v>45</v>
      </c>
      <c r="G36" s="5" t="s">
        <v>108</v>
      </c>
      <c r="H36" s="15" t="s">
        <v>35</v>
      </c>
      <c r="I36" s="29">
        <v>0</v>
      </c>
      <c r="J36" s="29">
        <v>0</v>
      </c>
      <c r="K36" s="29">
        <v>0</v>
      </c>
      <c r="L36" s="29">
        <v>0</v>
      </c>
      <c r="M36" s="29">
        <v>0</v>
      </c>
      <c r="N36" s="29">
        <v>0</v>
      </c>
      <c r="O36" s="29">
        <v>0</v>
      </c>
      <c r="P36" s="29">
        <v>0</v>
      </c>
      <c r="Q36" s="29">
        <v>0</v>
      </c>
      <c r="R36" s="29">
        <v>7.0007622826059003E-3</v>
      </c>
      <c r="S36" s="29">
        <v>0</v>
      </c>
    </row>
    <row r="37" spans="1:19" ht="12.75" customHeight="1" x14ac:dyDescent="0.2">
      <c r="A37" s="5" t="s">
        <v>98</v>
      </c>
      <c r="B37" s="5" t="s">
        <v>29</v>
      </c>
      <c r="C37" s="5" t="s">
        <v>30</v>
      </c>
      <c r="D37" s="5" t="s">
        <v>43</v>
      </c>
      <c r="E37" s="5" t="s">
        <v>44</v>
      </c>
      <c r="F37" s="5" t="s">
        <v>45</v>
      </c>
      <c r="G37" s="5" t="s">
        <v>108</v>
      </c>
      <c r="H37" s="15" t="s">
        <v>36</v>
      </c>
      <c r="I37" s="29">
        <v>0</v>
      </c>
      <c r="J37" s="29">
        <v>0</v>
      </c>
      <c r="K37" s="29">
        <v>0</v>
      </c>
      <c r="L37" s="29">
        <v>0</v>
      </c>
      <c r="M37" s="29">
        <v>0</v>
      </c>
      <c r="N37" s="29">
        <v>0</v>
      </c>
      <c r="O37" s="29">
        <v>0</v>
      </c>
      <c r="P37" s="29">
        <v>0</v>
      </c>
      <c r="Q37" s="29">
        <v>0</v>
      </c>
      <c r="R37" s="29">
        <v>1.7744935503499301E-4</v>
      </c>
      <c r="S37" s="29">
        <v>0</v>
      </c>
    </row>
    <row r="38" spans="1:19" ht="12.75" customHeight="1" x14ac:dyDescent="0.2">
      <c r="A38" s="5" t="s">
        <v>98</v>
      </c>
      <c r="B38" s="5" t="s">
        <v>29</v>
      </c>
      <c r="C38" s="5" t="s">
        <v>30</v>
      </c>
      <c r="D38" s="5" t="s">
        <v>43</v>
      </c>
      <c r="E38" s="5" t="s">
        <v>44</v>
      </c>
      <c r="F38" s="5" t="s">
        <v>45</v>
      </c>
      <c r="G38" s="5" t="s">
        <v>109</v>
      </c>
      <c r="H38" s="15" t="s">
        <v>34</v>
      </c>
      <c r="I38" s="29">
        <v>0</v>
      </c>
      <c r="J38" s="29">
        <v>0</v>
      </c>
      <c r="K38" s="29">
        <v>0</v>
      </c>
      <c r="L38" s="29">
        <v>0</v>
      </c>
      <c r="M38" s="29">
        <v>0</v>
      </c>
      <c r="N38" s="29">
        <v>0</v>
      </c>
      <c r="O38" s="29">
        <v>0</v>
      </c>
      <c r="P38" s="29">
        <v>0</v>
      </c>
      <c r="Q38" s="29">
        <v>0</v>
      </c>
      <c r="R38" s="29">
        <v>0</v>
      </c>
      <c r="S38" s="29">
        <v>7.3455561166011895E-4</v>
      </c>
    </row>
    <row r="39" spans="1:19" ht="12.75" customHeight="1" x14ac:dyDescent="0.2">
      <c r="A39" s="5" t="s">
        <v>98</v>
      </c>
      <c r="B39" s="5" t="s">
        <v>29</v>
      </c>
      <c r="C39" s="5" t="s">
        <v>30</v>
      </c>
      <c r="D39" s="5" t="s">
        <v>43</v>
      </c>
      <c r="E39" s="5" t="s">
        <v>44</v>
      </c>
      <c r="F39" s="5" t="s">
        <v>45</v>
      </c>
      <c r="G39" s="5" t="s">
        <v>109</v>
      </c>
      <c r="H39" s="15" t="s">
        <v>35</v>
      </c>
      <c r="I39" s="29">
        <v>0</v>
      </c>
      <c r="J39" s="29">
        <v>0</v>
      </c>
      <c r="K39" s="29">
        <v>0</v>
      </c>
      <c r="L39" s="29">
        <v>0</v>
      </c>
      <c r="M39" s="29">
        <v>0</v>
      </c>
      <c r="N39" s="29">
        <v>0</v>
      </c>
      <c r="O39" s="29">
        <v>0</v>
      </c>
      <c r="P39" s="29">
        <v>0</v>
      </c>
      <c r="Q39" s="29">
        <v>0</v>
      </c>
      <c r="R39" s="29">
        <v>0</v>
      </c>
      <c r="S39" s="29">
        <v>1.2008567698248501E-3</v>
      </c>
    </row>
    <row r="40" spans="1:19" ht="12.75" customHeight="1" x14ac:dyDescent="0.2">
      <c r="A40" s="5" t="s">
        <v>98</v>
      </c>
      <c r="B40" s="5" t="s">
        <v>29</v>
      </c>
      <c r="C40" s="5" t="s">
        <v>30</v>
      </c>
      <c r="D40" s="5" t="s">
        <v>43</v>
      </c>
      <c r="E40" s="5" t="s">
        <v>44</v>
      </c>
      <c r="F40" s="5" t="s">
        <v>45</v>
      </c>
      <c r="G40" s="5" t="s">
        <v>109</v>
      </c>
      <c r="H40" s="15" t="s">
        <v>36</v>
      </c>
      <c r="I40" s="29">
        <v>0</v>
      </c>
      <c r="J40" s="29">
        <v>0</v>
      </c>
      <c r="K40" s="29">
        <v>0</v>
      </c>
      <c r="L40" s="29">
        <v>0</v>
      </c>
      <c r="M40" s="29">
        <v>0</v>
      </c>
      <c r="N40" s="29">
        <v>0</v>
      </c>
      <c r="O40" s="29">
        <v>0</v>
      </c>
      <c r="P40" s="29">
        <v>0</v>
      </c>
      <c r="Q40" s="29">
        <v>0</v>
      </c>
      <c r="R40" s="29">
        <v>0</v>
      </c>
      <c r="S40" s="29">
        <v>1.4230177148526499E-3</v>
      </c>
    </row>
    <row r="41" spans="1:19" ht="12.75" customHeight="1" x14ac:dyDescent="0.2">
      <c r="A41" s="5" t="s">
        <v>98</v>
      </c>
      <c r="B41" s="5" t="s">
        <v>29</v>
      </c>
      <c r="C41" s="5" t="s">
        <v>30</v>
      </c>
      <c r="D41" s="5" t="s">
        <v>43</v>
      </c>
      <c r="E41" s="5" t="s">
        <v>44</v>
      </c>
      <c r="F41" s="5" t="s">
        <v>45</v>
      </c>
      <c r="G41" s="5" t="s">
        <v>110</v>
      </c>
      <c r="H41" s="15" t="s">
        <v>34</v>
      </c>
      <c r="I41" s="29">
        <v>0</v>
      </c>
      <c r="J41" s="29">
        <v>0</v>
      </c>
      <c r="K41" s="29">
        <v>0</v>
      </c>
      <c r="L41" s="29">
        <v>0</v>
      </c>
      <c r="M41" s="29">
        <v>0</v>
      </c>
      <c r="N41" s="29">
        <v>0</v>
      </c>
      <c r="O41" s="29">
        <v>0</v>
      </c>
      <c r="P41" s="29">
        <v>0</v>
      </c>
      <c r="Q41" s="29">
        <v>3.8240080200000002E-4</v>
      </c>
      <c r="R41" s="29">
        <v>3.1234873911455E-4</v>
      </c>
      <c r="S41" s="29">
        <v>2.7204489104206802E-4</v>
      </c>
    </row>
    <row r="42" spans="1:19" ht="12.75" customHeight="1" x14ac:dyDescent="0.2">
      <c r="A42" s="5" t="s">
        <v>98</v>
      </c>
      <c r="B42" s="5" t="s">
        <v>29</v>
      </c>
      <c r="C42" s="5" t="s">
        <v>30</v>
      </c>
      <c r="D42" s="5" t="s">
        <v>43</v>
      </c>
      <c r="E42" s="5" t="s">
        <v>44</v>
      </c>
      <c r="F42" s="5" t="s">
        <v>45</v>
      </c>
      <c r="G42" s="5" t="s">
        <v>110</v>
      </c>
      <c r="H42" s="15" t="s">
        <v>35</v>
      </c>
      <c r="I42" s="29">
        <v>0</v>
      </c>
      <c r="J42" s="29">
        <v>0</v>
      </c>
      <c r="K42" s="29">
        <v>0</v>
      </c>
      <c r="L42" s="29">
        <v>0</v>
      </c>
      <c r="M42" s="29">
        <v>0</v>
      </c>
      <c r="N42" s="29">
        <v>0</v>
      </c>
      <c r="O42" s="29">
        <v>0</v>
      </c>
      <c r="P42" s="29">
        <v>0</v>
      </c>
      <c r="Q42" s="29">
        <v>0.96547097723999997</v>
      </c>
      <c r="R42" s="29">
        <v>0.78860619751683203</v>
      </c>
      <c r="S42" s="29">
        <v>0.68684857728811699</v>
      </c>
    </row>
    <row r="43" spans="1:19" ht="12.75" customHeight="1" x14ac:dyDescent="0.2">
      <c r="A43" s="5" t="s">
        <v>98</v>
      </c>
      <c r="B43" s="5" t="s">
        <v>29</v>
      </c>
      <c r="C43" s="5" t="s">
        <v>30</v>
      </c>
      <c r="D43" s="5" t="s">
        <v>43</v>
      </c>
      <c r="E43" s="5" t="s">
        <v>44</v>
      </c>
      <c r="F43" s="5" t="s">
        <v>45</v>
      </c>
      <c r="G43" s="5" t="s">
        <v>110</v>
      </c>
      <c r="H43" s="15" t="s">
        <v>36</v>
      </c>
      <c r="I43" s="29">
        <v>0</v>
      </c>
      <c r="J43" s="29">
        <v>0</v>
      </c>
      <c r="K43" s="29">
        <v>0</v>
      </c>
      <c r="L43" s="29">
        <v>0</v>
      </c>
      <c r="M43" s="29">
        <v>0</v>
      </c>
      <c r="N43" s="29">
        <v>0</v>
      </c>
      <c r="O43" s="29">
        <v>0</v>
      </c>
      <c r="P43" s="29">
        <v>0</v>
      </c>
      <c r="Q43" s="29">
        <v>5.6449642199999999E-4</v>
      </c>
      <c r="R43" s="29">
        <v>4.6108623393100302E-4</v>
      </c>
      <c r="S43" s="29">
        <v>4.0159007725257701E-4</v>
      </c>
    </row>
    <row r="44" spans="1:19" ht="12.75" customHeight="1" x14ac:dyDescent="0.2">
      <c r="A44" s="5" t="s">
        <v>98</v>
      </c>
      <c r="B44" s="5" t="s">
        <v>29</v>
      </c>
      <c r="C44" s="5" t="s">
        <v>30</v>
      </c>
      <c r="D44" s="5" t="s">
        <v>43</v>
      </c>
      <c r="E44" s="5" t="s">
        <v>44</v>
      </c>
      <c r="F44" s="5" t="s">
        <v>45</v>
      </c>
      <c r="G44" s="5" t="s">
        <v>111</v>
      </c>
      <c r="H44" s="15" t="s">
        <v>34</v>
      </c>
      <c r="I44" s="29">
        <v>0</v>
      </c>
      <c r="J44" s="29">
        <v>0</v>
      </c>
      <c r="K44" s="29">
        <v>0</v>
      </c>
      <c r="L44" s="29">
        <v>0</v>
      </c>
      <c r="M44" s="29">
        <v>0</v>
      </c>
      <c r="N44" s="29">
        <v>0</v>
      </c>
      <c r="O44" s="29">
        <v>0</v>
      </c>
      <c r="P44" s="29">
        <v>4.91079015E-4</v>
      </c>
      <c r="Q44" s="29">
        <v>6.2322546300000101E-4</v>
      </c>
      <c r="R44" s="29">
        <v>6.4379066584246102E-4</v>
      </c>
      <c r="S44" s="29">
        <v>4.2159784757020598E-4</v>
      </c>
    </row>
    <row r="45" spans="1:19" ht="12.75" customHeight="1" x14ac:dyDescent="0.2">
      <c r="A45" s="5" t="s">
        <v>98</v>
      </c>
      <c r="B45" s="5" t="s">
        <v>29</v>
      </c>
      <c r="C45" s="5" t="s">
        <v>30</v>
      </c>
      <c r="D45" s="5" t="s">
        <v>43</v>
      </c>
      <c r="E45" s="5" t="s">
        <v>44</v>
      </c>
      <c r="F45" s="5" t="s">
        <v>45</v>
      </c>
      <c r="G45" s="5" t="s">
        <v>111</v>
      </c>
      <c r="H45" s="15" t="s">
        <v>35</v>
      </c>
      <c r="I45" s="29">
        <v>0</v>
      </c>
      <c r="J45" s="29">
        <v>0</v>
      </c>
      <c r="K45" s="29">
        <v>0</v>
      </c>
      <c r="L45" s="29">
        <v>0</v>
      </c>
      <c r="M45" s="29">
        <v>0</v>
      </c>
      <c r="N45" s="29">
        <v>0</v>
      </c>
      <c r="O45" s="29">
        <v>0</v>
      </c>
      <c r="P45" s="29">
        <v>1.2398575892999999</v>
      </c>
      <c r="Q45" s="29">
        <v>1.5734959070600001</v>
      </c>
      <c r="R45" s="29">
        <v>1.62541814776035</v>
      </c>
      <c r="S45" s="29">
        <v>1.0644341846748699</v>
      </c>
    </row>
    <row r="46" spans="1:19" ht="12.75" customHeight="1" x14ac:dyDescent="0.2">
      <c r="A46" s="5" t="s">
        <v>98</v>
      </c>
      <c r="B46" s="5" t="s">
        <v>29</v>
      </c>
      <c r="C46" s="5" t="s">
        <v>30</v>
      </c>
      <c r="D46" s="5" t="s">
        <v>43</v>
      </c>
      <c r="E46" s="5" t="s">
        <v>44</v>
      </c>
      <c r="F46" s="5" t="s">
        <v>45</v>
      </c>
      <c r="G46" s="5" t="s">
        <v>111</v>
      </c>
      <c r="H46" s="15" t="s">
        <v>36</v>
      </c>
      <c r="I46" s="29">
        <v>0</v>
      </c>
      <c r="J46" s="29">
        <v>0</v>
      </c>
      <c r="K46" s="29">
        <v>0</v>
      </c>
      <c r="L46" s="29">
        <v>0</v>
      </c>
      <c r="M46" s="29">
        <v>0</v>
      </c>
      <c r="N46" s="29">
        <v>0</v>
      </c>
      <c r="O46" s="29">
        <v>0</v>
      </c>
      <c r="P46" s="29">
        <v>7.2492616499999997E-4</v>
      </c>
      <c r="Q46" s="29">
        <v>9.1999949299999999E-4</v>
      </c>
      <c r="R46" s="29">
        <v>9.5035764957696598E-4</v>
      </c>
      <c r="S46" s="29">
        <v>6.2235872736554198E-4</v>
      </c>
    </row>
    <row r="47" spans="1:19" ht="12.75" customHeight="1" x14ac:dyDescent="0.2">
      <c r="A47" s="5" t="s">
        <v>98</v>
      </c>
      <c r="B47" s="5" t="s">
        <v>29</v>
      </c>
      <c r="C47" s="5" t="s">
        <v>30</v>
      </c>
      <c r="D47" s="5" t="s">
        <v>43</v>
      </c>
      <c r="E47" s="5" t="s">
        <v>44</v>
      </c>
      <c r="F47" s="5" t="s">
        <v>45</v>
      </c>
      <c r="G47" s="5" t="s">
        <v>112</v>
      </c>
      <c r="H47" s="15" t="s">
        <v>34</v>
      </c>
      <c r="I47" s="29">
        <v>0</v>
      </c>
      <c r="J47" s="29">
        <v>0</v>
      </c>
      <c r="K47" s="29">
        <v>0</v>
      </c>
      <c r="L47" s="29">
        <v>0</v>
      </c>
      <c r="M47" s="29">
        <v>0</v>
      </c>
      <c r="N47" s="29">
        <v>0</v>
      </c>
      <c r="O47" s="29">
        <v>0</v>
      </c>
      <c r="P47" s="29">
        <v>0</v>
      </c>
      <c r="Q47" s="29">
        <v>0</v>
      </c>
      <c r="R47" s="29">
        <v>4.0260390089913098E-4</v>
      </c>
      <c r="S47" s="29">
        <v>2.2861661893874E-4</v>
      </c>
    </row>
    <row r="48" spans="1:19" ht="12.75" customHeight="1" x14ac:dyDescent="0.2">
      <c r="A48" s="5" t="s">
        <v>98</v>
      </c>
      <c r="B48" s="5" t="s">
        <v>29</v>
      </c>
      <c r="C48" s="5" t="s">
        <v>30</v>
      </c>
      <c r="D48" s="5" t="s">
        <v>43</v>
      </c>
      <c r="E48" s="5" t="s">
        <v>44</v>
      </c>
      <c r="F48" s="5" t="s">
        <v>45</v>
      </c>
      <c r="G48" s="5" t="s">
        <v>112</v>
      </c>
      <c r="H48" s="15" t="s">
        <v>35</v>
      </c>
      <c r="I48" s="29">
        <v>0</v>
      </c>
      <c r="J48" s="29">
        <v>0</v>
      </c>
      <c r="K48" s="29">
        <v>0</v>
      </c>
      <c r="L48" s="29">
        <v>0</v>
      </c>
      <c r="M48" s="29">
        <v>0</v>
      </c>
      <c r="N48" s="29">
        <v>0</v>
      </c>
      <c r="O48" s="29">
        <v>0</v>
      </c>
      <c r="P48" s="29">
        <v>0</v>
      </c>
      <c r="Q48" s="29">
        <v>0</v>
      </c>
      <c r="R48" s="29">
        <v>1.0164789916986601</v>
      </c>
      <c r="S48" s="29">
        <v>0.57720253029199897</v>
      </c>
    </row>
    <row r="49" spans="1:19" ht="12.75" customHeight="1" x14ac:dyDescent="0.2">
      <c r="A49" s="5" t="s">
        <v>98</v>
      </c>
      <c r="B49" s="5" t="s">
        <v>29</v>
      </c>
      <c r="C49" s="5" t="s">
        <v>30</v>
      </c>
      <c r="D49" s="5" t="s">
        <v>43</v>
      </c>
      <c r="E49" s="5" t="s">
        <v>44</v>
      </c>
      <c r="F49" s="5" t="s">
        <v>45</v>
      </c>
      <c r="G49" s="5" t="s">
        <v>112</v>
      </c>
      <c r="H49" s="15" t="s">
        <v>36</v>
      </c>
      <c r="I49" s="29">
        <v>0</v>
      </c>
      <c r="J49" s="29">
        <v>0</v>
      </c>
      <c r="K49" s="29">
        <v>0</v>
      </c>
      <c r="L49" s="29">
        <v>0</v>
      </c>
      <c r="M49" s="29">
        <v>0</v>
      </c>
      <c r="N49" s="29">
        <v>0</v>
      </c>
      <c r="O49" s="29">
        <v>0</v>
      </c>
      <c r="P49" s="29">
        <v>0</v>
      </c>
      <c r="Q49" s="29">
        <v>0</v>
      </c>
      <c r="R49" s="29">
        <v>5.9432004418443201E-4</v>
      </c>
      <c r="S49" s="29">
        <v>3.3748167557623503E-4</v>
      </c>
    </row>
    <row r="50" spans="1:19" ht="12.75" customHeight="1" x14ac:dyDescent="0.2">
      <c r="A50" s="5" t="s">
        <v>98</v>
      </c>
      <c r="B50" s="5" t="s">
        <v>29</v>
      </c>
      <c r="C50" s="5" t="s">
        <v>30</v>
      </c>
      <c r="D50" s="5" t="s">
        <v>43</v>
      </c>
      <c r="E50" s="5" t="s">
        <v>44</v>
      </c>
      <c r="F50" s="5" t="s">
        <v>45</v>
      </c>
      <c r="G50" s="5" t="s">
        <v>113</v>
      </c>
      <c r="H50" s="15" t="s">
        <v>34</v>
      </c>
      <c r="I50" s="29">
        <v>0</v>
      </c>
      <c r="J50" s="29">
        <v>0</v>
      </c>
      <c r="K50" s="29">
        <v>0</v>
      </c>
      <c r="L50" s="29">
        <v>0</v>
      </c>
      <c r="M50" s="29">
        <v>0</v>
      </c>
      <c r="N50" s="29">
        <v>0</v>
      </c>
      <c r="O50" s="29">
        <v>0</v>
      </c>
      <c r="P50" s="29">
        <v>0</v>
      </c>
      <c r="Q50" s="29">
        <v>0</v>
      </c>
      <c r="R50" s="29">
        <v>1.6185127884456301E-3</v>
      </c>
      <c r="S50" s="29">
        <v>1.6126431701717599E-3</v>
      </c>
    </row>
    <row r="51" spans="1:19" ht="12.75" customHeight="1" x14ac:dyDescent="0.2">
      <c r="A51" s="5" t="s">
        <v>98</v>
      </c>
      <c r="B51" s="5" t="s">
        <v>29</v>
      </c>
      <c r="C51" s="5" t="s">
        <v>30</v>
      </c>
      <c r="D51" s="5" t="s">
        <v>43</v>
      </c>
      <c r="E51" s="5" t="s">
        <v>44</v>
      </c>
      <c r="F51" s="5" t="s">
        <v>45</v>
      </c>
      <c r="G51" s="5" t="s">
        <v>113</v>
      </c>
      <c r="H51" s="15" t="s">
        <v>35</v>
      </c>
      <c r="I51" s="29">
        <v>0</v>
      </c>
      <c r="J51" s="29">
        <v>0</v>
      </c>
      <c r="K51" s="29">
        <v>0</v>
      </c>
      <c r="L51" s="29">
        <v>0</v>
      </c>
      <c r="M51" s="29">
        <v>0</v>
      </c>
      <c r="N51" s="29">
        <v>0</v>
      </c>
      <c r="O51" s="29">
        <v>0</v>
      </c>
      <c r="P51" s="29">
        <v>0</v>
      </c>
      <c r="Q51" s="29">
        <v>0</v>
      </c>
      <c r="R51" s="29">
        <v>4.0863594306374997</v>
      </c>
      <c r="S51" s="29">
        <v>4.0715400420241297</v>
      </c>
    </row>
    <row r="52" spans="1:19" ht="12.75" customHeight="1" x14ac:dyDescent="0.2">
      <c r="A52" s="5" t="s">
        <v>98</v>
      </c>
      <c r="B52" s="5" t="s">
        <v>29</v>
      </c>
      <c r="C52" s="5" t="s">
        <v>30</v>
      </c>
      <c r="D52" s="5" t="s">
        <v>43</v>
      </c>
      <c r="E52" s="5" t="s">
        <v>44</v>
      </c>
      <c r="F52" s="5" t="s">
        <v>45</v>
      </c>
      <c r="G52" s="5" t="s">
        <v>113</v>
      </c>
      <c r="H52" s="15" t="s">
        <v>36</v>
      </c>
      <c r="I52" s="29">
        <v>0</v>
      </c>
      <c r="J52" s="29">
        <v>0</v>
      </c>
      <c r="K52" s="29">
        <v>0</v>
      </c>
      <c r="L52" s="29">
        <v>0</v>
      </c>
      <c r="M52" s="29">
        <v>0</v>
      </c>
      <c r="N52" s="29">
        <v>0</v>
      </c>
      <c r="O52" s="29">
        <v>0</v>
      </c>
      <c r="P52" s="29">
        <v>0</v>
      </c>
      <c r="Q52" s="29">
        <v>0</v>
      </c>
      <c r="R52" s="29">
        <v>2.3892331638959399E-3</v>
      </c>
      <c r="S52" s="29">
        <v>2.3805684893011699E-3</v>
      </c>
    </row>
    <row r="53" spans="1:19" ht="12.75" customHeight="1" x14ac:dyDescent="0.2">
      <c r="A53" s="5" t="s">
        <v>98</v>
      </c>
      <c r="B53" s="5" t="s">
        <v>29</v>
      </c>
      <c r="C53" s="5" t="s">
        <v>30</v>
      </c>
      <c r="D53" s="5" t="s">
        <v>43</v>
      </c>
      <c r="E53" s="5" t="s">
        <v>44</v>
      </c>
      <c r="F53" s="5" t="s">
        <v>45</v>
      </c>
      <c r="G53" s="5" t="s">
        <v>114</v>
      </c>
      <c r="H53" s="15" t="s">
        <v>34</v>
      </c>
      <c r="I53" s="29">
        <v>1.7236129103856E-3</v>
      </c>
      <c r="J53" s="29">
        <v>1.63543904746853E-3</v>
      </c>
      <c r="K53" s="29">
        <v>1.4258124636171599E-3</v>
      </c>
      <c r="L53" s="29">
        <v>1.3633301548378999E-3</v>
      </c>
      <c r="M53" s="29">
        <v>1.4301724164777301E-3</v>
      </c>
      <c r="N53" s="29">
        <v>1.4903318245557699E-3</v>
      </c>
      <c r="O53" s="29">
        <v>0</v>
      </c>
      <c r="P53" s="29">
        <v>0</v>
      </c>
      <c r="Q53" s="29">
        <v>0</v>
      </c>
      <c r="R53" s="29">
        <v>0</v>
      </c>
      <c r="S53" s="29">
        <v>0</v>
      </c>
    </row>
    <row r="54" spans="1:19" ht="12.75" customHeight="1" x14ac:dyDescent="0.2">
      <c r="A54" s="5" t="s">
        <v>98</v>
      </c>
      <c r="B54" s="5" t="s">
        <v>29</v>
      </c>
      <c r="C54" s="5" t="s">
        <v>30</v>
      </c>
      <c r="D54" s="5" t="s">
        <v>43</v>
      </c>
      <c r="E54" s="5" t="s">
        <v>44</v>
      </c>
      <c r="F54" s="5" t="s">
        <v>45</v>
      </c>
      <c r="G54" s="5" t="s">
        <v>114</v>
      </c>
      <c r="H54" s="15" t="s">
        <v>35</v>
      </c>
      <c r="I54" s="29">
        <v>7.6450899530716798</v>
      </c>
      <c r="J54" s="29">
        <v>7.2646014562850603</v>
      </c>
      <c r="K54" s="29">
        <v>6.3365633585563597</v>
      </c>
      <c r="L54" s="29">
        <v>6.0570169338089102</v>
      </c>
      <c r="M54" s="29">
        <v>6.3560438412114602</v>
      </c>
      <c r="N54" s="29">
        <v>6.6233187649070597</v>
      </c>
      <c r="O54" s="29">
        <v>0</v>
      </c>
      <c r="P54" s="29">
        <v>0</v>
      </c>
      <c r="Q54" s="29">
        <v>0</v>
      </c>
      <c r="R54" s="29">
        <v>0</v>
      </c>
      <c r="S54" s="29">
        <v>0</v>
      </c>
    </row>
    <row r="55" spans="1:19" ht="12.75" customHeight="1" x14ac:dyDescent="0.2">
      <c r="A55" s="5" t="s">
        <v>98</v>
      </c>
      <c r="B55" s="5" t="s">
        <v>29</v>
      </c>
      <c r="C55" s="5" t="s">
        <v>30</v>
      </c>
      <c r="D55" s="5" t="s">
        <v>43</v>
      </c>
      <c r="E55" s="5" t="s">
        <v>44</v>
      </c>
      <c r="F55" s="5" t="s">
        <v>45</v>
      </c>
      <c r="G55" s="5" t="s">
        <v>114</v>
      </c>
      <c r="H55" s="15" t="s">
        <v>36</v>
      </c>
      <c r="I55" s="29">
        <v>4.04696075192666E-2</v>
      </c>
      <c r="J55" s="29">
        <v>3.8521472444468401E-2</v>
      </c>
      <c r="K55" s="29">
        <v>3.3619821812133403E-2</v>
      </c>
      <c r="L55" s="29">
        <v>3.2125060901727398E-2</v>
      </c>
      <c r="M55" s="29">
        <v>3.3723825478621197E-2</v>
      </c>
      <c r="N55" s="29">
        <v>3.5141379995418102E-2</v>
      </c>
      <c r="O55" s="29">
        <v>0</v>
      </c>
      <c r="P55" s="29">
        <v>0</v>
      </c>
      <c r="Q55" s="29">
        <v>0</v>
      </c>
      <c r="R55" s="29">
        <v>0</v>
      </c>
      <c r="S55" s="29">
        <v>0</v>
      </c>
    </row>
    <row r="56" spans="1:19" ht="12.75" customHeight="1" x14ac:dyDescent="0.2">
      <c r="A56" s="5" t="s">
        <v>98</v>
      </c>
      <c r="B56" s="5" t="s">
        <v>29</v>
      </c>
      <c r="C56" s="5" t="s">
        <v>30</v>
      </c>
      <c r="D56" s="5" t="s">
        <v>43</v>
      </c>
      <c r="E56" s="5" t="s">
        <v>44</v>
      </c>
      <c r="F56" s="5" t="s">
        <v>45</v>
      </c>
      <c r="G56" s="5" t="s">
        <v>115</v>
      </c>
      <c r="H56" s="15" t="s">
        <v>34</v>
      </c>
      <c r="I56" s="29">
        <v>2.9080218374224299E-4</v>
      </c>
      <c r="J56" s="29">
        <v>2.6255026420187897E-4</v>
      </c>
      <c r="K56" s="29">
        <v>2.8449815727701303E-4</v>
      </c>
      <c r="L56" s="29">
        <v>2.7273767869096497E-4</v>
      </c>
      <c r="M56" s="29">
        <v>2.7221923569938799E-4</v>
      </c>
      <c r="N56" s="29">
        <v>2.7226918396598698E-4</v>
      </c>
      <c r="O56" s="29">
        <v>2.5811772097953701E-4</v>
      </c>
      <c r="P56" s="29">
        <v>2.5774117109649198E-4</v>
      </c>
      <c r="Q56" s="29">
        <v>2.3097722794428901E-4</v>
      </c>
      <c r="R56" s="29">
        <v>2.7581869368108799E-4</v>
      </c>
      <c r="S56" s="29">
        <v>2.1874770065166799E-4</v>
      </c>
    </row>
    <row r="57" spans="1:19" ht="12.75" customHeight="1" x14ac:dyDescent="0.2">
      <c r="A57" s="5" t="s">
        <v>98</v>
      </c>
      <c r="B57" s="5" t="s">
        <v>29</v>
      </c>
      <c r="C57" s="5" t="s">
        <v>30</v>
      </c>
      <c r="D57" s="5" t="s">
        <v>43</v>
      </c>
      <c r="E57" s="5" t="s">
        <v>44</v>
      </c>
      <c r="F57" s="5" t="s">
        <v>45</v>
      </c>
      <c r="G57" s="5" t="s">
        <v>115</v>
      </c>
      <c r="H57" s="15" t="s">
        <v>35</v>
      </c>
      <c r="I57" s="29">
        <v>1.28630870778963</v>
      </c>
      <c r="J57" s="29">
        <v>1.1615241726150201</v>
      </c>
      <c r="K57" s="29">
        <v>1.25536934848269</v>
      </c>
      <c r="L57" s="29">
        <v>1.20569366750256</v>
      </c>
      <c r="M57" s="29">
        <v>1.2057259797376401</v>
      </c>
      <c r="N57" s="29">
        <v>1.20197371782893</v>
      </c>
      <c r="O57" s="29">
        <v>1.1436077200113599</v>
      </c>
      <c r="P57" s="29">
        <v>1.1447072730275301</v>
      </c>
      <c r="Q57" s="29">
        <v>1.02729043866876</v>
      </c>
      <c r="R57" s="29">
        <v>1.2193576555892001</v>
      </c>
      <c r="S57" s="29">
        <v>0.97495682112014803</v>
      </c>
    </row>
    <row r="58" spans="1:19" ht="12.75" customHeight="1" x14ac:dyDescent="0.2">
      <c r="A58" s="5" t="s">
        <v>98</v>
      </c>
      <c r="B58" s="5" t="s">
        <v>29</v>
      </c>
      <c r="C58" s="5" t="s">
        <v>30</v>
      </c>
      <c r="D58" s="5" t="s">
        <v>43</v>
      </c>
      <c r="E58" s="5" t="s">
        <v>44</v>
      </c>
      <c r="F58" s="5" t="s">
        <v>45</v>
      </c>
      <c r="G58" s="5" t="s">
        <v>115</v>
      </c>
      <c r="H58" s="15" t="s">
        <v>36</v>
      </c>
      <c r="I58" s="29">
        <v>6.8238461682362302E-3</v>
      </c>
      <c r="J58" s="29">
        <v>6.16205027832492E-3</v>
      </c>
      <c r="K58" s="29">
        <v>6.6566341092296304E-3</v>
      </c>
      <c r="L58" s="29">
        <v>6.3954689088574698E-3</v>
      </c>
      <c r="M58" s="29">
        <v>6.3979845927944496E-3</v>
      </c>
      <c r="N58" s="29">
        <v>6.3740737228775504E-3</v>
      </c>
      <c r="O58" s="29">
        <v>6.0687074700872898E-3</v>
      </c>
      <c r="P58" s="29">
        <v>6.0773279906868403E-3</v>
      </c>
      <c r="Q58" s="29">
        <v>5.4554098744310602E-3</v>
      </c>
      <c r="R58" s="29">
        <v>6.0586574920268197E-3</v>
      </c>
      <c r="S58" s="29">
        <v>5.1388783405229904E-3</v>
      </c>
    </row>
    <row r="59" spans="1:19" ht="12.75" customHeight="1" x14ac:dyDescent="0.2">
      <c r="A59" s="5" t="s">
        <v>98</v>
      </c>
      <c r="B59" s="5" t="s">
        <v>29</v>
      </c>
      <c r="C59" s="5" t="s">
        <v>30</v>
      </c>
      <c r="D59" s="5" t="s">
        <v>43</v>
      </c>
      <c r="E59" s="5" t="s">
        <v>44</v>
      </c>
      <c r="F59" s="5" t="s">
        <v>45</v>
      </c>
      <c r="G59" s="5" t="s">
        <v>116</v>
      </c>
      <c r="H59" s="15" t="s">
        <v>34</v>
      </c>
      <c r="I59" s="29">
        <v>1.1049243256333499E-3</v>
      </c>
      <c r="J59" s="29">
        <v>1.15363214902336E-3</v>
      </c>
      <c r="K59" s="29">
        <v>9.9744614830274696E-4</v>
      </c>
      <c r="L59" s="29">
        <v>1.20360752174923E-3</v>
      </c>
      <c r="M59" s="29">
        <v>1.1593171391409401E-3</v>
      </c>
      <c r="N59" s="29">
        <v>1.1990972211188299E-3</v>
      </c>
      <c r="O59" s="29">
        <v>1.2303176974706601E-3</v>
      </c>
      <c r="P59" s="29">
        <v>1.12703138433122E-3</v>
      </c>
      <c r="Q59" s="29">
        <v>1.11939571790287E-3</v>
      </c>
      <c r="R59" s="29">
        <v>1.16567509527656E-3</v>
      </c>
      <c r="S59" s="29">
        <v>1.0035885110886401E-3</v>
      </c>
    </row>
    <row r="60" spans="1:19" ht="12.75" customHeight="1" x14ac:dyDescent="0.2">
      <c r="A60" s="5" t="s">
        <v>98</v>
      </c>
      <c r="B60" s="5" t="s">
        <v>29</v>
      </c>
      <c r="C60" s="5" t="s">
        <v>30</v>
      </c>
      <c r="D60" s="5" t="s">
        <v>43</v>
      </c>
      <c r="E60" s="5" t="s">
        <v>44</v>
      </c>
      <c r="F60" s="5" t="s">
        <v>45</v>
      </c>
      <c r="G60" s="5" t="s">
        <v>116</v>
      </c>
      <c r="H60" s="15" t="s">
        <v>35</v>
      </c>
      <c r="I60" s="29">
        <v>5.0960206623539301</v>
      </c>
      <c r="J60" s="29">
        <v>5.3210787011631604</v>
      </c>
      <c r="K60" s="29">
        <v>4.5977395810347703</v>
      </c>
      <c r="L60" s="29">
        <v>5.5527166381997803</v>
      </c>
      <c r="M60" s="29">
        <v>5.3492375536889503</v>
      </c>
      <c r="N60" s="29">
        <v>5.5340471782054701</v>
      </c>
      <c r="O60" s="29">
        <v>5.67922201584713</v>
      </c>
      <c r="P60" s="29">
        <v>5.2018183505632498</v>
      </c>
      <c r="Q60" s="29">
        <v>5.1657151133993198</v>
      </c>
      <c r="R60" s="29">
        <v>5.3800738141106299</v>
      </c>
      <c r="S60" s="29">
        <v>4.6294548648145604</v>
      </c>
    </row>
    <row r="61" spans="1:19" ht="12.75" customHeight="1" x14ac:dyDescent="0.2">
      <c r="A61" s="5" t="s">
        <v>98</v>
      </c>
      <c r="B61" s="5" t="s">
        <v>29</v>
      </c>
      <c r="C61" s="5" t="s">
        <v>30</v>
      </c>
      <c r="D61" s="5" t="s">
        <v>43</v>
      </c>
      <c r="E61" s="5" t="s">
        <v>44</v>
      </c>
      <c r="F61" s="5" t="s">
        <v>45</v>
      </c>
      <c r="G61" s="5" t="s">
        <v>116</v>
      </c>
      <c r="H61" s="15" t="s">
        <v>36</v>
      </c>
      <c r="I61" s="29">
        <v>2.6005002972497401E-2</v>
      </c>
      <c r="J61" s="29">
        <v>2.7155730169328499E-2</v>
      </c>
      <c r="K61" s="29">
        <v>2.3448167728343201E-2</v>
      </c>
      <c r="L61" s="29">
        <v>2.83440451387715E-2</v>
      </c>
      <c r="M61" s="29">
        <v>2.7310022452422499E-2</v>
      </c>
      <c r="N61" s="29">
        <v>2.82604293140181E-2</v>
      </c>
      <c r="O61" s="29">
        <v>2.9007721553404999E-2</v>
      </c>
      <c r="P61" s="29">
        <v>2.6565862708615402E-2</v>
      </c>
      <c r="Q61" s="29">
        <v>2.6376781378431999E-2</v>
      </c>
      <c r="R61" s="29">
        <v>2.5758833854584998E-2</v>
      </c>
      <c r="S61" s="29">
        <v>2.3628516509855601E-2</v>
      </c>
    </row>
    <row r="62" spans="1:19" ht="12.75" customHeight="1" x14ac:dyDescent="0.2">
      <c r="A62" s="5" t="s">
        <v>98</v>
      </c>
      <c r="B62" s="5" t="s">
        <v>29</v>
      </c>
      <c r="C62" s="5" t="s">
        <v>30</v>
      </c>
      <c r="D62" s="5" t="s">
        <v>43</v>
      </c>
      <c r="E62" s="5" t="s">
        <v>44</v>
      </c>
      <c r="F62" s="5" t="s">
        <v>45</v>
      </c>
      <c r="G62" s="5" t="s">
        <v>117</v>
      </c>
      <c r="H62" s="15" t="s">
        <v>34</v>
      </c>
      <c r="I62" s="29">
        <v>1.21731024683046E-4</v>
      </c>
      <c r="J62" s="29">
        <v>6.42366721268523E-4</v>
      </c>
      <c r="K62" s="29">
        <v>6.7693882238687201E-4</v>
      </c>
      <c r="L62" s="29">
        <v>6.3566536336629299E-4</v>
      </c>
      <c r="M62" s="29">
        <v>6.8311434659835198E-4</v>
      </c>
      <c r="N62" s="29">
        <v>6.9258373324303799E-4</v>
      </c>
      <c r="O62" s="29">
        <v>6.9193882288511705E-4</v>
      </c>
      <c r="P62" s="29">
        <v>6.3838084242038196E-4</v>
      </c>
      <c r="Q62" s="29">
        <v>5.9343947367306699E-4</v>
      </c>
      <c r="R62" s="29">
        <v>5.1287637552293805E-4</v>
      </c>
      <c r="S62" s="29">
        <v>4.17953151637118E-4</v>
      </c>
    </row>
    <row r="63" spans="1:19" ht="12.75" customHeight="1" x14ac:dyDescent="0.2">
      <c r="A63" s="5" t="s">
        <v>98</v>
      </c>
      <c r="B63" s="5" t="s">
        <v>29</v>
      </c>
      <c r="C63" s="5" t="s">
        <v>30</v>
      </c>
      <c r="D63" s="5" t="s">
        <v>43</v>
      </c>
      <c r="E63" s="5" t="s">
        <v>44</v>
      </c>
      <c r="F63" s="5" t="s">
        <v>45</v>
      </c>
      <c r="G63" s="5" t="s">
        <v>117</v>
      </c>
      <c r="H63" s="15" t="s">
        <v>35</v>
      </c>
      <c r="I63" s="29">
        <v>0.55981418254250204</v>
      </c>
      <c r="J63" s="29">
        <v>2.9525141862334801</v>
      </c>
      <c r="K63" s="29">
        <v>3.11227200827132</v>
      </c>
      <c r="L63" s="29">
        <v>2.9123520146589699</v>
      </c>
      <c r="M63" s="29">
        <v>3.1411942566496198</v>
      </c>
      <c r="N63" s="29">
        <v>3.1836300121319301</v>
      </c>
      <c r="O63" s="29">
        <v>3.1783956521499102</v>
      </c>
      <c r="P63" s="29">
        <v>2.9301801483778198</v>
      </c>
      <c r="Q63" s="29">
        <v>2.7162561311828202</v>
      </c>
      <c r="R63" s="29">
        <v>2.35264096929436</v>
      </c>
      <c r="S63" s="29">
        <v>1.84213213983183</v>
      </c>
    </row>
    <row r="64" spans="1:19" ht="12.75" customHeight="1" x14ac:dyDescent="0.2">
      <c r="A64" s="5" t="s">
        <v>98</v>
      </c>
      <c r="B64" s="5" t="s">
        <v>29</v>
      </c>
      <c r="C64" s="5" t="s">
        <v>30</v>
      </c>
      <c r="D64" s="5" t="s">
        <v>43</v>
      </c>
      <c r="E64" s="5" t="s">
        <v>44</v>
      </c>
      <c r="F64" s="5" t="s">
        <v>45</v>
      </c>
      <c r="G64" s="5" t="s">
        <v>117</v>
      </c>
      <c r="H64" s="15" t="s">
        <v>36</v>
      </c>
      <c r="I64" s="29">
        <v>2.8596790988097702E-3</v>
      </c>
      <c r="J64" s="29">
        <v>1.50808118461177E-2</v>
      </c>
      <c r="K64" s="29">
        <v>1.5897580142007501E-2</v>
      </c>
      <c r="L64" s="29">
        <v>1.48673461976321E-2</v>
      </c>
      <c r="M64" s="29">
        <v>1.6045787020048E-2</v>
      </c>
      <c r="N64" s="29">
        <v>1.6261571677455001E-2</v>
      </c>
      <c r="O64" s="29">
        <v>1.6232816496033801E-2</v>
      </c>
      <c r="P64" s="29">
        <v>1.4963164350057E-2</v>
      </c>
      <c r="Q64" s="29">
        <v>1.3863940057273099E-2</v>
      </c>
      <c r="R64" s="29">
        <v>1.1263094958036899E-2</v>
      </c>
      <c r="S64" s="29">
        <v>9.7658220685152199E-3</v>
      </c>
    </row>
    <row r="65" spans="1:19" ht="12.75" customHeight="1" x14ac:dyDescent="0.2">
      <c r="A65" s="5" t="s">
        <v>98</v>
      </c>
      <c r="B65" s="5" t="s">
        <v>29</v>
      </c>
      <c r="C65" s="5" t="s">
        <v>30</v>
      </c>
      <c r="D65" s="5" t="s">
        <v>43</v>
      </c>
      <c r="E65" s="5" t="s">
        <v>44</v>
      </c>
      <c r="F65" s="5" t="s">
        <v>45</v>
      </c>
      <c r="G65" s="5" t="s">
        <v>118</v>
      </c>
      <c r="H65" s="15" t="s">
        <v>34</v>
      </c>
      <c r="I65" s="29">
        <v>2.2286172779470201E-4</v>
      </c>
      <c r="J65" s="29">
        <v>2.1447897891000001E-4</v>
      </c>
      <c r="K65" s="29">
        <v>1.8183625362E-4</v>
      </c>
      <c r="L65" s="29">
        <v>2.1652290786000099E-4</v>
      </c>
      <c r="M65" s="29">
        <v>1.7410783635E-4</v>
      </c>
      <c r="N65" s="29">
        <v>1.7538031030799899E-4</v>
      </c>
      <c r="O65" s="29">
        <v>1.20220631895E-4</v>
      </c>
      <c r="P65" s="29">
        <v>2.1336668912999999E-4</v>
      </c>
      <c r="Q65" s="29">
        <v>1.9653023092500001E-4</v>
      </c>
      <c r="R65" s="29">
        <v>1.1893429195714999E-4</v>
      </c>
      <c r="S65" s="29">
        <v>1.3457963804486199E-4</v>
      </c>
    </row>
    <row r="66" spans="1:19" ht="12.75" customHeight="1" x14ac:dyDescent="0.2">
      <c r="A66" s="5" t="s">
        <v>98</v>
      </c>
      <c r="B66" s="5" t="s">
        <v>29</v>
      </c>
      <c r="C66" s="5" t="s">
        <v>30</v>
      </c>
      <c r="D66" s="5" t="s">
        <v>43</v>
      </c>
      <c r="E66" s="5" t="s">
        <v>44</v>
      </c>
      <c r="F66" s="5" t="s">
        <v>45</v>
      </c>
      <c r="G66" s="5" t="s">
        <v>118</v>
      </c>
      <c r="H66" s="15" t="s">
        <v>35</v>
      </c>
      <c r="I66" s="29">
        <v>1.0210971275751</v>
      </c>
      <c r="J66" s="29">
        <v>0.98925569889919995</v>
      </c>
      <c r="K66" s="29">
        <v>0.83638046695739998</v>
      </c>
      <c r="L66" s="29">
        <v>0.99193977078670004</v>
      </c>
      <c r="M66" s="29">
        <v>0.80050447126900004</v>
      </c>
      <c r="N66" s="29">
        <v>0.80817355032366001</v>
      </c>
      <c r="O66" s="29">
        <v>0.55317098507840001</v>
      </c>
      <c r="P66" s="29">
        <v>0.98398605766309999</v>
      </c>
      <c r="Q66" s="29">
        <v>0.90620707973549897</v>
      </c>
      <c r="R66" s="29">
        <v>0.54819052138839297</v>
      </c>
      <c r="S66" s="29">
        <v>0.62059860620438201</v>
      </c>
    </row>
    <row r="67" spans="1:19" ht="12.75" customHeight="1" x14ac:dyDescent="0.2">
      <c r="A67" s="5" t="s">
        <v>98</v>
      </c>
      <c r="B67" s="5" t="s">
        <v>29</v>
      </c>
      <c r="C67" s="5" t="s">
        <v>30</v>
      </c>
      <c r="D67" s="5" t="s">
        <v>43</v>
      </c>
      <c r="E67" s="5" t="s">
        <v>44</v>
      </c>
      <c r="F67" s="5" t="s">
        <v>45</v>
      </c>
      <c r="G67" s="5" t="s">
        <v>118</v>
      </c>
      <c r="H67" s="15" t="s">
        <v>36</v>
      </c>
      <c r="I67" s="29">
        <v>5.2411012262987902E-3</v>
      </c>
      <c r="J67" s="29">
        <v>5.0559706388600004E-3</v>
      </c>
      <c r="K67" s="29">
        <v>4.2725912185800101E-3</v>
      </c>
      <c r="L67" s="29">
        <v>5.0637116944299999E-3</v>
      </c>
      <c r="M67" s="29">
        <v>4.0890295874400099E-3</v>
      </c>
      <c r="N67" s="29">
        <v>4.1298207589419997E-3</v>
      </c>
      <c r="O67" s="29">
        <v>2.8260130375900002E-3</v>
      </c>
      <c r="P67" s="29">
        <v>5.02891460053001E-3</v>
      </c>
      <c r="Q67" s="29">
        <v>4.6312862312399899E-3</v>
      </c>
      <c r="R67" s="29">
        <v>2.6264122498504301E-3</v>
      </c>
      <c r="S67" s="29">
        <v>3.1716901541794101E-3</v>
      </c>
    </row>
    <row r="68" spans="1:19" ht="12.75" customHeight="1" x14ac:dyDescent="0.2">
      <c r="A68" s="5" t="s">
        <v>98</v>
      </c>
      <c r="B68" s="5" t="s">
        <v>29</v>
      </c>
      <c r="C68" s="5" t="s">
        <v>30</v>
      </c>
      <c r="D68" s="5" t="s">
        <v>43</v>
      </c>
      <c r="E68" s="5" t="s">
        <v>44</v>
      </c>
      <c r="F68" s="5" t="s">
        <v>45</v>
      </c>
      <c r="G68" s="5" t="s">
        <v>119</v>
      </c>
      <c r="H68" s="15" t="s">
        <v>34</v>
      </c>
      <c r="I68" s="29">
        <v>0</v>
      </c>
      <c r="J68" s="29">
        <v>0</v>
      </c>
      <c r="K68" s="29">
        <v>0</v>
      </c>
      <c r="L68" s="29">
        <v>0</v>
      </c>
      <c r="M68" s="29">
        <v>0</v>
      </c>
      <c r="N68" s="29">
        <v>0</v>
      </c>
      <c r="O68" s="29">
        <v>0</v>
      </c>
      <c r="P68" s="29">
        <v>0</v>
      </c>
      <c r="Q68" s="29">
        <v>0</v>
      </c>
      <c r="R68" s="29">
        <v>3.6850337299696898E-4</v>
      </c>
      <c r="S68" s="29">
        <v>4.1056762759035802E-4</v>
      </c>
    </row>
    <row r="69" spans="1:19" ht="12.75" customHeight="1" x14ac:dyDescent="0.2">
      <c r="A69" s="5" t="s">
        <v>98</v>
      </c>
      <c r="B69" s="5" t="s">
        <v>29</v>
      </c>
      <c r="C69" s="5" t="s">
        <v>30</v>
      </c>
      <c r="D69" s="5" t="s">
        <v>43</v>
      </c>
      <c r="E69" s="5" t="s">
        <v>44</v>
      </c>
      <c r="F69" s="5" t="s">
        <v>45</v>
      </c>
      <c r="G69" s="5" t="s">
        <v>119</v>
      </c>
      <c r="H69" s="15" t="s">
        <v>35</v>
      </c>
      <c r="I69" s="29">
        <v>0</v>
      </c>
      <c r="J69" s="29">
        <v>0</v>
      </c>
      <c r="K69" s="29">
        <v>0</v>
      </c>
      <c r="L69" s="29">
        <v>0</v>
      </c>
      <c r="M69" s="29">
        <v>0</v>
      </c>
      <c r="N69" s="29">
        <v>0</v>
      </c>
      <c r="O69" s="29">
        <v>0</v>
      </c>
      <c r="P69" s="29">
        <v>0</v>
      </c>
      <c r="Q69" s="29">
        <v>0</v>
      </c>
      <c r="R69" s="29">
        <v>0.92775111096903595</v>
      </c>
      <c r="S69" s="29">
        <v>1.0365855054686099</v>
      </c>
    </row>
    <row r="70" spans="1:19" ht="12.75" customHeight="1" x14ac:dyDescent="0.2">
      <c r="A70" s="5" t="s">
        <v>98</v>
      </c>
      <c r="B70" s="5" t="s">
        <v>29</v>
      </c>
      <c r="C70" s="5" t="s">
        <v>30</v>
      </c>
      <c r="D70" s="5" t="s">
        <v>43</v>
      </c>
      <c r="E70" s="5" t="s">
        <v>44</v>
      </c>
      <c r="F70" s="5" t="s">
        <v>45</v>
      </c>
      <c r="G70" s="5" t="s">
        <v>119</v>
      </c>
      <c r="H70" s="15" t="s">
        <v>36</v>
      </c>
      <c r="I70" s="29">
        <v>0</v>
      </c>
      <c r="J70" s="29">
        <v>0</v>
      </c>
      <c r="K70" s="29">
        <v>0</v>
      </c>
      <c r="L70" s="29">
        <v>0</v>
      </c>
      <c r="M70" s="29">
        <v>0</v>
      </c>
      <c r="N70" s="29">
        <v>0</v>
      </c>
      <c r="O70" s="29">
        <v>0</v>
      </c>
      <c r="P70" s="29">
        <v>0</v>
      </c>
      <c r="Q70" s="29">
        <v>0</v>
      </c>
      <c r="R70" s="29">
        <v>5.4398116966219295E-4</v>
      </c>
      <c r="S70" s="29">
        <v>6.0607602168100496E-4</v>
      </c>
    </row>
    <row r="71" spans="1:19" ht="12.75" customHeight="1" x14ac:dyDescent="0.2">
      <c r="A71" s="5" t="s">
        <v>98</v>
      </c>
      <c r="B71" s="5" t="s">
        <v>29</v>
      </c>
      <c r="C71" s="5" t="s">
        <v>30</v>
      </c>
      <c r="D71" s="5" t="s">
        <v>43</v>
      </c>
      <c r="E71" s="5" t="s">
        <v>44</v>
      </c>
      <c r="F71" s="5" t="s">
        <v>45</v>
      </c>
      <c r="G71" s="5" t="s">
        <v>120</v>
      </c>
      <c r="H71" s="15" t="s">
        <v>34</v>
      </c>
      <c r="I71" s="29">
        <v>0</v>
      </c>
      <c r="J71" s="29">
        <v>0</v>
      </c>
      <c r="K71" s="29">
        <v>0</v>
      </c>
      <c r="L71" s="29">
        <v>0</v>
      </c>
      <c r="M71" s="29">
        <v>0</v>
      </c>
      <c r="N71" s="29">
        <v>0</v>
      </c>
      <c r="O71" s="29">
        <v>0</v>
      </c>
      <c r="P71" s="29">
        <v>0</v>
      </c>
      <c r="Q71" s="29">
        <v>0</v>
      </c>
      <c r="R71" s="29">
        <v>0</v>
      </c>
      <c r="S71" s="29">
        <v>2.2755883302223001E-6</v>
      </c>
    </row>
    <row r="72" spans="1:19" ht="12.75" customHeight="1" x14ac:dyDescent="0.2">
      <c r="A72" s="5" t="s">
        <v>98</v>
      </c>
      <c r="B72" s="5" t="s">
        <v>29</v>
      </c>
      <c r="C72" s="5" t="s">
        <v>30</v>
      </c>
      <c r="D72" s="5" t="s">
        <v>43</v>
      </c>
      <c r="E72" s="5" t="s">
        <v>44</v>
      </c>
      <c r="F72" s="5" t="s">
        <v>45</v>
      </c>
      <c r="G72" s="5" t="s">
        <v>120</v>
      </c>
      <c r="H72" s="15" t="s">
        <v>35</v>
      </c>
      <c r="I72" s="29">
        <v>0</v>
      </c>
      <c r="J72" s="29">
        <v>0</v>
      </c>
      <c r="K72" s="29">
        <v>0</v>
      </c>
      <c r="L72" s="29">
        <v>0</v>
      </c>
      <c r="M72" s="29">
        <v>0</v>
      </c>
      <c r="N72" s="29">
        <v>0</v>
      </c>
      <c r="O72" s="29">
        <v>0</v>
      </c>
      <c r="P72" s="29">
        <v>0</v>
      </c>
      <c r="Q72" s="29">
        <v>0</v>
      </c>
      <c r="R72" s="29">
        <v>0</v>
      </c>
      <c r="S72" s="29">
        <v>5.7453187270660004E-3</v>
      </c>
    </row>
    <row r="73" spans="1:19" ht="12.75" customHeight="1" x14ac:dyDescent="0.2">
      <c r="A73" s="5" t="s">
        <v>98</v>
      </c>
      <c r="B73" s="5" t="s">
        <v>29</v>
      </c>
      <c r="C73" s="5" t="s">
        <v>30</v>
      </c>
      <c r="D73" s="5" t="s">
        <v>43</v>
      </c>
      <c r="E73" s="5" t="s">
        <v>44</v>
      </c>
      <c r="F73" s="5" t="s">
        <v>45</v>
      </c>
      <c r="G73" s="5" t="s">
        <v>120</v>
      </c>
      <c r="H73" s="15" t="s">
        <v>36</v>
      </c>
      <c r="I73" s="29">
        <v>0</v>
      </c>
      <c r="J73" s="29">
        <v>0</v>
      </c>
      <c r="K73" s="29">
        <v>0</v>
      </c>
      <c r="L73" s="29">
        <v>0</v>
      </c>
      <c r="M73" s="29">
        <v>0</v>
      </c>
      <c r="N73" s="29">
        <v>0</v>
      </c>
      <c r="O73" s="29">
        <v>0</v>
      </c>
      <c r="P73" s="29">
        <v>0</v>
      </c>
      <c r="Q73" s="29">
        <v>0</v>
      </c>
      <c r="R73" s="29">
        <v>0</v>
      </c>
      <c r="S73" s="29">
        <v>3.3592018208043499E-6</v>
      </c>
    </row>
    <row r="74" spans="1:19" ht="12.75" customHeight="1" x14ac:dyDescent="0.2">
      <c r="A74" s="5" t="s">
        <v>98</v>
      </c>
      <c r="B74" s="5" t="s">
        <v>29</v>
      </c>
      <c r="C74" s="5" t="s">
        <v>30</v>
      </c>
      <c r="D74" s="5" t="s">
        <v>43</v>
      </c>
      <c r="E74" s="5" t="s">
        <v>44</v>
      </c>
      <c r="F74" s="5" t="s">
        <v>45</v>
      </c>
      <c r="G74" s="5" t="s">
        <v>121</v>
      </c>
      <c r="H74" s="15" t="s">
        <v>34</v>
      </c>
      <c r="I74" s="29">
        <v>4.7962528318651101E-5</v>
      </c>
      <c r="J74" s="29">
        <v>4.7089668011345603E-5</v>
      </c>
      <c r="K74" s="29">
        <v>4.6142105082186401E-5</v>
      </c>
      <c r="L74" s="29">
        <v>4.6276633888444903E-5</v>
      </c>
      <c r="M74" s="29">
        <v>4.7266723987820003E-5</v>
      </c>
      <c r="N74" s="29">
        <v>4.6416794427875803E-5</v>
      </c>
      <c r="O74" s="29">
        <v>4.6601929864733203E-5</v>
      </c>
      <c r="P74" s="29">
        <v>4.3105393389515199E-5</v>
      </c>
      <c r="Q74" s="29">
        <v>4.63087696555844E-5</v>
      </c>
      <c r="R74" s="29">
        <v>4.1333095886594799E-5</v>
      </c>
      <c r="S74" s="29">
        <v>0</v>
      </c>
    </row>
    <row r="75" spans="1:19" ht="12.75" customHeight="1" x14ac:dyDescent="0.2">
      <c r="A75" s="5" t="s">
        <v>98</v>
      </c>
      <c r="B75" s="5" t="s">
        <v>29</v>
      </c>
      <c r="C75" s="5" t="s">
        <v>30</v>
      </c>
      <c r="D75" s="5" t="s">
        <v>43</v>
      </c>
      <c r="E75" s="5" t="s">
        <v>44</v>
      </c>
      <c r="F75" s="5" t="s">
        <v>45</v>
      </c>
      <c r="G75" s="5" t="s">
        <v>121</v>
      </c>
      <c r="H75" s="15" t="s">
        <v>35</v>
      </c>
      <c r="I75" s="29">
        <v>0.21195780608857401</v>
      </c>
      <c r="J75" s="29">
        <v>0.20910136087273601</v>
      </c>
      <c r="K75" s="29">
        <v>0.205001834356628</v>
      </c>
      <c r="L75" s="29">
        <v>0.20524213186668899</v>
      </c>
      <c r="M75" s="29">
        <v>0.20979238066727299</v>
      </c>
      <c r="N75" s="29">
        <v>0.20591130301637101</v>
      </c>
      <c r="O75" s="29">
        <v>0.206995539151894</v>
      </c>
      <c r="P75" s="29">
        <v>0.19121139370679999</v>
      </c>
      <c r="Q75" s="29">
        <v>0.20551951509286201</v>
      </c>
      <c r="R75" s="29">
        <v>0.18342821735259399</v>
      </c>
      <c r="S75" s="29">
        <v>0</v>
      </c>
    </row>
    <row r="76" spans="1:19" ht="12.75" customHeight="1" x14ac:dyDescent="0.2">
      <c r="A76" s="5" t="s">
        <v>98</v>
      </c>
      <c r="B76" s="5" t="s">
        <v>29</v>
      </c>
      <c r="C76" s="5" t="s">
        <v>30</v>
      </c>
      <c r="D76" s="5" t="s">
        <v>43</v>
      </c>
      <c r="E76" s="5" t="s">
        <v>44</v>
      </c>
      <c r="F76" s="5" t="s">
        <v>45</v>
      </c>
      <c r="G76" s="5" t="s">
        <v>121</v>
      </c>
      <c r="H76" s="15" t="s">
        <v>36</v>
      </c>
      <c r="I76" s="29">
        <v>1.12423563351777E-3</v>
      </c>
      <c r="J76" s="29">
        <v>1.11009481368622E-3</v>
      </c>
      <c r="K76" s="29">
        <v>1.08843947313739E-3</v>
      </c>
      <c r="L76" s="29">
        <v>1.08935662617697E-3</v>
      </c>
      <c r="M76" s="29">
        <v>1.1136677663022201E-3</v>
      </c>
      <c r="N76" s="29">
        <v>1.0929561613638201E-3</v>
      </c>
      <c r="O76" s="29">
        <v>1.09897547619198E-3</v>
      </c>
      <c r="P76" s="29">
        <v>1.0149204151629701E-3</v>
      </c>
      <c r="Q76" s="29">
        <v>1.09096446492877E-3</v>
      </c>
      <c r="R76" s="29">
        <v>9.1286476662208297E-4</v>
      </c>
      <c r="S76" s="29">
        <v>0</v>
      </c>
    </row>
    <row r="77" spans="1:19" ht="12.75" customHeight="1" x14ac:dyDescent="0.2">
      <c r="A77" s="5" t="s">
        <v>98</v>
      </c>
      <c r="B77" s="5" t="s">
        <v>29</v>
      </c>
      <c r="C77" s="5" t="s">
        <v>30</v>
      </c>
      <c r="D77" s="5" t="s">
        <v>43</v>
      </c>
      <c r="E77" s="5" t="s">
        <v>44</v>
      </c>
      <c r="F77" s="5" t="s">
        <v>45</v>
      </c>
      <c r="G77" s="5" t="s">
        <v>122</v>
      </c>
      <c r="H77" s="15" t="s">
        <v>34</v>
      </c>
      <c r="I77" s="29">
        <v>4.9293987637967703E-5</v>
      </c>
      <c r="J77" s="29">
        <v>5.1208682800130098E-5</v>
      </c>
      <c r="K77" s="29">
        <v>4.82907634791662E-5</v>
      </c>
      <c r="L77" s="29">
        <v>4.7667539009409903E-5</v>
      </c>
      <c r="M77" s="29">
        <v>5.1113155442453197E-5</v>
      </c>
      <c r="N77" s="29">
        <v>5.0889450494967997E-5</v>
      </c>
      <c r="O77" s="29">
        <v>4.94730988015371E-5</v>
      </c>
      <c r="P77" s="29">
        <v>4.55240920042152E-5</v>
      </c>
      <c r="Q77" s="29">
        <v>4.9582394305300901E-5</v>
      </c>
      <c r="R77" s="29">
        <v>4.2751718010140701E-5</v>
      </c>
      <c r="S77" s="29">
        <v>0</v>
      </c>
    </row>
    <row r="78" spans="1:19" ht="12.75" customHeight="1" x14ac:dyDescent="0.2">
      <c r="A78" s="5" t="s">
        <v>98</v>
      </c>
      <c r="B78" s="5" t="s">
        <v>29</v>
      </c>
      <c r="C78" s="5" t="s">
        <v>30</v>
      </c>
      <c r="D78" s="5" t="s">
        <v>43</v>
      </c>
      <c r="E78" s="5" t="s">
        <v>44</v>
      </c>
      <c r="F78" s="5" t="s">
        <v>45</v>
      </c>
      <c r="G78" s="5" t="s">
        <v>122</v>
      </c>
      <c r="H78" s="15" t="s">
        <v>35</v>
      </c>
      <c r="I78" s="29">
        <v>0.218747360155054</v>
      </c>
      <c r="J78" s="29">
        <v>0.22694921473492</v>
      </c>
      <c r="K78" s="29">
        <v>0.214286904817831</v>
      </c>
      <c r="L78" s="29">
        <v>0.211578375706722</v>
      </c>
      <c r="M78" s="29">
        <v>0.22680153700063399</v>
      </c>
      <c r="N78" s="29">
        <v>0.225790912431622</v>
      </c>
      <c r="O78" s="29">
        <v>0.219536202783813</v>
      </c>
      <c r="P78" s="29">
        <v>0.20173030388278601</v>
      </c>
      <c r="Q78" s="29">
        <v>0.220118451709821</v>
      </c>
      <c r="R78" s="29">
        <v>0.18965658522665499</v>
      </c>
      <c r="S78" s="29">
        <v>0</v>
      </c>
    </row>
    <row r="79" spans="1:19" ht="12.75" customHeight="1" x14ac:dyDescent="0.2">
      <c r="A79" s="5" t="s">
        <v>98</v>
      </c>
      <c r="B79" s="5" t="s">
        <v>29</v>
      </c>
      <c r="C79" s="5" t="s">
        <v>30</v>
      </c>
      <c r="D79" s="5" t="s">
        <v>43</v>
      </c>
      <c r="E79" s="5" t="s">
        <v>44</v>
      </c>
      <c r="F79" s="5" t="s">
        <v>45</v>
      </c>
      <c r="G79" s="5" t="s">
        <v>122</v>
      </c>
      <c r="H79" s="15" t="s">
        <v>36</v>
      </c>
      <c r="I79" s="29">
        <v>1.16116144451496E-3</v>
      </c>
      <c r="J79" s="29">
        <v>1.20440255392006E-3</v>
      </c>
      <c r="K79" s="29">
        <v>1.1374757372369501E-3</v>
      </c>
      <c r="L79" s="29">
        <v>1.1231556105306901E-3</v>
      </c>
      <c r="M79" s="29">
        <v>1.20389620828346E-3</v>
      </c>
      <c r="N79" s="29">
        <v>1.19851358408481E-3</v>
      </c>
      <c r="O79" s="29">
        <v>1.16534279203227E-3</v>
      </c>
      <c r="P79" s="29">
        <v>1.0705418628689199E-3</v>
      </c>
      <c r="Q79" s="29">
        <v>1.1685312090399999E-3</v>
      </c>
      <c r="R79" s="29">
        <v>9.4380353763703104E-4</v>
      </c>
      <c r="S79" s="29">
        <v>0</v>
      </c>
    </row>
    <row r="80" spans="1:19" ht="12.75" customHeight="1" x14ac:dyDescent="0.2">
      <c r="A80" s="5" t="s">
        <v>98</v>
      </c>
      <c r="B80" s="5" t="s">
        <v>29</v>
      </c>
      <c r="C80" s="5" t="s">
        <v>30</v>
      </c>
      <c r="D80" s="5" t="s">
        <v>43</v>
      </c>
      <c r="E80" s="5" t="s">
        <v>44</v>
      </c>
      <c r="F80" s="5" t="s">
        <v>45</v>
      </c>
      <c r="G80" s="5" t="s">
        <v>123</v>
      </c>
      <c r="H80" s="15" t="s">
        <v>34</v>
      </c>
      <c r="I80" s="29">
        <v>2.61013909495999E-3</v>
      </c>
      <c r="J80" s="29">
        <v>2.59748373250622E-3</v>
      </c>
      <c r="K80" s="29">
        <v>2.58493178965268E-3</v>
      </c>
      <c r="L80" s="29">
        <v>2.6426978869877201E-3</v>
      </c>
      <c r="M80" s="29">
        <v>2.7106712147584402E-3</v>
      </c>
      <c r="N80" s="29">
        <v>2.60075997695286E-3</v>
      </c>
      <c r="O80" s="29">
        <v>2.7187816422333299E-3</v>
      </c>
      <c r="P80" s="29">
        <v>2.5712878609203899E-3</v>
      </c>
      <c r="Q80" s="29">
        <v>2.5630904448664402E-3</v>
      </c>
      <c r="R80" s="29">
        <v>2.3118544267041801E-3</v>
      </c>
      <c r="S80" s="29">
        <v>2.3178007570492098E-3</v>
      </c>
    </row>
    <row r="81" spans="1:19" ht="12.75" customHeight="1" x14ac:dyDescent="0.2">
      <c r="A81" s="5" t="s">
        <v>98</v>
      </c>
      <c r="B81" s="5" t="s">
        <v>29</v>
      </c>
      <c r="C81" s="5" t="s">
        <v>30</v>
      </c>
      <c r="D81" s="5" t="s">
        <v>43</v>
      </c>
      <c r="E81" s="5" t="s">
        <v>44</v>
      </c>
      <c r="F81" s="5" t="s">
        <v>45</v>
      </c>
      <c r="G81" s="5" t="s">
        <v>123</v>
      </c>
      <c r="H81" s="15" t="s">
        <v>35</v>
      </c>
      <c r="I81" s="29">
        <v>11.5948419898409</v>
      </c>
      <c r="J81" s="29">
        <v>11.5389292228017</v>
      </c>
      <c r="K81" s="29">
        <v>11.484187978780501</v>
      </c>
      <c r="L81" s="29">
        <v>11.738934895868301</v>
      </c>
      <c r="M81" s="29">
        <v>12.0450278060044</v>
      </c>
      <c r="N81" s="29">
        <v>11.5548761426176</v>
      </c>
      <c r="O81" s="29">
        <v>12.0804874754315</v>
      </c>
      <c r="P81" s="29">
        <v>11.4257971665995</v>
      </c>
      <c r="Q81" s="29">
        <v>11.390310313213799</v>
      </c>
      <c r="R81" s="29">
        <v>10.341953704198</v>
      </c>
      <c r="S81" s="29">
        <v>10.291083375366499</v>
      </c>
    </row>
    <row r="82" spans="1:19" ht="12.75" customHeight="1" x14ac:dyDescent="0.2">
      <c r="A82" s="5" t="s">
        <v>98</v>
      </c>
      <c r="B82" s="5" t="s">
        <v>29</v>
      </c>
      <c r="C82" s="5" t="s">
        <v>30</v>
      </c>
      <c r="D82" s="5" t="s">
        <v>43</v>
      </c>
      <c r="E82" s="5" t="s">
        <v>44</v>
      </c>
      <c r="F82" s="5" t="s">
        <v>45</v>
      </c>
      <c r="G82" s="5" t="s">
        <v>123</v>
      </c>
      <c r="H82" s="15" t="s">
        <v>36</v>
      </c>
      <c r="I82" s="29">
        <v>6.1560223391551601E-2</v>
      </c>
      <c r="J82" s="29">
        <v>6.1263673474218801E-2</v>
      </c>
      <c r="K82" s="29">
        <v>6.0974058281076202E-2</v>
      </c>
      <c r="L82" s="29">
        <v>6.2324709671768702E-2</v>
      </c>
      <c r="M82" s="29">
        <v>6.3953996807568095E-2</v>
      </c>
      <c r="N82" s="29">
        <v>6.1349738399767803E-2</v>
      </c>
      <c r="O82" s="29">
        <v>6.4141691137932694E-2</v>
      </c>
      <c r="P82" s="29">
        <v>6.0666272319848599E-2</v>
      </c>
      <c r="Q82" s="29">
        <v>6.0478794251343698E-2</v>
      </c>
      <c r="R82" s="29">
        <v>5.1115998451473597E-2</v>
      </c>
      <c r="S82" s="29">
        <v>5.4633064968533603E-2</v>
      </c>
    </row>
    <row r="83" spans="1:19" ht="12.75" customHeight="1" x14ac:dyDescent="0.2">
      <c r="A83" s="5" t="s">
        <v>98</v>
      </c>
      <c r="B83" s="5" t="s">
        <v>29</v>
      </c>
      <c r="C83" s="5" t="s">
        <v>30</v>
      </c>
      <c r="D83" s="5" t="s">
        <v>43</v>
      </c>
      <c r="E83" s="5" t="s">
        <v>44</v>
      </c>
      <c r="F83" s="5" t="s">
        <v>45</v>
      </c>
      <c r="G83" s="5" t="s">
        <v>124</v>
      </c>
      <c r="H83" s="15" t="s">
        <v>34</v>
      </c>
      <c r="I83" s="29">
        <v>0</v>
      </c>
      <c r="J83" s="29">
        <v>0</v>
      </c>
      <c r="K83" s="29">
        <v>0</v>
      </c>
      <c r="L83" s="29">
        <v>0</v>
      </c>
      <c r="M83" s="29">
        <v>0</v>
      </c>
      <c r="N83" s="29">
        <v>0</v>
      </c>
      <c r="O83" s="29">
        <v>0</v>
      </c>
      <c r="P83" s="29">
        <v>0</v>
      </c>
      <c r="Q83" s="29">
        <v>0</v>
      </c>
      <c r="R83" s="29">
        <v>4.7403631068617698E-6</v>
      </c>
      <c r="S83" s="29">
        <v>5.51324640681336E-6</v>
      </c>
    </row>
    <row r="84" spans="1:19" ht="12.75" customHeight="1" x14ac:dyDescent="0.2">
      <c r="A84" s="5" t="s">
        <v>98</v>
      </c>
      <c r="B84" s="5" t="s">
        <v>29</v>
      </c>
      <c r="C84" s="5" t="s">
        <v>30</v>
      </c>
      <c r="D84" s="5" t="s">
        <v>43</v>
      </c>
      <c r="E84" s="5" t="s">
        <v>44</v>
      </c>
      <c r="F84" s="5" t="s">
        <v>45</v>
      </c>
      <c r="G84" s="5" t="s">
        <v>124</v>
      </c>
      <c r="H84" s="15" t="s">
        <v>35</v>
      </c>
      <c r="I84" s="29">
        <v>0</v>
      </c>
      <c r="J84" s="29">
        <v>0</v>
      </c>
      <c r="K84" s="29">
        <v>0</v>
      </c>
      <c r="L84" s="29">
        <v>0</v>
      </c>
      <c r="M84" s="29">
        <v>0</v>
      </c>
      <c r="N84" s="29">
        <v>0</v>
      </c>
      <c r="O84" s="29">
        <v>0</v>
      </c>
      <c r="P84" s="29">
        <v>0</v>
      </c>
      <c r="Q84" s="29">
        <v>0</v>
      </c>
      <c r="R84" s="29">
        <v>1.2058580817550299E-2</v>
      </c>
      <c r="S84" s="29">
        <v>1.39196344994878E-2</v>
      </c>
    </row>
    <row r="85" spans="1:19" ht="12.75" customHeight="1" x14ac:dyDescent="0.2">
      <c r="A85" s="5" t="s">
        <v>98</v>
      </c>
      <c r="B85" s="5" t="s">
        <v>29</v>
      </c>
      <c r="C85" s="5" t="s">
        <v>30</v>
      </c>
      <c r="D85" s="5" t="s">
        <v>43</v>
      </c>
      <c r="E85" s="5" t="s">
        <v>44</v>
      </c>
      <c r="F85" s="5" t="s">
        <v>45</v>
      </c>
      <c r="G85" s="5" t="s">
        <v>124</v>
      </c>
      <c r="H85" s="15" t="s">
        <v>36</v>
      </c>
      <c r="I85" s="29">
        <v>0</v>
      </c>
      <c r="J85" s="29">
        <v>0</v>
      </c>
      <c r="K85" s="29">
        <v>0</v>
      </c>
      <c r="L85" s="29">
        <v>0</v>
      </c>
      <c r="M85" s="29">
        <v>0</v>
      </c>
      <c r="N85" s="29">
        <v>0</v>
      </c>
      <c r="O85" s="29">
        <v>0</v>
      </c>
      <c r="P85" s="29">
        <v>0</v>
      </c>
      <c r="Q85" s="29">
        <v>0</v>
      </c>
      <c r="R85" s="29">
        <v>6.9976788720340299E-6</v>
      </c>
      <c r="S85" s="29">
        <v>8.13860183862924E-6</v>
      </c>
    </row>
    <row r="86" spans="1:19" ht="12.75" customHeight="1" x14ac:dyDescent="0.2">
      <c r="A86" s="5" t="s">
        <v>98</v>
      </c>
      <c r="B86" s="5" t="s">
        <v>29</v>
      </c>
      <c r="C86" s="5" t="s">
        <v>30</v>
      </c>
      <c r="D86" s="5" t="s">
        <v>43</v>
      </c>
      <c r="E86" s="5" t="s">
        <v>44</v>
      </c>
      <c r="F86" s="5" t="s">
        <v>45</v>
      </c>
      <c r="G86" s="5" t="s">
        <v>125</v>
      </c>
      <c r="H86" s="15" t="s">
        <v>34</v>
      </c>
      <c r="I86" s="29">
        <v>0</v>
      </c>
      <c r="J86" s="29">
        <v>0</v>
      </c>
      <c r="K86" s="29">
        <v>0</v>
      </c>
      <c r="L86" s="29">
        <v>0</v>
      </c>
      <c r="M86" s="29">
        <v>0</v>
      </c>
      <c r="N86" s="29">
        <v>0</v>
      </c>
      <c r="O86" s="29">
        <v>0</v>
      </c>
      <c r="P86" s="29">
        <v>0</v>
      </c>
      <c r="Q86" s="29">
        <v>0</v>
      </c>
      <c r="R86" s="29">
        <v>0</v>
      </c>
      <c r="S86" s="29">
        <v>2.19288095988636E-5</v>
      </c>
    </row>
    <row r="87" spans="1:19" ht="12.75" customHeight="1" x14ac:dyDescent="0.2">
      <c r="A87" s="5" t="s">
        <v>98</v>
      </c>
      <c r="B87" s="5" t="s">
        <v>29</v>
      </c>
      <c r="C87" s="5" t="s">
        <v>30</v>
      </c>
      <c r="D87" s="5" t="s">
        <v>43</v>
      </c>
      <c r="E87" s="5" t="s">
        <v>44</v>
      </c>
      <c r="F87" s="5" t="s">
        <v>45</v>
      </c>
      <c r="G87" s="5" t="s">
        <v>125</v>
      </c>
      <c r="H87" s="15" t="s">
        <v>35</v>
      </c>
      <c r="I87" s="29">
        <v>0</v>
      </c>
      <c r="J87" s="29">
        <v>0</v>
      </c>
      <c r="K87" s="29">
        <v>0</v>
      </c>
      <c r="L87" s="29">
        <v>0</v>
      </c>
      <c r="M87" s="29">
        <v>0</v>
      </c>
      <c r="N87" s="29">
        <v>0</v>
      </c>
      <c r="O87" s="29">
        <v>0</v>
      </c>
      <c r="P87" s="29">
        <v>0</v>
      </c>
      <c r="Q87" s="29">
        <v>0</v>
      </c>
      <c r="R87" s="29">
        <v>0</v>
      </c>
      <c r="S87" s="29">
        <v>2.11768249022924E-5</v>
      </c>
    </row>
    <row r="88" spans="1:19" ht="12.75" customHeight="1" x14ac:dyDescent="0.2">
      <c r="A88" s="5" t="s">
        <v>98</v>
      </c>
      <c r="B88" s="5" t="s">
        <v>29</v>
      </c>
      <c r="C88" s="5" t="s">
        <v>30</v>
      </c>
      <c r="D88" s="5" t="s">
        <v>43</v>
      </c>
      <c r="E88" s="5" t="s">
        <v>44</v>
      </c>
      <c r="F88" s="5" t="s">
        <v>45</v>
      </c>
      <c r="G88" s="5" t="s">
        <v>125</v>
      </c>
      <c r="H88" s="15" t="s">
        <v>36</v>
      </c>
      <c r="I88" s="29">
        <v>0</v>
      </c>
      <c r="J88" s="29">
        <v>0</v>
      </c>
      <c r="K88" s="29">
        <v>0</v>
      </c>
      <c r="L88" s="29">
        <v>0</v>
      </c>
      <c r="M88" s="29">
        <v>0</v>
      </c>
      <c r="N88" s="29">
        <v>0</v>
      </c>
      <c r="O88" s="29">
        <v>0</v>
      </c>
      <c r="P88" s="29">
        <v>0</v>
      </c>
      <c r="Q88" s="29">
        <v>0</v>
      </c>
      <c r="R88" s="29">
        <v>0</v>
      </c>
      <c r="S88" s="29">
        <v>4.24831992939272E-5</v>
      </c>
    </row>
    <row r="89" spans="1:19" ht="12.75" customHeight="1" x14ac:dyDescent="0.2">
      <c r="A89" s="5" t="s">
        <v>98</v>
      </c>
      <c r="B89" s="5" t="s">
        <v>29</v>
      </c>
      <c r="C89" s="5" t="s">
        <v>30</v>
      </c>
      <c r="D89" s="5" t="s">
        <v>43</v>
      </c>
      <c r="E89" s="5" t="s">
        <v>44</v>
      </c>
      <c r="F89" s="5" t="s">
        <v>45</v>
      </c>
      <c r="G89" s="5" t="s">
        <v>126</v>
      </c>
      <c r="H89" s="15" t="s">
        <v>34</v>
      </c>
      <c r="I89" s="29">
        <v>0</v>
      </c>
      <c r="J89" s="29">
        <v>0</v>
      </c>
      <c r="K89" s="29">
        <v>0</v>
      </c>
      <c r="L89" s="29">
        <v>0</v>
      </c>
      <c r="M89" s="29">
        <v>0</v>
      </c>
      <c r="N89" s="29">
        <v>0</v>
      </c>
      <c r="O89" s="29">
        <v>0</v>
      </c>
      <c r="P89" s="29">
        <v>0</v>
      </c>
      <c r="Q89" s="29">
        <v>0</v>
      </c>
      <c r="R89" s="29">
        <v>0</v>
      </c>
      <c r="S89" s="29">
        <v>1.0676467003005799E-3</v>
      </c>
    </row>
    <row r="90" spans="1:19" ht="12.75" customHeight="1" x14ac:dyDescent="0.2">
      <c r="A90" s="5" t="s">
        <v>98</v>
      </c>
      <c r="B90" s="5" t="s">
        <v>29</v>
      </c>
      <c r="C90" s="5" t="s">
        <v>30</v>
      </c>
      <c r="D90" s="5" t="s">
        <v>43</v>
      </c>
      <c r="E90" s="5" t="s">
        <v>44</v>
      </c>
      <c r="F90" s="5" t="s">
        <v>45</v>
      </c>
      <c r="G90" s="5" t="s">
        <v>126</v>
      </c>
      <c r="H90" s="15" t="s">
        <v>35</v>
      </c>
      <c r="I90" s="29">
        <v>0</v>
      </c>
      <c r="J90" s="29">
        <v>0</v>
      </c>
      <c r="K90" s="29">
        <v>0</v>
      </c>
      <c r="L90" s="29">
        <v>0</v>
      </c>
      <c r="M90" s="29">
        <v>0</v>
      </c>
      <c r="N90" s="29">
        <v>0</v>
      </c>
      <c r="O90" s="29">
        <v>0</v>
      </c>
      <c r="P90" s="29">
        <v>0</v>
      </c>
      <c r="Q90" s="29">
        <v>0</v>
      </c>
      <c r="R90" s="29">
        <v>0</v>
      </c>
      <c r="S90" s="29">
        <v>0</v>
      </c>
    </row>
    <row r="91" spans="1:19" ht="12.75" customHeight="1" x14ac:dyDescent="0.2">
      <c r="A91" s="5" t="s">
        <v>98</v>
      </c>
      <c r="B91" s="5" t="s">
        <v>29</v>
      </c>
      <c r="C91" s="5" t="s">
        <v>30</v>
      </c>
      <c r="D91" s="5" t="s">
        <v>43</v>
      </c>
      <c r="E91" s="5" t="s">
        <v>44</v>
      </c>
      <c r="F91" s="5" t="s">
        <v>45</v>
      </c>
      <c r="G91" s="5" t="s">
        <v>126</v>
      </c>
      <c r="H91" s="15" t="s">
        <v>36</v>
      </c>
      <c r="I91" s="29">
        <v>0</v>
      </c>
      <c r="J91" s="29">
        <v>0</v>
      </c>
      <c r="K91" s="29">
        <v>0</v>
      </c>
      <c r="L91" s="29">
        <v>0</v>
      </c>
      <c r="M91" s="29">
        <v>0</v>
      </c>
      <c r="N91" s="29">
        <v>0</v>
      </c>
      <c r="O91" s="29">
        <v>0</v>
      </c>
      <c r="P91" s="29">
        <v>0</v>
      </c>
      <c r="Q91" s="29">
        <v>0</v>
      </c>
      <c r="R91" s="29">
        <v>0</v>
      </c>
      <c r="S91" s="29">
        <v>2.0685654818323701E-3</v>
      </c>
    </row>
    <row r="92" spans="1:19" ht="12.75" customHeight="1" x14ac:dyDescent="0.2">
      <c r="A92" s="5" t="s">
        <v>98</v>
      </c>
      <c r="B92" s="5" t="s">
        <v>29</v>
      </c>
      <c r="C92" s="5" t="s">
        <v>30</v>
      </c>
      <c r="D92" s="5" t="s">
        <v>43</v>
      </c>
      <c r="E92" s="5" t="s">
        <v>44</v>
      </c>
      <c r="F92" s="5" t="s">
        <v>45</v>
      </c>
      <c r="G92" s="5" t="s">
        <v>127</v>
      </c>
      <c r="H92" s="15" t="s">
        <v>34</v>
      </c>
      <c r="I92" s="29">
        <v>0</v>
      </c>
      <c r="J92" s="29">
        <v>0</v>
      </c>
      <c r="K92" s="29">
        <v>0</v>
      </c>
      <c r="L92" s="29">
        <v>0</v>
      </c>
      <c r="M92" s="29">
        <v>0</v>
      </c>
      <c r="N92" s="29">
        <v>0</v>
      </c>
      <c r="O92" s="29">
        <v>0</v>
      </c>
      <c r="P92" s="29">
        <v>0</v>
      </c>
      <c r="Q92" s="29">
        <v>0</v>
      </c>
      <c r="R92" s="29">
        <v>2.41703172841699E-3</v>
      </c>
      <c r="S92" s="29">
        <v>4.0526034202318104E-3</v>
      </c>
    </row>
    <row r="93" spans="1:19" ht="12.75" customHeight="1" x14ac:dyDescent="0.2">
      <c r="A93" s="5" t="s">
        <v>98</v>
      </c>
      <c r="B93" s="5" t="s">
        <v>29</v>
      </c>
      <c r="C93" s="5" t="s">
        <v>30</v>
      </c>
      <c r="D93" s="5" t="s">
        <v>43</v>
      </c>
      <c r="E93" s="5" t="s">
        <v>44</v>
      </c>
      <c r="F93" s="5" t="s">
        <v>45</v>
      </c>
      <c r="G93" s="5" t="s">
        <v>127</v>
      </c>
      <c r="H93" s="15" t="s">
        <v>35</v>
      </c>
      <c r="I93" s="29">
        <v>0</v>
      </c>
      <c r="J93" s="29">
        <v>0</v>
      </c>
      <c r="K93" s="29">
        <v>0</v>
      </c>
      <c r="L93" s="29">
        <v>0</v>
      </c>
      <c r="M93" s="29">
        <v>0</v>
      </c>
      <c r="N93" s="29">
        <v>0</v>
      </c>
      <c r="O93" s="29">
        <v>0</v>
      </c>
      <c r="P93" s="29">
        <v>0</v>
      </c>
      <c r="Q93" s="29">
        <v>0</v>
      </c>
      <c r="R93" s="29">
        <v>5.4058893283626501E-3</v>
      </c>
      <c r="S93" s="29">
        <v>8.2816123670372398E-3</v>
      </c>
    </row>
    <row r="94" spans="1:19" ht="12.75" customHeight="1" x14ac:dyDescent="0.2">
      <c r="A94" s="5" t="s">
        <v>98</v>
      </c>
      <c r="B94" s="5" t="s">
        <v>29</v>
      </c>
      <c r="C94" s="5" t="s">
        <v>30</v>
      </c>
      <c r="D94" s="5" t="s">
        <v>43</v>
      </c>
      <c r="E94" s="5" t="s">
        <v>44</v>
      </c>
      <c r="F94" s="5" t="s">
        <v>45</v>
      </c>
      <c r="G94" s="5" t="s">
        <v>127</v>
      </c>
      <c r="H94" s="15" t="s">
        <v>36</v>
      </c>
      <c r="I94" s="29">
        <v>0</v>
      </c>
      <c r="J94" s="29">
        <v>0</v>
      </c>
      <c r="K94" s="29">
        <v>0</v>
      </c>
      <c r="L94" s="29">
        <v>0</v>
      </c>
      <c r="M94" s="29">
        <v>0</v>
      </c>
      <c r="N94" s="29">
        <v>0</v>
      </c>
      <c r="O94" s="29">
        <v>0</v>
      </c>
      <c r="P94" s="29">
        <v>0</v>
      </c>
      <c r="Q94" s="29">
        <v>0</v>
      </c>
      <c r="R94" s="29">
        <v>4.7591850451454499E-3</v>
      </c>
      <c r="S94" s="29">
        <v>7.85480068151438E-3</v>
      </c>
    </row>
    <row r="95" spans="1:19" ht="12.75" customHeight="1" x14ac:dyDescent="0.2">
      <c r="A95" s="5" t="s">
        <v>98</v>
      </c>
      <c r="B95" s="5" t="s">
        <v>29</v>
      </c>
      <c r="C95" s="5" t="s">
        <v>30</v>
      </c>
      <c r="D95" s="5" t="s">
        <v>43</v>
      </c>
      <c r="E95" s="5" t="s">
        <v>44</v>
      </c>
      <c r="F95" s="5" t="s">
        <v>45</v>
      </c>
      <c r="G95" s="5" t="s">
        <v>128</v>
      </c>
      <c r="H95" s="15" t="s">
        <v>34</v>
      </c>
      <c r="I95" s="29">
        <v>0</v>
      </c>
      <c r="J95" s="29">
        <v>0</v>
      </c>
      <c r="K95" s="29">
        <v>0</v>
      </c>
      <c r="L95" s="29">
        <v>0</v>
      </c>
      <c r="M95" s="29">
        <v>0</v>
      </c>
      <c r="N95" s="29">
        <v>0</v>
      </c>
      <c r="O95" s="29">
        <v>0</v>
      </c>
      <c r="P95" s="29">
        <v>0</v>
      </c>
      <c r="Q95" s="29">
        <v>0</v>
      </c>
      <c r="R95" s="29">
        <v>6.2003785742031101E-5</v>
      </c>
      <c r="S95" s="29">
        <v>9.2754812637507402E-5</v>
      </c>
    </row>
    <row r="96" spans="1:19" ht="12.75" customHeight="1" x14ac:dyDescent="0.2">
      <c r="A96" s="5" t="s">
        <v>98</v>
      </c>
      <c r="B96" s="5" t="s">
        <v>29</v>
      </c>
      <c r="C96" s="5" t="s">
        <v>30</v>
      </c>
      <c r="D96" s="5" t="s">
        <v>43</v>
      </c>
      <c r="E96" s="5" t="s">
        <v>44</v>
      </c>
      <c r="F96" s="5" t="s">
        <v>45</v>
      </c>
      <c r="G96" s="5" t="s">
        <v>128</v>
      </c>
      <c r="H96" s="15" t="s">
        <v>35</v>
      </c>
      <c r="I96" s="29">
        <v>0</v>
      </c>
      <c r="J96" s="29">
        <v>0</v>
      </c>
      <c r="K96" s="29">
        <v>0</v>
      </c>
      <c r="L96" s="29">
        <v>0</v>
      </c>
      <c r="M96" s="29">
        <v>0</v>
      </c>
      <c r="N96" s="29">
        <v>0</v>
      </c>
      <c r="O96" s="29">
        <v>0</v>
      </c>
      <c r="P96" s="29">
        <v>0</v>
      </c>
      <c r="Q96" s="29">
        <v>0</v>
      </c>
      <c r="R96" s="29">
        <v>0.28073115574389201</v>
      </c>
      <c r="S96" s="29">
        <v>0.42309317685357301</v>
      </c>
    </row>
    <row r="97" spans="1:19" ht="12.75" customHeight="1" x14ac:dyDescent="0.2">
      <c r="A97" s="5" t="s">
        <v>98</v>
      </c>
      <c r="B97" s="5" t="s">
        <v>29</v>
      </c>
      <c r="C97" s="5" t="s">
        <v>30</v>
      </c>
      <c r="D97" s="5" t="s">
        <v>43</v>
      </c>
      <c r="E97" s="5" t="s">
        <v>44</v>
      </c>
      <c r="F97" s="5" t="s">
        <v>45</v>
      </c>
      <c r="G97" s="5" t="s">
        <v>128</v>
      </c>
      <c r="H97" s="15" t="s">
        <v>36</v>
      </c>
      <c r="I97" s="29">
        <v>0</v>
      </c>
      <c r="J97" s="29">
        <v>0</v>
      </c>
      <c r="K97" s="29">
        <v>0</v>
      </c>
      <c r="L97" s="29">
        <v>0</v>
      </c>
      <c r="M97" s="29">
        <v>0</v>
      </c>
      <c r="N97" s="29">
        <v>0</v>
      </c>
      <c r="O97" s="29">
        <v>0</v>
      </c>
      <c r="P97" s="29">
        <v>0</v>
      </c>
      <c r="Q97" s="29">
        <v>0</v>
      </c>
      <c r="R97" s="29">
        <v>1.32058017699202E-3</v>
      </c>
      <c r="S97" s="29">
        <v>2.1394607281369602E-3</v>
      </c>
    </row>
    <row r="98" spans="1:19" ht="12.75" customHeight="1" x14ac:dyDescent="0.2">
      <c r="A98" s="5" t="s">
        <v>98</v>
      </c>
      <c r="B98" s="5" t="s">
        <v>29</v>
      </c>
      <c r="C98" s="5" t="s">
        <v>30</v>
      </c>
      <c r="D98" s="5" t="s">
        <v>43</v>
      </c>
      <c r="E98" s="5" t="s">
        <v>44</v>
      </c>
      <c r="F98" s="5" t="s">
        <v>45</v>
      </c>
      <c r="G98" s="5" t="s">
        <v>129</v>
      </c>
      <c r="H98" s="15" t="s">
        <v>34</v>
      </c>
      <c r="I98" s="29">
        <v>0</v>
      </c>
      <c r="J98" s="29">
        <v>0</v>
      </c>
      <c r="K98" s="29">
        <v>0</v>
      </c>
      <c r="L98" s="29">
        <v>0</v>
      </c>
      <c r="M98" s="29">
        <v>0</v>
      </c>
      <c r="N98" s="29">
        <v>0</v>
      </c>
      <c r="O98" s="29">
        <v>0</v>
      </c>
      <c r="P98" s="29">
        <v>0</v>
      </c>
      <c r="Q98" s="29">
        <v>0</v>
      </c>
      <c r="R98" s="29">
        <v>2.10318741201717E-4</v>
      </c>
      <c r="S98" s="29">
        <v>0</v>
      </c>
    </row>
    <row r="99" spans="1:19" ht="12.75" customHeight="1" x14ac:dyDescent="0.2">
      <c r="A99" s="5" t="s">
        <v>98</v>
      </c>
      <c r="B99" s="5" t="s">
        <v>29</v>
      </c>
      <c r="C99" s="5" t="s">
        <v>30</v>
      </c>
      <c r="D99" s="5" t="s">
        <v>43</v>
      </c>
      <c r="E99" s="5" t="s">
        <v>44</v>
      </c>
      <c r="F99" s="5" t="s">
        <v>45</v>
      </c>
      <c r="G99" s="5" t="s">
        <v>129</v>
      </c>
      <c r="H99" s="15" t="s">
        <v>35</v>
      </c>
      <c r="I99" s="29">
        <v>0</v>
      </c>
      <c r="J99" s="29">
        <v>0</v>
      </c>
      <c r="K99" s="29">
        <v>0</v>
      </c>
      <c r="L99" s="29">
        <v>0</v>
      </c>
      <c r="M99" s="29">
        <v>0</v>
      </c>
      <c r="N99" s="29">
        <v>0</v>
      </c>
      <c r="O99" s="29">
        <v>0</v>
      </c>
      <c r="P99" s="29">
        <v>0</v>
      </c>
      <c r="Q99" s="29">
        <v>0</v>
      </c>
      <c r="R99" s="29">
        <v>6.8233491170375396E-3</v>
      </c>
      <c r="S99" s="29">
        <v>0</v>
      </c>
    </row>
    <row r="100" spans="1:19" ht="12.75" customHeight="1" x14ac:dyDescent="0.2">
      <c r="A100" s="5" t="s">
        <v>98</v>
      </c>
      <c r="B100" s="5" t="s">
        <v>29</v>
      </c>
      <c r="C100" s="5" t="s">
        <v>30</v>
      </c>
      <c r="D100" s="5" t="s">
        <v>43</v>
      </c>
      <c r="E100" s="5" t="s">
        <v>44</v>
      </c>
      <c r="F100" s="5" t="s">
        <v>45</v>
      </c>
      <c r="G100" s="5" t="s">
        <v>129</v>
      </c>
      <c r="H100" s="15" t="s">
        <v>36</v>
      </c>
      <c r="I100" s="29">
        <v>0</v>
      </c>
      <c r="J100" s="29">
        <v>0</v>
      </c>
      <c r="K100" s="29">
        <v>0</v>
      </c>
      <c r="L100" s="29">
        <v>0</v>
      </c>
      <c r="M100" s="29">
        <v>0</v>
      </c>
      <c r="N100" s="29">
        <v>0</v>
      </c>
      <c r="O100" s="29">
        <v>0</v>
      </c>
      <c r="P100" s="29">
        <v>0</v>
      </c>
      <c r="Q100" s="29">
        <v>0</v>
      </c>
      <c r="R100" s="29">
        <v>4.3454919604729998E-4</v>
      </c>
      <c r="S100" s="29">
        <v>0</v>
      </c>
    </row>
    <row r="101" spans="1:19" ht="12.75" customHeight="1" x14ac:dyDescent="0.2">
      <c r="A101" s="5" t="s">
        <v>98</v>
      </c>
      <c r="B101" s="5" t="s">
        <v>29</v>
      </c>
      <c r="C101" s="5" t="s">
        <v>30</v>
      </c>
      <c r="D101" s="5" t="s">
        <v>43</v>
      </c>
      <c r="E101" s="5" t="s">
        <v>44</v>
      </c>
      <c r="F101" s="5" t="s">
        <v>45</v>
      </c>
      <c r="G101" s="5" t="s">
        <v>130</v>
      </c>
      <c r="H101" s="15" t="s">
        <v>34</v>
      </c>
      <c r="I101" s="29">
        <v>9.1058460879696898E-4</v>
      </c>
      <c r="J101" s="29">
        <v>5.2521989563540899E-4</v>
      </c>
      <c r="K101" s="29">
        <v>1.4800634555012699E-3</v>
      </c>
      <c r="L101" s="29">
        <v>2.0791237717007198E-3</v>
      </c>
      <c r="M101" s="29">
        <v>1.81087225267676E-3</v>
      </c>
      <c r="N101" s="29">
        <v>1.4611449301044799E-3</v>
      </c>
      <c r="O101" s="29">
        <v>1.78140612704032E-3</v>
      </c>
      <c r="P101" s="29">
        <v>1.8787447263809299E-3</v>
      </c>
      <c r="Q101" s="29">
        <v>2.5910038967897602E-3</v>
      </c>
      <c r="R101" s="29">
        <v>3.10729345018794E-3</v>
      </c>
      <c r="S101" s="29">
        <v>3.1602264619873502E-3</v>
      </c>
    </row>
    <row r="102" spans="1:19" ht="12.75" customHeight="1" x14ac:dyDescent="0.2">
      <c r="A102" s="5" t="s">
        <v>98</v>
      </c>
      <c r="B102" s="5" t="s">
        <v>29</v>
      </c>
      <c r="C102" s="5" t="s">
        <v>30</v>
      </c>
      <c r="D102" s="5" t="s">
        <v>43</v>
      </c>
      <c r="E102" s="5" t="s">
        <v>44</v>
      </c>
      <c r="F102" s="5" t="s">
        <v>45</v>
      </c>
      <c r="G102" s="5" t="s">
        <v>130</v>
      </c>
      <c r="H102" s="15" t="s">
        <v>35</v>
      </c>
      <c r="I102" s="29">
        <v>4.2016841882513303</v>
      </c>
      <c r="J102" s="29">
        <v>2.5919981954671498</v>
      </c>
      <c r="K102" s="29">
        <v>6.14677600473747</v>
      </c>
      <c r="L102" s="29">
        <v>8.8353915819670608</v>
      </c>
      <c r="M102" s="29">
        <v>7.5133876907691102</v>
      </c>
      <c r="N102" s="29">
        <v>6.0762197135356804</v>
      </c>
      <c r="O102" s="29">
        <v>7.4236377761768599</v>
      </c>
      <c r="P102" s="29">
        <v>7.9668610902408901</v>
      </c>
      <c r="Q102" s="29">
        <v>10.870496288298201</v>
      </c>
      <c r="R102" s="29">
        <v>7.7865943238378499</v>
      </c>
      <c r="S102" s="29">
        <v>7.9192396294159098</v>
      </c>
    </row>
    <row r="103" spans="1:19" ht="12.75" customHeight="1" x14ac:dyDescent="0.2">
      <c r="A103" s="5" t="s">
        <v>98</v>
      </c>
      <c r="B103" s="5" t="s">
        <v>29</v>
      </c>
      <c r="C103" s="5" t="s">
        <v>30</v>
      </c>
      <c r="D103" s="5" t="s">
        <v>43</v>
      </c>
      <c r="E103" s="5" t="s">
        <v>44</v>
      </c>
      <c r="F103" s="5" t="s">
        <v>45</v>
      </c>
      <c r="G103" s="5" t="s">
        <v>130</v>
      </c>
      <c r="H103" s="15" t="s">
        <v>36</v>
      </c>
      <c r="I103" s="29">
        <v>2.1507141236347501E-2</v>
      </c>
      <c r="J103" s="29">
        <v>1.3263283549887201E-2</v>
      </c>
      <c r="K103" s="29">
        <v>2.7695655717371301E-2</v>
      </c>
      <c r="L103" s="29">
        <v>4.1021069487590101E-2</v>
      </c>
      <c r="M103" s="29">
        <v>3.3800799535138301E-2</v>
      </c>
      <c r="N103" s="29">
        <v>2.74178212375655E-2</v>
      </c>
      <c r="O103" s="29">
        <v>3.3602126199202498E-2</v>
      </c>
      <c r="P103" s="29">
        <v>3.6888041993187098E-2</v>
      </c>
      <c r="Q103" s="29">
        <v>4.96310279049108E-2</v>
      </c>
      <c r="R103" s="29">
        <v>5.3330627307144E-3</v>
      </c>
      <c r="S103" s="29">
        <v>5.4239119140880501E-3</v>
      </c>
    </row>
    <row r="104" spans="1:19" ht="12.75" customHeight="1" x14ac:dyDescent="0.2">
      <c r="A104" s="5" t="s">
        <v>98</v>
      </c>
      <c r="B104" s="5" t="s">
        <v>29</v>
      </c>
      <c r="C104" s="5" t="s">
        <v>30</v>
      </c>
      <c r="D104" s="5" t="s">
        <v>43</v>
      </c>
      <c r="E104" s="5" t="s">
        <v>44</v>
      </c>
      <c r="F104" s="5" t="s">
        <v>45</v>
      </c>
      <c r="G104" s="5" t="s">
        <v>131</v>
      </c>
      <c r="H104" s="15" t="s">
        <v>34</v>
      </c>
      <c r="I104" s="29">
        <v>2.4827970766476901E-3</v>
      </c>
      <c r="J104" s="29">
        <v>5.4832599487569704E-3</v>
      </c>
      <c r="K104" s="29">
        <v>5.3495930613611702E-3</v>
      </c>
      <c r="L104" s="29">
        <v>5.9694589445679703E-3</v>
      </c>
      <c r="M104" s="29">
        <v>6.8911863152795998E-3</v>
      </c>
      <c r="N104" s="29">
        <v>6.33422748406083E-3</v>
      </c>
      <c r="O104" s="29">
        <v>5.7005070578633604E-3</v>
      </c>
      <c r="P104" s="29">
        <v>6.5307937064819702E-3</v>
      </c>
      <c r="Q104" s="29">
        <v>6.6462339992378397E-3</v>
      </c>
      <c r="R104" s="29">
        <v>2.8690274778674901E-3</v>
      </c>
      <c r="S104" s="29">
        <v>2.2027647700396599E-3</v>
      </c>
    </row>
    <row r="105" spans="1:19" ht="12.75" customHeight="1" x14ac:dyDescent="0.2">
      <c r="A105" s="5" t="s">
        <v>98</v>
      </c>
      <c r="B105" s="5" t="s">
        <v>29</v>
      </c>
      <c r="C105" s="5" t="s">
        <v>30</v>
      </c>
      <c r="D105" s="5" t="s">
        <v>43</v>
      </c>
      <c r="E105" s="5" t="s">
        <v>44</v>
      </c>
      <c r="F105" s="5" t="s">
        <v>45</v>
      </c>
      <c r="G105" s="5" t="s">
        <v>131</v>
      </c>
      <c r="H105" s="15" t="s">
        <v>35</v>
      </c>
      <c r="I105" s="29">
        <v>9.9974339009113908</v>
      </c>
      <c r="J105" s="29">
        <v>22.713138311263702</v>
      </c>
      <c r="K105" s="29">
        <v>20.653028208388498</v>
      </c>
      <c r="L105" s="29">
        <v>23.073135995672299</v>
      </c>
      <c r="M105" s="29">
        <v>25.265616405263302</v>
      </c>
      <c r="N105" s="29">
        <v>23.810470135922198</v>
      </c>
      <c r="O105" s="29">
        <v>20.416871033307</v>
      </c>
      <c r="P105" s="29">
        <v>24.621689290385099</v>
      </c>
      <c r="Q105" s="29">
        <v>26.8753886352814</v>
      </c>
      <c r="R105" s="29">
        <v>7.1895215023050296</v>
      </c>
      <c r="S105" s="29">
        <v>5.5199278504266696</v>
      </c>
    </row>
    <row r="106" spans="1:19" ht="12.75" customHeight="1" x14ac:dyDescent="0.2">
      <c r="A106" s="5" t="s">
        <v>98</v>
      </c>
      <c r="B106" s="5" t="s">
        <v>29</v>
      </c>
      <c r="C106" s="5" t="s">
        <v>30</v>
      </c>
      <c r="D106" s="5" t="s">
        <v>43</v>
      </c>
      <c r="E106" s="5" t="s">
        <v>44</v>
      </c>
      <c r="F106" s="5" t="s">
        <v>45</v>
      </c>
      <c r="G106" s="5" t="s">
        <v>131</v>
      </c>
      <c r="H106" s="15" t="s">
        <v>36</v>
      </c>
      <c r="I106" s="29">
        <v>4.4636383649222601E-2</v>
      </c>
      <c r="J106" s="29">
        <v>0.10185259062709601</v>
      </c>
      <c r="K106" s="29">
        <v>8.5689167170011904E-2</v>
      </c>
      <c r="L106" s="29">
        <v>9.6450651140067303E-2</v>
      </c>
      <c r="M106" s="29">
        <v>9.6932726701066493E-2</v>
      </c>
      <c r="N106" s="29">
        <v>9.5611130405111197E-2</v>
      </c>
      <c r="O106" s="29">
        <v>7.4595878254201303E-2</v>
      </c>
      <c r="P106" s="29">
        <v>9.9038493660346102E-2</v>
      </c>
      <c r="Q106" s="29">
        <v>0.12057250889606699</v>
      </c>
      <c r="R106" s="29">
        <v>4.9241256935952304E-3</v>
      </c>
      <c r="S106" s="29">
        <v>3.7806157956914699E-3</v>
      </c>
    </row>
    <row r="107" spans="1:19" ht="12.75" customHeight="1" x14ac:dyDescent="0.2">
      <c r="A107" s="5" t="s">
        <v>98</v>
      </c>
      <c r="B107" s="5" t="s">
        <v>29</v>
      </c>
      <c r="C107" s="5" t="s">
        <v>30</v>
      </c>
      <c r="D107" s="5" t="s">
        <v>43</v>
      </c>
      <c r="E107" s="5" t="s">
        <v>44</v>
      </c>
      <c r="F107" s="5" t="s">
        <v>45</v>
      </c>
      <c r="G107" s="5" t="s">
        <v>132</v>
      </c>
      <c r="H107" s="15" t="s">
        <v>34</v>
      </c>
      <c r="I107" s="29">
        <v>0</v>
      </c>
      <c r="J107" s="29">
        <v>0</v>
      </c>
      <c r="K107" s="29">
        <v>0</v>
      </c>
      <c r="L107" s="29">
        <v>0</v>
      </c>
      <c r="M107" s="29">
        <v>0</v>
      </c>
      <c r="N107" s="29">
        <v>1.5514874549999901E-5</v>
      </c>
      <c r="O107" s="29">
        <v>1.6769487000000099E-5</v>
      </c>
      <c r="P107" s="29">
        <v>1.3710165000000001E-5</v>
      </c>
      <c r="Q107" s="29">
        <v>1.3566105000000001E-5</v>
      </c>
      <c r="R107" s="29">
        <v>8.7432660000000001E-6</v>
      </c>
      <c r="S107" s="29">
        <v>8.3086289999999997E-6</v>
      </c>
    </row>
    <row r="108" spans="1:19" ht="12.75" customHeight="1" x14ac:dyDescent="0.2">
      <c r="A108" s="5" t="s">
        <v>98</v>
      </c>
      <c r="B108" s="5" t="s">
        <v>29</v>
      </c>
      <c r="C108" s="5" t="s">
        <v>30</v>
      </c>
      <c r="D108" s="5" t="s">
        <v>43</v>
      </c>
      <c r="E108" s="5" t="s">
        <v>44</v>
      </c>
      <c r="F108" s="5" t="s">
        <v>45</v>
      </c>
      <c r="G108" s="5" t="s">
        <v>132</v>
      </c>
      <c r="H108" s="15" t="s">
        <v>35</v>
      </c>
      <c r="I108" s="29">
        <v>0</v>
      </c>
      <c r="J108" s="29">
        <v>0</v>
      </c>
      <c r="K108" s="29">
        <v>0</v>
      </c>
      <c r="L108" s="29">
        <v>0</v>
      </c>
      <c r="M108" s="29">
        <v>0</v>
      </c>
      <c r="N108" s="29">
        <v>4.8122966999318999E-2</v>
      </c>
      <c r="O108" s="29">
        <v>5.2014437299882303E-2</v>
      </c>
      <c r="P108" s="29">
        <v>4.2525243483210802E-2</v>
      </c>
      <c r="Q108" s="29">
        <v>4.2078408118633302E-2</v>
      </c>
      <c r="R108" s="29">
        <v>2.7246862699999999E-2</v>
      </c>
      <c r="S108" s="29">
        <v>2.58761409E-2</v>
      </c>
    </row>
    <row r="109" spans="1:19" ht="12.75" customHeight="1" x14ac:dyDescent="0.2">
      <c r="A109" s="5" t="s">
        <v>98</v>
      </c>
      <c r="B109" s="5" t="s">
        <v>29</v>
      </c>
      <c r="C109" s="5" t="s">
        <v>30</v>
      </c>
      <c r="D109" s="5" t="s">
        <v>43</v>
      </c>
      <c r="E109" s="5" t="s">
        <v>44</v>
      </c>
      <c r="F109" s="5" t="s">
        <v>45</v>
      </c>
      <c r="G109" s="5" t="s">
        <v>132</v>
      </c>
      <c r="H109" s="15" t="s">
        <v>36</v>
      </c>
      <c r="I109" s="29">
        <v>0</v>
      </c>
      <c r="J109" s="29">
        <v>0</v>
      </c>
      <c r="K109" s="29">
        <v>0</v>
      </c>
      <c r="L109" s="29">
        <v>0</v>
      </c>
      <c r="M109" s="29">
        <v>0</v>
      </c>
      <c r="N109" s="29">
        <v>2.2902910049999899E-5</v>
      </c>
      <c r="O109" s="29">
        <v>2.47549570000001E-5</v>
      </c>
      <c r="P109" s="29">
        <v>2.0238815000000001E-5</v>
      </c>
      <c r="Q109" s="29">
        <v>2.0026154999999998E-5</v>
      </c>
      <c r="R109" s="29">
        <v>1.4340909999999999E-5</v>
      </c>
      <c r="S109" s="29">
        <v>1.3627909999999999E-5</v>
      </c>
    </row>
    <row r="110" spans="1:19" ht="12.75" customHeight="1" x14ac:dyDescent="0.2">
      <c r="A110" s="5" t="s">
        <v>98</v>
      </c>
      <c r="B110" s="5" t="s">
        <v>29</v>
      </c>
      <c r="C110" s="5" t="s">
        <v>30</v>
      </c>
      <c r="D110" s="5" t="s">
        <v>43</v>
      </c>
      <c r="E110" s="5" t="s">
        <v>44</v>
      </c>
      <c r="F110" s="5" t="s">
        <v>45</v>
      </c>
      <c r="G110" s="5" t="s">
        <v>53</v>
      </c>
      <c r="H110" s="15" t="s">
        <v>34</v>
      </c>
      <c r="I110" s="29">
        <v>2.6528536607999999E-2</v>
      </c>
      <c r="J110" s="29">
        <v>2.3148093696000099E-2</v>
      </c>
      <c r="K110" s="29">
        <v>3.0497902848E-2</v>
      </c>
      <c r="L110" s="29">
        <v>3.2062019136000097E-2</v>
      </c>
      <c r="M110" s="29">
        <v>3.0133682879999998E-2</v>
      </c>
      <c r="N110" s="29">
        <v>3.1312250363519901E-2</v>
      </c>
      <c r="O110" s="29">
        <v>3.1183957056000002E-2</v>
      </c>
      <c r="P110" s="29">
        <v>2.9165029152000099E-2</v>
      </c>
      <c r="Q110" s="29">
        <v>3.0238676159999901E-2</v>
      </c>
      <c r="R110" s="29">
        <v>2.3215823946000001E-2</v>
      </c>
      <c r="S110" s="29">
        <v>1.9512489255000098E-2</v>
      </c>
    </row>
    <row r="111" spans="1:19" ht="12.75" customHeight="1" x14ac:dyDescent="0.2">
      <c r="A111" s="5" t="s">
        <v>98</v>
      </c>
      <c r="B111" s="5" t="s">
        <v>29</v>
      </c>
      <c r="C111" s="5" t="s">
        <v>30</v>
      </c>
      <c r="D111" s="5" t="s">
        <v>43</v>
      </c>
      <c r="E111" s="5" t="s">
        <v>44</v>
      </c>
      <c r="F111" s="5" t="s">
        <v>45</v>
      </c>
      <c r="G111" s="5" t="s">
        <v>53</v>
      </c>
      <c r="H111" s="15" t="s">
        <v>36</v>
      </c>
      <c r="I111" s="29">
        <v>5.1399039678000101E-2</v>
      </c>
      <c r="J111" s="29">
        <v>4.4849431536000101E-2</v>
      </c>
      <c r="K111" s="29">
        <v>5.9089686768000103E-2</v>
      </c>
      <c r="L111" s="29">
        <v>6.2120162076000199E-2</v>
      </c>
      <c r="M111" s="29">
        <v>5.8384010579999902E-2</v>
      </c>
      <c r="N111" s="29">
        <v>6.0667485079319801E-2</v>
      </c>
      <c r="O111" s="29">
        <v>6.0418916795999998E-2</v>
      </c>
      <c r="P111" s="29">
        <v>5.6507243982000202E-2</v>
      </c>
      <c r="Q111" s="29">
        <v>5.8587435059999797E-2</v>
      </c>
      <c r="R111" s="29">
        <v>4.8338633064000103E-2</v>
      </c>
      <c r="S111" s="29">
        <v>4.0742012074000099E-2</v>
      </c>
    </row>
    <row r="112" spans="1:19" ht="12.75" customHeight="1" x14ac:dyDescent="0.2">
      <c r="A112" s="5" t="s">
        <v>98</v>
      </c>
      <c r="B112" s="5" t="s">
        <v>29</v>
      </c>
      <c r="C112" s="5" t="s">
        <v>30</v>
      </c>
      <c r="D112" s="5" t="s">
        <v>43</v>
      </c>
      <c r="E112" s="5" t="s">
        <v>44</v>
      </c>
      <c r="F112" s="5" t="s">
        <v>45</v>
      </c>
      <c r="G112" s="5" t="s">
        <v>133</v>
      </c>
      <c r="H112" s="15" t="s">
        <v>34</v>
      </c>
      <c r="I112" s="29">
        <v>0</v>
      </c>
      <c r="J112" s="29">
        <v>0</v>
      </c>
      <c r="K112" s="29">
        <v>0</v>
      </c>
      <c r="L112" s="29">
        <v>1.5461523000000001E-5</v>
      </c>
      <c r="M112" s="29">
        <v>0</v>
      </c>
      <c r="N112" s="29">
        <v>0</v>
      </c>
      <c r="O112" s="29">
        <v>0</v>
      </c>
      <c r="P112" s="29">
        <v>0</v>
      </c>
      <c r="Q112" s="29">
        <v>0</v>
      </c>
      <c r="R112" s="29">
        <v>0</v>
      </c>
      <c r="S112" s="29">
        <v>0</v>
      </c>
    </row>
    <row r="113" spans="1:19" ht="12.75" customHeight="1" x14ac:dyDescent="0.2">
      <c r="A113" s="5" t="s">
        <v>98</v>
      </c>
      <c r="B113" s="5" t="s">
        <v>29</v>
      </c>
      <c r="C113" s="5" t="s">
        <v>30</v>
      </c>
      <c r="D113" s="5" t="s">
        <v>43</v>
      </c>
      <c r="E113" s="5" t="s">
        <v>44</v>
      </c>
      <c r="F113" s="5" t="s">
        <v>45</v>
      </c>
      <c r="G113" s="5" t="s">
        <v>133</v>
      </c>
      <c r="H113" s="15" t="s">
        <v>35</v>
      </c>
      <c r="I113" s="29">
        <v>0</v>
      </c>
      <c r="J113" s="29">
        <v>0</v>
      </c>
      <c r="K113" s="29">
        <v>0</v>
      </c>
      <c r="L113" s="29">
        <v>1.8281410290000001E-2</v>
      </c>
      <c r="M113" s="29">
        <v>0</v>
      </c>
      <c r="N113" s="29">
        <v>0</v>
      </c>
      <c r="O113" s="29">
        <v>0</v>
      </c>
      <c r="P113" s="29">
        <v>0</v>
      </c>
      <c r="Q113" s="29">
        <v>0</v>
      </c>
      <c r="R113" s="29">
        <v>0</v>
      </c>
      <c r="S113" s="29">
        <v>0</v>
      </c>
    </row>
    <row r="114" spans="1:19" ht="12.75" customHeight="1" x14ac:dyDescent="0.2">
      <c r="A114" s="5" t="s">
        <v>98</v>
      </c>
      <c r="B114" s="5" t="s">
        <v>29</v>
      </c>
      <c r="C114" s="5" t="s">
        <v>30</v>
      </c>
      <c r="D114" s="5" t="s">
        <v>43</v>
      </c>
      <c r="E114" s="5" t="s">
        <v>44</v>
      </c>
      <c r="F114" s="5" t="s">
        <v>45</v>
      </c>
      <c r="G114" s="5" t="s">
        <v>133</v>
      </c>
      <c r="H114" s="15" t="s">
        <v>36</v>
      </c>
      <c r="I114" s="29">
        <v>0</v>
      </c>
      <c r="J114" s="29">
        <v>0</v>
      </c>
      <c r="K114" s="29">
        <v>0</v>
      </c>
      <c r="L114" s="29">
        <v>4.5648305999999998E-5</v>
      </c>
      <c r="M114" s="29">
        <v>0</v>
      </c>
      <c r="N114" s="29">
        <v>0</v>
      </c>
      <c r="O114" s="29">
        <v>0</v>
      </c>
      <c r="P114" s="29">
        <v>0</v>
      </c>
      <c r="Q114" s="29">
        <v>0</v>
      </c>
      <c r="R114" s="29">
        <v>0</v>
      </c>
      <c r="S114" s="29">
        <v>0</v>
      </c>
    </row>
    <row r="115" spans="1:19" ht="12.75" customHeight="1" x14ac:dyDescent="0.2">
      <c r="A115" s="5" t="s">
        <v>98</v>
      </c>
      <c r="B115" s="5" t="s">
        <v>29</v>
      </c>
      <c r="C115" s="5" t="s">
        <v>30</v>
      </c>
      <c r="D115" s="5" t="s">
        <v>43</v>
      </c>
      <c r="E115" s="5" t="s">
        <v>44</v>
      </c>
      <c r="F115" s="5" t="s">
        <v>45</v>
      </c>
      <c r="G115" s="5" t="s">
        <v>54</v>
      </c>
      <c r="H115" s="15" t="s">
        <v>34</v>
      </c>
      <c r="I115" s="29">
        <v>2.5441919999999999E-5</v>
      </c>
      <c r="J115" s="29">
        <v>2.757888E-5</v>
      </c>
      <c r="K115" s="29">
        <v>2.2389830399999999E-5</v>
      </c>
      <c r="L115" s="29">
        <v>0</v>
      </c>
      <c r="M115" s="29">
        <v>0</v>
      </c>
      <c r="N115" s="29">
        <v>0</v>
      </c>
      <c r="O115" s="29">
        <v>0</v>
      </c>
      <c r="P115" s="29">
        <v>0</v>
      </c>
      <c r="Q115" s="29">
        <v>0</v>
      </c>
      <c r="R115" s="29">
        <v>4.0756695000000002E-5</v>
      </c>
      <c r="S115" s="29">
        <v>1.396143E-6</v>
      </c>
    </row>
    <row r="116" spans="1:19" ht="12.75" customHeight="1" x14ac:dyDescent="0.2">
      <c r="A116" s="5" t="s">
        <v>98</v>
      </c>
      <c r="B116" s="5" t="s">
        <v>29</v>
      </c>
      <c r="C116" s="5" t="s">
        <v>30</v>
      </c>
      <c r="D116" s="5" t="s">
        <v>43</v>
      </c>
      <c r="E116" s="5" t="s">
        <v>44</v>
      </c>
      <c r="F116" s="5" t="s">
        <v>45</v>
      </c>
      <c r="G116" s="5" t="s">
        <v>54</v>
      </c>
      <c r="H116" s="15" t="s">
        <v>36</v>
      </c>
      <c r="I116" s="29">
        <v>7.394058E-5</v>
      </c>
      <c r="J116" s="29">
        <v>8.0151119999999994E-5</v>
      </c>
      <c r="K116" s="29">
        <v>6.5070444599999895E-5</v>
      </c>
      <c r="L116" s="29">
        <v>0</v>
      </c>
      <c r="M116" s="29">
        <v>0</v>
      </c>
      <c r="N116" s="29">
        <v>0</v>
      </c>
      <c r="O116" s="29">
        <v>0</v>
      </c>
      <c r="P116" s="29">
        <v>0</v>
      </c>
      <c r="Q116" s="29">
        <v>0</v>
      </c>
      <c r="R116" s="29">
        <v>6.67222300000001E-5</v>
      </c>
      <c r="S116" s="29">
        <v>2.2899700000000099E-6</v>
      </c>
    </row>
    <row r="117" spans="1:19" ht="12.75" customHeight="1" x14ac:dyDescent="0.2">
      <c r="A117" s="5" t="s">
        <v>98</v>
      </c>
      <c r="B117" s="5" t="s">
        <v>29</v>
      </c>
      <c r="C117" s="5" t="s">
        <v>30</v>
      </c>
      <c r="D117" s="5" t="s">
        <v>43</v>
      </c>
      <c r="E117" s="5" t="s">
        <v>44</v>
      </c>
      <c r="F117" s="5" t="s">
        <v>45</v>
      </c>
      <c r="G117" s="5" t="s">
        <v>134</v>
      </c>
      <c r="H117" s="15" t="s">
        <v>34</v>
      </c>
      <c r="I117" s="29">
        <v>2.1490263900000099E-4</v>
      </c>
      <c r="J117" s="29">
        <v>4.1385292199999998E-4</v>
      </c>
      <c r="K117" s="29">
        <v>4.2901677E-5</v>
      </c>
      <c r="L117" s="29">
        <v>4.8980799000000103E-5</v>
      </c>
      <c r="M117" s="29">
        <v>4.27636440000001E-5</v>
      </c>
      <c r="N117" s="29">
        <v>3.9051678960000102E-5</v>
      </c>
      <c r="O117" s="29">
        <v>2.9594754000000001E-5</v>
      </c>
      <c r="P117" s="29">
        <v>1.6621605000000001E-5</v>
      </c>
      <c r="Q117" s="29">
        <v>1.99489500000001E-5</v>
      </c>
      <c r="R117" s="29">
        <v>1.5834273000000001E-5</v>
      </c>
      <c r="S117" s="29">
        <v>1.3968798143999999E-5</v>
      </c>
    </row>
    <row r="118" spans="1:19" ht="12.75" customHeight="1" x14ac:dyDescent="0.2">
      <c r="A118" s="5" t="s">
        <v>98</v>
      </c>
      <c r="B118" s="5" t="s">
        <v>29</v>
      </c>
      <c r="C118" s="5" t="s">
        <v>30</v>
      </c>
      <c r="D118" s="5" t="s">
        <v>43</v>
      </c>
      <c r="E118" s="5" t="s">
        <v>44</v>
      </c>
      <c r="F118" s="5" t="s">
        <v>45</v>
      </c>
      <c r="G118" s="5" t="s">
        <v>134</v>
      </c>
      <c r="H118" s="15" t="s">
        <v>35</v>
      </c>
      <c r="I118" s="29">
        <v>0.25228887588000098</v>
      </c>
      <c r="J118" s="29">
        <v>0.48585019223999998</v>
      </c>
      <c r="K118" s="29">
        <v>5.0365206840000003E-2</v>
      </c>
      <c r="L118" s="29">
        <v>5.7501903080000097E-2</v>
      </c>
      <c r="M118" s="29">
        <v>5.0203160480000099E-2</v>
      </c>
      <c r="N118" s="29">
        <v>4.5845431363200101E-2</v>
      </c>
      <c r="O118" s="29">
        <v>3.4743301679999998E-2</v>
      </c>
      <c r="P118" s="29">
        <v>1.9513236600000001E-2</v>
      </c>
      <c r="Q118" s="29">
        <v>2.34194340000001E-2</v>
      </c>
      <c r="R118" s="29">
        <v>1.6104665176999999E-2</v>
      </c>
      <c r="S118" s="29">
        <v>1.6201429619479998E-2</v>
      </c>
    </row>
    <row r="119" spans="1:19" ht="12.75" customHeight="1" x14ac:dyDescent="0.2">
      <c r="A119" s="5" t="s">
        <v>98</v>
      </c>
      <c r="B119" s="5" t="s">
        <v>29</v>
      </c>
      <c r="C119" s="5" t="s">
        <v>30</v>
      </c>
      <c r="D119" s="5" t="s">
        <v>43</v>
      </c>
      <c r="E119" s="5" t="s">
        <v>44</v>
      </c>
      <c r="F119" s="5" t="s">
        <v>45</v>
      </c>
      <c r="G119" s="5" t="s">
        <v>134</v>
      </c>
      <c r="H119" s="15" t="s">
        <v>36</v>
      </c>
      <c r="I119" s="29">
        <v>6.3447445800000196E-4</v>
      </c>
      <c r="J119" s="29">
        <v>1.2218514839999999E-3</v>
      </c>
      <c r="K119" s="29">
        <v>1.2666209399999999E-4</v>
      </c>
      <c r="L119" s="29">
        <v>1.4460997799999999E-4</v>
      </c>
      <c r="M119" s="29">
        <v>1.2625456799999999E-4</v>
      </c>
      <c r="N119" s="29">
        <v>1.1529543312E-4</v>
      </c>
      <c r="O119" s="29">
        <v>8.7374987999999895E-5</v>
      </c>
      <c r="P119" s="29">
        <v>4.9073310000000099E-5</v>
      </c>
      <c r="Q119" s="29">
        <v>5.8896900000000198E-5</v>
      </c>
      <c r="R119" s="29">
        <v>4.0948147999999898E-5</v>
      </c>
      <c r="S119" s="29">
        <v>4.1194459280535802E-5</v>
      </c>
    </row>
    <row r="120" spans="1:19" ht="12.75" customHeight="1" x14ac:dyDescent="0.2">
      <c r="A120" s="5" t="s">
        <v>98</v>
      </c>
      <c r="B120" s="5" t="s">
        <v>29</v>
      </c>
      <c r="C120" s="5" t="s">
        <v>30</v>
      </c>
      <c r="D120" s="5" t="s">
        <v>43</v>
      </c>
      <c r="E120" s="5" t="s">
        <v>44</v>
      </c>
      <c r="F120" s="5" t="s">
        <v>45</v>
      </c>
      <c r="G120" s="5" t="s">
        <v>135</v>
      </c>
      <c r="H120" s="15" t="s">
        <v>34</v>
      </c>
      <c r="I120" s="29">
        <v>0</v>
      </c>
      <c r="J120" s="29">
        <v>0</v>
      </c>
      <c r="K120" s="29">
        <v>3.0429000000000001E-8</v>
      </c>
      <c r="L120" s="29">
        <v>1.359036E-6</v>
      </c>
      <c r="M120" s="29">
        <v>1.924776E-5</v>
      </c>
      <c r="N120" s="29">
        <v>3.1245812010000103E-5</v>
      </c>
      <c r="O120" s="29">
        <v>3.7383191999999901E-5</v>
      </c>
      <c r="P120" s="29">
        <v>2.2556205E-5</v>
      </c>
      <c r="Q120" s="29">
        <v>8.7690960000000198E-6</v>
      </c>
      <c r="R120" s="29">
        <v>1.0144554E-5</v>
      </c>
      <c r="S120" s="29">
        <v>9.6311670000000406E-6</v>
      </c>
    </row>
    <row r="121" spans="1:19" ht="12.75" customHeight="1" x14ac:dyDescent="0.2">
      <c r="A121" s="5" t="s">
        <v>98</v>
      </c>
      <c r="B121" s="5" t="s">
        <v>29</v>
      </c>
      <c r="C121" s="5" t="s">
        <v>30</v>
      </c>
      <c r="D121" s="5" t="s">
        <v>43</v>
      </c>
      <c r="E121" s="5" t="s">
        <v>44</v>
      </c>
      <c r="F121" s="5" t="s">
        <v>45</v>
      </c>
      <c r="G121" s="5" t="s">
        <v>135</v>
      </c>
      <c r="H121" s="15" t="s">
        <v>35</v>
      </c>
      <c r="I121" s="29">
        <v>0</v>
      </c>
      <c r="J121" s="29">
        <v>0</v>
      </c>
      <c r="K121" s="29">
        <v>3.488226E-5</v>
      </c>
      <c r="L121" s="29">
        <v>1.5579298399999999E-3</v>
      </c>
      <c r="M121" s="29">
        <v>2.2064654400000001E-2</v>
      </c>
      <c r="N121" s="29">
        <v>3.5818611799400102E-2</v>
      </c>
      <c r="O121" s="29">
        <v>4.28541924799999E-2</v>
      </c>
      <c r="P121" s="29">
        <v>2.5857287699999901E-2</v>
      </c>
      <c r="Q121" s="29">
        <v>1.005244624E-2</v>
      </c>
      <c r="R121" s="29">
        <v>1.1405364307E-2</v>
      </c>
      <c r="S121" s="29">
        <v>1.0894965879000001E-2</v>
      </c>
    </row>
    <row r="122" spans="1:19" ht="12.75" customHeight="1" x14ac:dyDescent="0.2">
      <c r="A122" s="5" t="s">
        <v>98</v>
      </c>
      <c r="B122" s="5" t="s">
        <v>29</v>
      </c>
      <c r="C122" s="5" t="s">
        <v>30</v>
      </c>
      <c r="D122" s="5" t="s">
        <v>43</v>
      </c>
      <c r="E122" s="5" t="s">
        <v>44</v>
      </c>
      <c r="F122" s="5" t="s">
        <v>45</v>
      </c>
      <c r="G122" s="5" t="s">
        <v>135</v>
      </c>
      <c r="H122" s="15" t="s">
        <v>36</v>
      </c>
      <c r="I122" s="29">
        <v>0</v>
      </c>
      <c r="J122" s="29">
        <v>0</v>
      </c>
      <c r="K122" s="29">
        <v>8.9838000000000106E-8</v>
      </c>
      <c r="L122" s="29">
        <v>4.0123920000000098E-6</v>
      </c>
      <c r="M122" s="29">
        <v>5.6826720000000099E-5</v>
      </c>
      <c r="N122" s="29">
        <v>9.2249540220000302E-5</v>
      </c>
      <c r="O122" s="29">
        <v>1.10369424E-4</v>
      </c>
      <c r="P122" s="29">
        <v>6.6594509999999907E-5</v>
      </c>
      <c r="Q122" s="29">
        <v>2.5889712E-5</v>
      </c>
      <c r="R122" s="29">
        <v>2.9950650000000001E-5</v>
      </c>
      <c r="S122" s="29">
        <v>2.84350600000001E-5</v>
      </c>
    </row>
    <row r="123" spans="1:19" ht="12.75" customHeight="1" x14ac:dyDescent="0.2">
      <c r="A123" s="5" t="s">
        <v>98</v>
      </c>
      <c r="B123" s="5" t="s">
        <v>29</v>
      </c>
      <c r="C123" s="5" t="s">
        <v>30</v>
      </c>
      <c r="D123" s="5" t="s">
        <v>43</v>
      </c>
      <c r="E123" s="5" t="s">
        <v>44</v>
      </c>
      <c r="F123" s="5" t="s">
        <v>45</v>
      </c>
      <c r="G123" s="5" t="s">
        <v>136</v>
      </c>
      <c r="H123" s="15" t="s">
        <v>34</v>
      </c>
      <c r="I123" s="29">
        <v>0</v>
      </c>
      <c r="J123" s="29">
        <v>0</v>
      </c>
      <c r="K123" s="29">
        <v>7.0547400000000199E-7</v>
      </c>
      <c r="L123" s="29">
        <v>1.0207259999999999E-6</v>
      </c>
      <c r="M123" s="29">
        <v>0</v>
      </c>
      <c r="N123" s="29">
        <v>0</v>
      </c>
      <c r="O123" s="29">
        <v>0</v>
      </c>
      <c r="P123" s="29">
        <v>0</v>
      </c>
      <c r="Q123" s="29">
        <v>0</v>
      </c>
      <c r="R123" s="29">
        <v>4.0401689999999899E-6</v>
      </c>
      <c r="S123" s="29">
        <v>4.3539090000000004E-6</v>
      </c>
    </row>
    <row r="124" spans="1:19" ht="12.75" customHeight="1" x14ac:dyDescent="0.2">
      <c r="A124" s="5" t="s">
        <v>98</v>
      </c>
      <c r="B124" s="5" t="s">
        <v>29</v>
      </c>
      <c r="C124" s="5" t="s">
        <v>30</v>
      </c>
      <c r="D124" s="5" t="s">
        <v>43</v>
      </c>
      <c r="E124" s="5" t="s">
        <v>44</v>
      </c>
      <c r="F124" s="5" t="s">
        <v>45</v>
      </c>
      <c r="G124" s="5" t="s">
        <v>136</v>
      </c>
      <c r="H124" s="15" t="s">
        <v>35</v>
      </c>
      <c r="I124" s="29">
        <v>0</v>
      </c>
      <c r="J124" s="29">
        <v>0</v>
      </c>
      <c r="K124" s="29">
        <v>8.4208960000000201E-4</v>
      </c>
      <c r="L124" s="29">
        <v>1.2183904000000001E-3</v>
      </c>
      <c r="M124" s="29">
        <v>0</v>
      </c>
      <c r="N124" s="29">
        <v>0</v>
      </c>
      <c r="O124" s="29">
        <v>0</v>
      </c>
      <c r="P124" s="29">
        <v>0</v>
      </c>
      <c r="Q124" s="29">
        <v>0</v>
      </c>
      <c r="R124" s="29">
        <v>4.6333650000000004E-3</v>
      </c>
      <c r="S124" s="29">
        <v>4.9930240000000004E-3</v>
      </c>
    </row>
    <row r="125" spans="1:19" ht="12.75" customHeight="1" x14ac:dyDescent="0.2">
      <c r="A125" s="5" t="s">
        <v>98</v>
      </c>
      <c r="B125" s="5" t="s">
        <v>29</v>
      </c>
      <c r="C125" s="5" t="s">
        <v>30</v>
      </c>
      <c r="D125" s="5" t="s">
        <v>43</v>
      </c>
      <c r="E125" s="5" t="s">
        <v>44</v>
      </c>
      <c r="F125" s="5" t="s">
        <v>45</v>
      </c>
      <c r="G125" s="5" t="s">
        <v>136</v>
      </c>
      <c r="H125" s="15" t="s">
        <v>36</v>
      </c>
      <c r="I125" s="29">
        <v>0</v>
      </c>
      <c r="J125" s="29">
        <v>0</v>
      </c>
      <c r="K125" s="29">
        <v>2.0828280000000099E-6</v>
      </c>
      <c r="L125" s="29">
        <v>3.0135719999999999E-6</v>
      </c>
      <c r="M125" s="29">
        <v>0</v>
      </c>
      <c r="N125" s="29">
        <v>0</v>
      </c>
      <c r="O125" s="29">
        <v>0</v>
      </c>
      <c r="P125" s="29">
        <v>0</v>
      </c>
      <c r="Q125" s="29">
        <v>0</v>
      </c>
      <c r="R125" s="29">
        <v>1.1928180000000001E-5</v>
      </c>
      <c r="S125" s="29">
        <v>1.285415E-5</v>
      </c>
    </row>
    <row r="126" spans="1:19" ht="12.75" customHeight="1" x14ac:dyDescent="0.2">
      <c r="A126" s="5" t="s">
        <v>98</v>
      </c>
      <c r="B126" s="5" t="s">
        <v>29</v>
      </c>
      <c r="C126" s="5" t="s">
        <v>30</v>
      </c>
      <c r="D126" s="5" t="s">
        <v>43</v>
      </c>
      <c r="E126" s="5" t="s">
        <v>44</v>
      </c>
      <c r="F126" s="5" t="s">
        <v>45</v>
      </c>
      <c r="G126" s="5" t="s">
        <v>55</v>
      </c>
      <c r="H126" s="15" t="s">
        <v>34</v>
      </c>
      <c r="I126" s="29">
        <v>1.1908219008E-3</v>
      </c>
      <c r="J126" s="29">
        <v>1.2276268704E-3</v>
      </c>
      <c r="K126" s="29">
        <v>1.0282617408000001E-3</v>
      </c>
      <c r="L126" s="29">
        <v>1.0146828384000001E-3</v>
      </c>
      <c r="M126" s="29">
        <v>1.1166276576000001E-3</v>
      </c>
      <c r="N126" s="29">
        <v>1.0552407425280001E-3</v>
      </c>
      <c r="O126" s="29">
        <v>1.2143404223999999E-3</v>
      </c>
      <c r="P126" s="29">
        <v>1.1403344735999999E-3</v>
      </c>
      <c r="Q126" s="29">
        <v>1.1820434304E-3</v>
      </c>
      <c r="R126" s="29">
        <v>1.12063224672E-2</v>
      </c>
      <c r="S126" s="29">
        <v>2.8096129143600001E-2</v>
      </c>
    </row>
    <row r="127" spans="1:19" ht="12.75" customHeight="1" x14ac:dyDescent="0.2">
      <c r="A127" s="5" t="s">
        <v>98</v>
      </c>
      <c r="B127" s="5" t="s">
        <v>29</v>
      </c>
      <c r="C127" s="5" t="s">
        <v>30</v>
      </c>
      <c r="D127" s="5" t="s">
        <v>43</v>
      </c>
      <c r="E127" s="5" t="s">
        <v>44</v>
      </c>
      <c r="F127" s="5" t="s">
        <v>45</v>
      </c>
      <c r="G127" s="5" t="s">
        <v>55</v>
      </c>
      <c r="H127" s="15" t="s">
        <v>36</v>
      </c>
      <c r="I127" s="29">
        <v>3.4608261492000002E-3</v>
      </c>
      <c r="J127" s="29">
        <v>3.5677905921E-3</v>
      </c>
      <c r="K127" s="29">
        <v>2.9883856842000001E-3</v>
      </c>
      <c r="L127" s="29">
        <v>2.9489219991E-3</v>
      </c>
      <c r="M127" s="29">
        <v>3.2451991298999999E-3</v>
      </c>
      <c r="N127" s="29">
        <v>3.0667934079719999E-3</v>
      </c>
      <c r="O127" s="29">
        <v>3.5291768525999999E-3</v>
      </c>
      <c r="P127" s="29">
        <v>3.3140970639000001E-3</v>
      </c>
      <c r="Q127" s="29">
        <v>3.4353137196E-3</v>
      </c>
      <c r="R127" s="29">
        <v>8.1837463580000202E-4</v>
      </c>
      <c r="S127" s="29">
        <v>4.6854404678999904E-3</v>
      </c>
    </row>
    <row r="128" spans="1:19" ht="12.75" customHeight="1" x14ac:dyDescent="0.2">
      <c r="A128" s="5" t="s">
        <v>98</v>
      </c>
      <c r="B128" s="5" t="s">
        <v>29</v>
      </c>
      <c r="C128" s="5" t="s">
        <v>30</v>
      </c>
      <c r="D128" s="5" t="s">
        <v>43</v>
      </c>
      <c r="E128" s="5" t="s">
        <v>44</v>
      </c>
      <c r="F128" s="5" t="s">
        <v>45</v>
      </c>
      <c r="G128" s="5" t="s">
        <v>56</v>
      </c>
      <c r="H128" s="15" t="s">
        <v>34</v>
      </c>
      <c r="I128" s="29">
        <v>5.3569017600000003E-3</v>
      </c>
      <c r="J128" s="29">
        <v>5.4300388799999998E-3</v>
      </c>
      <c r="K128" s="29">
        <v>5.5743098880000003E-3</v>
      </c>
      <c r="L128" s="29">
        <v>2.3718522239999998E-3</v>
      </c>
      <c r="M128" s="29">
        <v>2.3507850240000001E-3</v>
      </c>
      <c r="N128" s="29">
        <v>1.9415537164800001E-3</v>
      </c>
      <c r="O128" s="29">
        <v>2.2890994560000001E-3</v>
      </c>
      <c r="P128" s="29">
        <v>2.3906628479999901E-3</v>
      </c>
      <c r="Q128" s="29">
        <v>2.24430192E-3</v>
      </c>
      <c r="R128" s="29">
        <v>3.2702260290000001E-3</v>
      </c>
      <c r="S128" s="29">
        <v>6.4999449900000005E-4</v>
      </c>
    </row>
    <row r="129" spans="1:19" ht="12.75" customHeight="1" x14ac:dyDescent="0.2">
      <c r="A129" s="5" t="s">
        <v>98</v>
      </c>
      <c r="B129" s="5" t="s">
        <v>29</v>
      </c>
      <c r="C129" s="5" t="s">
        <v>30</v>
      </c>
      <c r="D129" s="5" t="s">
        <v>43</v>
      </c>
      <c r="E129" s="5" t="s">
        <v>44</v>
      </c>
      <c r="F129" s="5" t="s">
        <v>45</v>
      </c>
      <c r="G129" s="5" t="s">
        <v>56</v>
      </c>
      <c r="H129" s="15" t="s">
        <v>35</v>
      </c>
      <c r="I129" s="29">
        <v>0.24922578887819999</v>
      </c>
      <c r="J129" s="29">
        <v>0.25262843788035</v>
      </c>
      <c r="K129" s="29">
        <v>0.25934053703616</v>
      </c>
      <c r="L129" s="29">
        <v>0.11034862465518</v>
      </c>
      <c r="M129" s="29">
        <v>0.10936848916368</v>
      </c>
      <c r="N129" s="29">
        <v>9.0329313158643607E-2</v>
      </c>
      <c r="O129" s="29">
        <v>0.10649861492741999</v>
      </c>
      <c r="P129" s="29">
        <v>0.111223774660859</v>
      </c>
      <c r="Q129" s="29">
        <v>0.10441444356314999</v>
      </c>
      <c r="R129" s="29">
        <v>0.24818459500131301</v>
      </c>
      <c r="S129" s="29">
        <v>0.17836869999833899</v>
      </c>
    </row>
    <row r="130" spans="1:19" ht="12.75" customHeight="1" x14ac:dyDescent="0.2">
      <c r="A130" s="5" t="s">
        <v>98</v>
      </c>
      <c r="B130" s="5" t="s">
        <v>29</v>
      </c>
      <c r="C130" s="5" t="s">
        <v>30</v>
      </c>
      <c r="D130" s="5" t="s">
        <v>43</v>
      </c>
      <c r="E130" s="5" t="s">
        <v>44</v>
      </c>
      <c r="F130" s="5" t="s">
        <v>45</v>
      </c>
      <c r="G130" s="5" t="s">
        <v>56</v>
      </c>
      <c r="H130" s="15" t="s">
        <v>36</v>
      </c>
      <c r="I130" s="29">
        <v>1.037899716E-2</v>
      </c>
      <c r="J130" s="29">
        <v>1.052070033E-2</v>
      </c>
      <c r="K130" s="29">
        <v>1.0800225408E-2</v>
      </c>
      <c r="L130" s="29">
        <v>4.595463684E-3</v>
      </c>
      <c r="M130" s="29">
        <v>4.5546459839999999E-3</v>
      </c>
      <c r="N130" s="29">
        <v>3.7617603256800002E-3</v>
      </c>
      <c r="O130" s="29">
        <v>4.4351301959999999E-3</v>
      </c>
      <c r="P130" s="29">
        <v>4.6319092679999799E-3</v>
      </c>
      <c r="Q130" s="29">
        <v>4.3483349700000002E-3</v>
      </c>
      <c r="R130" s="29">
        <v>6.8430866300000096E-3</v>
      </c>
      <c r="S130" s="29">
        <v>3.54173419000001E-3</v>
      </c>
    </row>
    <row r="131" spans="1:19" ht="12.75" customHeight="1" x14ac:dyDescent="0.2">
      <c r="A131" s="5" t="s">
        <v>98</v>
      </c>
      <c r="B131" s="5" t="s">
        <v>29</v>
      </c>
      <c r="C131" s="5" t="s">
        <v>30</v>
      </c>
      <c r="D131" s="5" t="s">
        <v>43</v>
      </c>
      <c r="E131" s="5" t="s">
        <v>44</v>
      </c>
      <c r="F131" s="5" t="s">
        <v>45</v>
      </c>
      <c r="G131" s="5" t="s">
        <v>137</v>
      </c>
      <c r="H131" s="15" t="s">
        <v>34</v>
      </c>
      <c r="I131" s="29">
        <v>1.1953734135E-2</v>
      </c>
      <c r="J131" s="29">
        <v>1.4224756308E-2</v>
      </c>
      <c r="K131" s="29">
        <v>8.45788467300004E-3</v>
      </c>
      <c r="L131" s="29">
        <v>8.5233155279999702E-3</v>
      </c>
      <c r="M131" s="29">
        <v>9.8694430799999601E-3</v>
      </c>
      <c r="N131" s="29">
        <v>8.1090521198399993E-3</v>
      </c>
      <c r="O131" s="29">
        <v>9.3259622609999909E-3</v>
      </c>
      <c r="P131" s="29">
        <v>1.0398633378E-2</v>
      </c>
      <c r="Q131" s="29">
        <v>1.0398338643E-2</v>
      </c>
      <c r="R131" s="29">
        <v>8.5770331919285004E-3</v>
      </c>
      <c r="S131" s="29">
        <v>7.5668066850592703E-3</v>
      </c>
    </row>
    <row r="132" spans="1:19" ht="12.75" customHeight="1" x14ac:dyDescent="0.2">
      <c r="A132" s="5" t="s">
        <v>98</v>
      </c>
      <c r="B132" s="5" t="s">
        <v>29</v>
      </c>
      <c r="C132" s="5" t="s">
        <v>30</v>
      </c>
      <c r="D132" s="5" t="s">
        <v>43</v>
      </c>
      <c r="E132" s="5" t="s">
        <v>44</v>
      </c>
      <c r="F132" s="5" t="s">
        <v>45</v>
      </c>
      <c r="G132" s="5" t="s">
        <v>137</v>
      </c>
      <c r="H132" s="15" t="s">
        <v>35</v>
      </c>
      <c r="I132" s="29">
        <v>30.180332563700102</v>
      </c>
      <c r="J132" s="29">
        <v>35.914122830959997</v>
      </c>
      <c r="K132" s="29">
        <v>21.354145017260102</v>
      </c>
      <c r="L132" s="29">
        <v>21.519342347359899</v>
      </c>
      <c r="M132" s="29">
        <v>24.9179939095999</v>
      </c>
      <c r="N132" s="29">
        <v>20.473425875900801</v>
      </c>
      <c r="O132" s="29">
        <v>23.54583424182</v>
      </c>
      <c r="P132" s="29">
        <v>26.2540734143601</v>
      </c>
      <c r="Q132" s="29">
        <v>26.2533292786601</v>
      </c>
      <c r="R132" s="29">
        <v>24.440530596721199</v>
      </c>
      <c r="S132" s="29">
        <v>18.841287295959098</v>
      </c>
    </row>
    <row r="133" spans="1:19" ht="12.75" customHeight="1" x14ac:dyDescent="0.2">
      <c r="A133" s="5" t="s">
        <v>98</v>
      </c>
      <c r="B133" s="5" t="s">
        <v>29</v>
      </c>
      <c r="C133" s="5" t="s">
        <v>30</v>
      </c>
      <c r="D133" s="5" t="s">
        <v>43</v>
      </c>
      <c r="E133" s="5" t="s">
        <v>44</v>
      </c>
      <c r="F133" s="5" t="s">
        <v>45</v>
      </c>
      <c r="G133" s="5" t="s">
        <v>137</v>
      </c>
      <c r="H133" s="15" t="s">
        <v>36</v>
      </c>
      <c r="I133" s="29">
        <v>1.7645988485E-2</v>
      </c>
      <c r="J133" s="29">
        <v>2.0998449788000001E-2</v>
      </c>
      <c r="K133" s="29">
        <v>1.24854488030001E-2</v>
      </c>
      <c r="L133" s="29">
        <v>1.2582037208E-2</v>
      </c>
      <c r="M133" s="29">
        <v>1.45691778799999E-2</v>
      </c>
      <c r="N133" s="29">
        <v>1.1970505510240001E-2</v>
      </c>
      <c r="O133" s="29">
        <v>1.3766896670999999E-2</v>
      </c>
      <c r="P133" s="29">
        <v>1.5350363557999999E-2</v>
      </c>
      <c r="Q133" s="29">
        <v>1.53499284730001E-2</v>
      </c>
      <c r="R133" s="29">
        <v>1.3813080718987699E-2</v>
      </c>
      <c r="S133" s="29">
        <v>1.2417308870458299E-2</v>
      </c>
    </row>
    <row r="134" spans="1:19" ht="12.75" customHeight="1" x14ac:dyDescent="0.2">
      <c r="A134" s="5" t="s">
        <v>98</v>
      </c>
      <c r="B134" s="5" t="s">
        <v>29</v>
      </c>
      <c r="C134" s="5" t="s">
        <v>30</v>
      </c>
      <c r="D134" s="5" t="s">
        <v>43</v>
      </c>
      <c r="E134" s="5" t="s">
        <v>44</v>
      </c>
      <c r="F134" s="5" t="s">
        <v>45</v>
      </c>
      <c r="G134" s="5" t="s">
        <v>138</v>
      </c>
      <c r="H134" s="15" t="s">
        <v>34</v>
      </c>
      <c r="I134" s="29">
        <v>2.100098847E-3</v>
      </c>
      <c r="J134" s="29">
        <v>2.1677525099999999E-3</v>
      </c>
      <c r="K134" s="29">
        <v>2.0981108609999998E-3</v>
      </c>
      <c r="L134" s="29">
        <v>2.6137037850000001E-3</v>
      </c>
      <c r="M134" s="29">
        <v>2.7137672100000002E-3</v>
      </c>
      <c r="N134" s="29">
        <v>2.76626198541E-3</v>
      </c>
      <c r="O134" s="29">
        <v>2.7949572420000002E-3</v>
      </c>
      <c r="P134" s="29">
        <v>2.9157429839999998E-3</v>
      </c>
      <c r="Q134" s="29">
        <v>2.558690904E-3</v>
      </c>
      <c r="R134" s="29">
        <v>6.42697188000001E-4</v>
      </c>
      <c r="S134" s="29">
        <v>3.2583348000000002E-4</v>
      </c>
    </row>
    <row r="135" spans="1:19" ht="12.75" customHeight="1" x14ac:dyDescent="0.2">
      <c r="A135" s="5" t="s">
        <v>98</v>
      </c>
      <c r="B135" s="5" t="s">
        <v>29</v>
      </c>
      <c r="C135" s="5" t="s">
        <v>30</v>
      </c>
      <c r="D135" s="5" t="s">
        <v>43</v>
      </c>
      <c r="E135" s="5" t="s">
        <v>44</v>
      </c>
      <c r="F135" s="5" t="s">
        <v>45</v>
      </c>
      <c r="G135" s="5" t="s">
        <v>138</v>
      </c>
      <c r="H135" s="15" t="s">
        <v>35</v>
      </c>
      <c r="I135" s="29">
        <v>0.93104382217000003</v>
      </c>
      <c r="J135" s="29">
        <v>0.96103694610000101</v>
      </c>
      <c r="K135" s="29">
        <v>0.93016248171000104</v>
      </c>
      <c r="L135" s="29">
        <v>1.15874201135</v>
      </c>
      <c r="M135" s="29">
        <v>1.2031034630999999</v>
      </c>
      <c r="N135" s="29">
        <v>1.2263761468651</v>
      </c>
      <c r="O135" s="29">
        <v>1.2390977106200001</v>
      </c>
      <c r="P135" s="29">
        <v>1.29264605624</v>
      </c>
      <c r="Q135" s="29">
        <v>1.1343529674399999</v>
      </c>
      <c r="R135" s="29">
        <v>1.2301367619379999</v>
      </c>
      <c r="S135" s="29">
        <v>0.57197484279999999</v>
      </c>
    </row>
    <row r="136" spans="1:19" ht="12.75" customHeight="1" x14ac:dyDescent="0.2">
      <c r="A136" s="5" t="s">
        <v>98</v>
      </c>
      <c r="B136" s="5" t="s">
        <v>29</v>
      </c>
      <c r="C136" s="5" t="s">
        <v>30</v>
      </c>
      <c r="D136" s="5" t="s">
        <v>43</v>
      </c>
      <c r="E136" s="5" t="s">
        <v>44</v>
      </c>
      <c r="F136" s="5" t="s">
        <v>45</v>
      </c>
      <c r="G136" s="5" t="s">
        <v>138</v>
      </c>
      <c r="H136" s="15" t="s">
        <v>36</v>
      </c>
      <c r="I136" s="29">
        <v>4.5093031520000004E-3</v>
      </c>
      <c r="J136" s="29">
        <v>4.6545681600000102E-3</v>
      </c>
      <c r="K136" s="29">
        <v>4.5050345760000001E-3</v>
      </c>
      <c r="L136" s="29">
        <v>5.6121085600000101E-3</v>
      </c>
      <c r="M136" s="29">
        <v>5.8269633600000004E-3</v>
      </c>
      <c r="N136" s="29">
        <v>5.9396794145599903E-3</v>
      </c>
      <c r="O136" s="29">
        <v>6.0012934720000003E-3</v>
      </c>
      <c r="P136" s="29">
        <v>6.260642944E-3</v>
      </c>
      <c r="Q136" s="29">
        <v>5.4939856639999998E-3</v>
      </c>
      <c r="R136" s="29">
        <v>1.92848706E-3</v>
      </c>
      <c r="S136" s="29">
        <v>9.3127967999999904E-4</v>
      </c>
    </row>
    <row r="137" spans="1:19" ht="12.75" customHeight="1" x14ac:dyDescent="0.2">
      <c r="A137" s="5" t="s">
        <v>98</v>
      </c>
      <c r="B137" s="5" t="s">
        <v>29</v>
      </c>
      <c r="C137" s="5" t="s">
        <v>30</v>
      </c>
      <c r="D137" s="5" t="s">
        <v>43</v>
      </c>
      <c r="E137" s="5" t="s">
        <v>44</v>
      </c>
      <c r="F137" s="5" t="s">
        <v>45</v>
      </c>
      <c r="G137" s="5" t="s">
        <v>139</v>
      </c>
      <c r="H137" s="15" t="s">
        <v>34</v>
      </c>
      <c r="I137" s="29">
        <v>0</v>
      </c>
      <c r="J137" s="29">
        <v>0</v>
      </c>
      <c r="K137" s="29">
        <v>0</v>
      </c>
      <c r="L137" s="29">
        <v>0</v>
      </c>
      <c r="M137" s="29">
        <v>0</v>
      </c>
      <c r="N137" s="29">
        <v>0</v>
      </c>
      <c r="O137" s="29">
        <v>0</v>
      </c>
      <c r="P137" s="29">
        <v>0</v>
      </c>
      <c r="Q137" s="29">
        <v>0</v>
      </c>
      <c r="R137" s="29">
        <v>4.43037E-7</v>
      </c>
      <c r="S137" s="29">
        <v>4.7716829999999997E-6</v>
      </c>
    </row>
    <row r="138" spans="1:19" ht="12.75" customHeight="1" x14ac:dyDescent="0.2">
      <c r="A138" s="5" t="s">
        <v>98</v>
      </c>
      <c r="B138" s="5" t="s">
        <v>29</v>
      </c>
      <c r="C138" s="5" t="s">
        <v>30</v>
      </c>
      <c r="D138" s="5" t="s">
        <v>43</v>
      </c>
      <c r="E138" s="5" t="s">
        <v>44</v>
      </c>
      <c r="F138" s="5" t="s">
        <v>45</v>
      </c>
      <c r="G138" s="5" t="s">
        <v>139</v>
      </c>
      <c r="H138" s="15" t="s">
        <v>35</v>
      </c>
      <c r="I138" s="29">
        <v>0</v>
      </c>
      <c r="J138" s="29">
        <v>0</v>
      </c>
      <c r="K138" s="29">
        <v>0</v>
      </c>
      <c r="L138" s="29">
        <v>0</v>
      </c>
      <c r="M138" s="29">
        <v>0</v>
      </c>
      <c r="N138" s="29">
        <v>0</v>
      </c>
      <c r="O138" s="29">
        <v>0</v>
      </c>
      <c r="P138" s="29">
        <v>0</v>
      </c>
      <c r="Q138" s="29">
        <v>0</v>
      </c>
      <c r="R138" s="29">
        <v>1.3295759219999999E-3</v>
      </c>
      <c r="S138" s="29">
        <v>2.1341764289999998E-3</v>
      </c>
    </row>
    <row r="139" spans="1:19" ht="12.75" customHeight="1" x14ac:dyDescent="0.2">
      <c r="A139" s="5" t="s">
        <v>98</v>
      </c>
      <c r="B139" s="5" t="s">
        <v>29</v>
      </c>
      <c r="C139" s="5" t="s">
        <v>30</v>
      </c>
      <c r="D139" s="5" t="s">
        <v>43</v>
      </c>
      <c r="E139" s="5" t="s">
        <v>44</v>
      </c>
      <c r="F139" s="5" t="s">
        <v>45</v>
      </c>
      <c r="G139" s="5" t="s">
        <v>139</v>
      </c>
      <c r="H139" s="15" t="s">
        <v>36</v>
      </c>
      <c r="I139" s="29">
        <v>0</v>
      </c>
      <c r="J139" s="29">
        <v>0</v>
      </c>
      <c r="K139" s="29">
        <v>0</v>
      </c>
      <c r="L139" s="29">
        <v>0</v>
      </c>
      <c r="M139" s="29">
        <v>0</v>
      </c>
      <c r="N139" s="29">
        <v>0</v>
      </c>
      <c r="O139" s="29">
        <v>0</v>
      </c>
      <c r="P139" s="29">
        <v>0</v>
      </c>
      <c r="Q139" s="29">
        <v>0</v>
      </c>
      <c r="R139" s="29">
        <v>6.5410000000000097E-7</v>
      </c>
      <c r="S139" s="29">
        <v>7.03359E-6</v>
      </c>
    </row>
    <row r="140" spans="1:19" ht="12.75" customHeight="1" x14ac:dyDescent="0.2">
      <c r="A140" s="5" t="s">
        <v>98</v>
      </c>
      <c r="B140" s="5" t="s">
        <v>29</v>
      </c>
      <c r="C140" s="5" t="s">
        <v>30</v>
      </c>
      <c r="D140" s="5" t="s">
        <v>43</v>
      </c>
      <c r="E140" s="5" t="s">
        <v>44</v>
      </c>
      <c r="F140" s="5" t="s">
        <v>45</v>
      </c>
      <c r="G140" s="5" t="s">
        <v>140</v>
      </c>
      <c r="H140" s="15" t="s">
        <v>34</v>
      </c>
      <c r="I140" s="29">
        <v>9.0239624999999997E-5</v>
      </c>
      <c r="J140" s="29">
        <v>0</v>
      </c>
      <c r="K140" s="29">
        <v>0</v>
      </c>
      <c r="L140" s="29">
        <v>0</v>
      </c>
      <c r="M140" s="29">
        <v>3.60551519999999E-5</v>
      </c>
      <c r="N140" s="29">
        <v>3.5990154899999998E-5</v>
      </c>
      <c r="O140" s="29">
        <v>3.2909120999999997E-5</v>
      </c>
      <c r="P140" s="29">
        <v>3.62497023E-4</v>
      </c>
      <c r="Q140" s="29">
        <v>4.0361705999999898E-5</v>
      </c>
      <c r="R140" s="29">
        <v>8.7208589999999807E-6</v>
      </c>
      <c r="S140" s="29">
        <v>0</v>
      </c>
    </row>
    <row r="141" spans="1:19" ht="12.75" customHeight="1" x14ac:dyDescent="0.2">
      <c r="A141" s="5" t="s">
        <v>98</v>
      </c>
      <c r="B141" s="5" t="s">
        <v>29</v>
      </c>
      <c r="C141" s="5" t="s">
        <v>30</v>
      </c>
      <c r="D141" s="5" t="s">
        <v>43</v>
      </c>
      <c r="E141" s="5" t="s">
        <v>44</v>
      </c>
      <c r="F141" s="5" t="s">
        <v>45</v>
      </c>
      <c r="G141" s="5" t="s">
        <v>140</v>
      </c>
      <c r="H141" s="15" t="s">
        <v>35</v>
      </c>
      <c r="I141" s="29">
        <v>8.4510125000000005E-2</v>
      </c>
      <c r="J141" s="29">
        <v>0</v>
      </c>
      <c r="K141" s="29">
        <v>0</v>
      </c>
      <c r="L141" s="29">
        <v>0</v>
      </c>
      <c r="M141" s="29">
        <v>3.3765935999999899E-2</v>
      </c>
      <c r="N141" s="29">
        <v>3.3705065700000002E-2</v>
      </c>
      <c r="O141" s="29">
        <v>3.0819652999999999E-2</v>
      </c>
      <c r="P141" s="29">
        <v>0.33948133899999999</v>
      </c>
      <c r="Q141" s="29">
        <v>3.7799057999999899E-2</v>
      </c>
      <c r="R141" s="29">
        <v>2.9806293999877099E-2</v>
      </c>
      <c r="S141" s="29">
        <v>0</v>
      </c>
    </row>
    <row r="142" spans="1:19" ht="12.75" customHeight="1" x14ac:dyDescent="0.2">
      <c r="A142" s="5" t="s">
        <v>98</v>
      </c>
      <c r="B142" s="5" t="s">
        <v>29</v>
      </c>
      <c r="C142" s="5" t="s">
        <v>30</v>
      </c>
      <c r="D142" s="5" t="s">
        <v>43</v>
      </c>
      <c r="E142" s="5" t="s">
        <v>44</v>
      </c>
      <c r="F142" s="5" t="s">
        <v>45</v>
      </c>
      <c r="G142" s="5" t="s">
        <v>140</v>
      </c>
      <c r="H142" s="15" t="s">
        <v>36</v>
      </c>
      <c r="I142" s="29">
        <v>2.6642175000000001E-4</v>
      </c>
      <c r="J142" s="29">
        <v>0</v>
      </c>
      <c r="K142" s="29">
        <v>0</v>
      </c>
      <c r="L142" s="29">
        <v>0</v>
      </c>
      <c r="M142" s="29">
        <v>1.06448544E-4</v>
      </c>
      <c r="N142" s="29">
        <v>1.062566478E-4</v>
      </c>
      <c r="O142" s="29">
        <v>9.7160261999999995E-5</v>
      </c>
      <c r="P142" s="29">
        <v>1.0702293060000001E-3</v>
      </c>
      <c r="Q142" s="29">
        <v>1.19163132E-4</v>
      </c>
      <c r="R142" s="29">
        <v>5.2637999999999897E-7</v>
      </c>
      <c r="S142" s="29">
        <v>0</v>
      </c>
    </row>
    <row r="143" spans="1:19" ht="12.75" customHeight="1" x14ac:dyDescent="0.2">
      <c r="A143" s="5" t="s">
        <v>98</v>
      </c>
      <c r="B143" s="5" t="s">
        <v>29</v>
      </c>
      <c r="C143" s="5" t="s">
        <v>30</v>
      </c>
      <c r="D143" s="5" t="s">
        <v>43</v>
      </c>
      <c r="E143" s="5" t="s">
        <v>44</v>
      </c>
      <c r="F143" s="5" t="s">
        <v>45</v>
      </c>
      <c r="G143" s="5" t="s">
        <v>141</v>
      </c>
      <c r="H143" s="15" t="s">
        <v>34</v>
      </c>
      <c r="I143" s="29">
        <v>2.2833467999999898E-5</v>
      </c>
      <c r="J143" s="29">
        <v>3.5024408999999899E-5</v>
      </c>
      <c r="K143" s="29">
        <v>1.6200198000000101E-5</v>
      </c>
      <c r="L143" s="29">
        <v>2.9656620000000001E-6</v>
      </c>
      <c r="M143" s="29">
        <v>0</v>
      </c>
      <c r="N143" s="29">
        <v>1.4995127699999999E-6</v>
      </c>
      <c r="O143" s="29">
        <v>1.366218E-6</v>
      </c>
      <c r="P143" s="29">
        <v>4.1296499999999899E-7</v>
      </c>
      <c r="Q143" s="29">
        <v>0</v>
      </c>
      <c r="R143" s="29">
        <v>0</v>
      </c>
      <c r="S143" s="29">
        <v>0</v>
      </c>
    </row>
    <row r="144" spans="1:19" ht="12.75" customHeight="1" x14ac:dyDescent="0.2">
      <c r="A144" s="5" t="s">
        <v>98</v>
      </c>
      <c r="B144" s="5" t="s">
        <v>29</v>
      </c>
      <c r="C144" s="5" t="s">
        <v>30</v>
      </c>
      <c r="D144" s="5" t="s">
        <v>43</v>
      </c>
      <c r="E144" s="5" t="s">
        <v>44</v>
      </c>
      <c r="F144" s="5" t="s">
        <v>45</v>
      </c>
      <c r="G144" s="5" t="s">
        <v>141</v>
      </c>
      <c r="H144" s="15" t="s">
        <v>35</v>
      </c>
      <c r="I144" s="29">
        <v>2.7218943599999899E-2</v>
      </c>
      <c r="J144" s="29">
        <v>4.1751319299999902E-2</v>
      </c>
      <c r="K144" s="29">
        <v>1.9311664600000101E-2</v>
      </c>
      <c r="L144" s="29">
        <v>3.5352573999999901E-3</v>
      </c>
      <c r="M144" s="29">
        <v>0</v>
      </c>
      <c r="N144" s="29">
        <v>1.7875144290000001E-3</v>
      </c>
      <c r="O144" s="29">
        <v>1.6286186000000001E-3</v>
      </c>
      <c r="P144" s="29">
        <v>4.9228049999999897E-4</v>
      </c>
      <c r="Q144" s="29">
        <v>0</v>
      </c>
      <c r="R144" s="29">
        <v>0</v>
      </c>
      <c r="S144" s="29">
        <v>0</v>
      </c>
    </row>
    <row r="145" spans="1:19" ht="12.75" customHeight="1" x14ac:dyDescent="0.2">
      <c r="A145" s="5" t="s">
        <v>98</v>
      </c>
      <c r="B145" s="5" t="s">
        <v>29</v>
      </c>
      <c r="C145" s="5" t="s">
        <v>30</v>
      </c>
      <c r="D145" s="5" t="s">
        <v>43</v>
      </c>
      <c r="E145" s="5" t="s">
        <v>44</v>
      </c>
      <c r="F145" s="5" t="s">
        <v>45</v>
      </c>
      <c r="G145" s="5" t="s">
        <v>141</v>
      </c>
      <c r="H145" s="15" t="s">
        <v>36</v>
      </c>
      <c r="I145" s="29">
        <v>6.7413095999999806E-5</v>
      </c>
      <c r="J145" s="29">
        <v>1.03405398E-4</v>
      </c>
      <c r="K145" s="29">
        <v>4.7829156000000101E-5</v>
      </c>
      <c r="L145" s="29">
        <v>8.7557639999999796E-6</v>
      </c>
      <c r="M145" s="29">
        <v>0</v>
      </c>
      <c r="N145" s="29">
        <v>4.42713294E-6</v>
      </c>
      <c r="O145" s="29">
        <v>4.0335959999999904E-6</v>
      </c>
      <c r="P145" s="29">
        <v>1.2192300000000001E-6</v>
      </c>
      <c r="Q145" s="29">
        <v>0</v>
      </c>
      <c r="R145" s="29">
        <v>0</v>
      </c>
      <c r="S145" s="29">
        <v>0</v>
      </c>
    </row>
    <row r="146" spans="1:19" ht="12.75" customHeight="1" x14ac:dyDescent="0.2">
      <c r="A146" s="5" t="s">
        <v>98</v>
      </c>
      <c r="B146" s="5" t="s">
        <v>29</v>
      </c>
      <c r="C146" s="5" t="s">
        <v>30</v>
      </c>
      <c r="D146" s="5" t="s">
        <v>43</v>
      </c>
      <c r="E146" s="5" t="s">
        <v>44</v>
      </c>
      <c r="F146" s="5" t="s">
        <v>45</v>
      </c>
      <c r="G146" s="5" t="s">
        <v>142</v>
      </c>
      <c r="H146" s="15" t="s">
        <v>34</v>
      </c>
      <c r="I146" s="29">
        <v>1.1740239E-5</v>
      </c>
      <c r="J146" s="29">
        <v>7.8750000000000305E-8</v>
      </c>
      <c r="K146" s="29">
        <v>0</v>
      </c>
      <c r="L146" s="29">
        <v>0</v>
      </c>
      <c r="M146" s="29">
        <v>0</v>
      </c>
      <c r="N146" s="29">
        <v>0</v>
      </c>
      <c r="O146" s="29">
        <v>0</v>
      </c>
      <c r="P146" s="29">
        <v>0</v>
      </c>
      <c r="Q146" s="29">
        <v>8.5428000000000002E-8</v>
      </c>
      <c r="R146" s="29">
        <v>0</v>
      </c>
      <c r="S146" s="29">
        <v>0</v>
      </c>
    </row>
    <row r="147" spans="1:19" ht="12.75" customHeight="1" x14ac:dyDescent="0.2">
      <c r="A147" s="5" t="s">
        <v>98</v>
      </c>
      <c r="B147" s="5" t="s">
        <v>29</v>
      </c>
      <c r="C147" s="5" t="s">
        <v>30</v>
      </c>
      <c r="D147" s="5" t="s">
        <v>43</v>
      </c>
      <c r="E147" s="5" t="s">
        <v>44</v>
      </c>
      <c r="F147" s="5" t="s">
        <v>45</v>
      </c>
      <c r="G147" s="5" t="s">
        <v>142</v>
      </c>
      <c r="H147" s="15" t="s">
        <v>35</v>
      </c>
      <c r="I147" s="29">
        <v>1.3790122E-2</v>
      </c>
      <c r="J147" s="29">
        <v>9.2500000000000405E-5</v>
      </c>
      <c r="K147" s="29">
        <v>0</v>
      </c>
      <c r="L147" s="29">
        <v>0</v>
      </c>
      <c r="M147" s="29">
        <v>0</v>
      </c>
      <c r="N147" s="29">
        <v>0</v>
      </c>
      <c r="O147" s="29">
        <v>0</v>
      </c>
      <c r="P147" s="29">
        <v>0</v>
      </c>
      <c r="Q147" s="29">
        <v>1.00344E-4</v>
      </c>
      <c r="R147" s="29">
        <v>0</v>
      </c>
      <c r="S147" s="29">
        <v>0</v>
      </c>
    </row>
    <row r="148" spans="1:19" ht="12.75" customHeight="1" x14ac:dyDescent="0.2">
      <c r="A148" s="5" t="s">
        <v>98</v>
      </c>
      <c r="B148" s="5" t="s">
        <v>29</v>
      </c>
      <c r="C148" s="5" t="s">
        <v>30</v>
      </c>
      <c r="D148" s="5" t="s">
        <v>43</v>
      </c>
      <c r="E148" s="5" t="s">
        <v>44</v>
      </c>
      <c r="F148" s="5" t="s">
        <v>45</v>
      </c>
      <c r="G148" s="5" t="s">
        <v>142</v>
      </c>
      <c r="H148" s="15" t="s">
        <v>36</v>
      </c>
      <c r="I148" s="29">
        <v>3.4661657999999999E-5</v>
      </c>
      <c r="J148" s="29">
        <v>2.32500000000001E-7</v>
      </c>
      <c r="K148" s="29">
        <v>0</v>
      </c>
      <c r="L148" s="29">
        <v>0</v>
      </c>
      <c r="M148" s="29">
        <v>0</v>
      </c>
      <c r="N148" s="29">
        <v>0</v>
      </c>
      <c r="O148" s="29">
        <v>0</v>
      </c>
      <c r="P148" s="29">
        <v>0</v>
      </c>
      <c r="Q148" s="29">
        <v>2.5221600000000001E-7</v>
      </c>
      <c r="R148" s="29">
        <v>0</v>
      </c>
      <c r="S148" s="29">
        <v>0</v>
      </c>
    </row>
    <row r="149" spans="1:19" ht="12.75" customHeight="1" x14ac:dyDescent="0.2">
      <c r="A149" s="5" t="s">
        <v>98</v>
      </c>
      <c r="B149" s="5" t="s">
        <v>29</v>
      </c>
      <c r="C149" s="5" t="s">
        <v>30</v>
      </c>
      <c r="D149" s="5" t="s">
        <v>43</v>
      </c>
      <c r="E149" s="5" t="s">
        <v>44</v>
      </c>
      <c r="F149" s="5" t="s">
        <v>45</v>
      </c>
      <c r="G149" s="5" t="s">
        <v>57</v>
      </c>
      <c r="H149" s="15" t="s">
        <v>34</v>
      </c>
      <c r="I149" s="29">
        <v>9.3139199999999996E-4</v>
      </c>
      <c r="J149" s="29">
        <v>0</v>
      </c>
      <c r="K149" s="29">
        <v>0</v>
      </c>
      <c r="L149" s="29">
        <v>0</v>
      </c>
      <c r="M149" s="29">
        <v>0</v>
      </c>
      <c r="N149" s="29">
        <v>0</v>
      </c>
      <c r="O149" s="29">
        <v>0</v>
      </c>
      <c r="P149" s="29">
        <v>0</v>
      </c>
      <c r="Q149" s="29">
        <v>0</v>
      </c>
      <c r="R149" s="29">
        <v>0</v>
      </c>
      <c r="S149" s="29">
        <v>0</v>
      </c>
    </row>
    <row r="150" spans="1:19" ht="12.75" customHeight="1" x14ac:dyDescent="0.2">
      <c r="A150" s="5" t="s">
        <v>98</v>
      </c>
      <c r="B150" s="5" t="s">
        <v>29</v>
      </c>
      <c r="C150" s="5" t="s">
        <v>30</v>
      </c>
      <c r="D150" s="5" t="s">
        <v>43</v>
      </c>
      <c r="E150" s="5" t="s">
        <v>44</v>
      </c>
      <c r="F150" s="5" t="s">
        <v>45</v>
      </c>
      <c r="G150" s="5" t="s">
        <v>57</v>
      </c>
      <c r="H150" s="15" t="s">
        <v>36</v>
      </c>
      <c r="I150" s="29">
        <v>1.8045719999999999E-3</v>
      </c>
      <c r="J150" s="29">
        <v>0</v>
      </c>
      <c r="K150" s="29">
        <v>0</v>
      </c>
      <c r="L150" s="29">
        <v>0</v>
      </c>
      <c r="M150" s="29">
        <v>0</v>
      </c>
      <c r="N150" s="29">
        <v>0</v>
      </c>
      <c r="O150" s="29">
        <v>0</v>
      </c>
      <c r="P150" s="29">
        <v>0</v>
      </c>
      <c r="Q150" s="29">
        <v>0</v>
      </c>
      <c r="R150" s="29">
        <v>0</v>
      </c>
      <c r="S150" s="29">
        <v>0</v>
      </c>
    </row>
    <row r="151" spans="1:19" ht="12.75" customHeight="1" x14ac:dyDescent="0.2">
      <c r="A151" s="5" t="s">
        <v>98</v>
      </c>
      <c r="B151" s="5" t="s">
        <v>29</v>
      </c>
      <c r="C151" s="5" t="s">
        <v>30</v>
      </c>
      <c r="D151" s="5" t="s">
        <v>43</v>
      </c>
      <c r="E151" s="5" t="s">
        <v>44</v>
      </c>
      <c r="F151" s="5" t="s">
        <v>45</v>
      </c>
      <c r="G151" s="5" t="s">
        <v>58</v>
      </c>
      <c r="H151" s="15" t="s">
        <v>34</v>
      </c>
      <c r="I151" s="29">
        <v>0</v>
      </c>
      <c r="J151" s="29">
        <v>8.4861571200000005E-5</v>
      </c>
      <c r="K151" s="29">
        <v>9.4601452316562593E-5</v>
      </c>
      <c r="L151" s="29">
        <v>1.492547616E-4</v>
      </c>
      <c r="M151" s="29">
        <v>1.123925376E-4</v>
      </c>
      <c r="N151" s="29">
        <v>1.46851590816E-4</v>
      </c>
      <c r="O151" s="29">
        <v>1.483944672E-4</v>
      </c>
      <c r="P151" s="29">
        <v>1.493905056E-4</v>
      </c>
      <c r="Q151" s="29">
        <v>1.4823923520000001E-4</v>
      </c>
      <c r="R151" s="29">
        <v>8.3249153400000305E-5</v>
      </c>
      <c r="S151" s="29">
        <v>5.2819166399999997E-5</v>
      </c>
    </row>
    <row r="152" spans="1:19" ht="12.75" customHeight="1" x14ac:dyDescent="0.2">
      <c r="A152" s="5" t="s">
        <v>98</v>
      </c>
      <c r="B152" s="5" t="s">
        <v>29</v>
      </c>
      <c r="C152" s="5" t="s">
        <v>30</v>
      </c>
      <c r="D152" s="5" t="s">
        <v>43</v>
      </c>
      <c r="E152" s="5" t="s">
        <v>44</v>
      </c>
      <c r="F152" s="5" t="s">
        <v>45</v>
      </c>
      <c r="G152" s="5" t="s">
        <v>58</v>
      </c>
      <c r="H152" s="15" t="s">
        <v>36</v>
      </c>
      <c r="I152" s="29">
        <v>0</v>
      </c>
      <c r="J152" s="29">
        <v>2.4662894130000001E-4</v>
      </c>
      <c r="K152" s="29">
        <v>2.7493547079500999E-4</v>
      </c>
      <c r="L152" s="29">
        <v>4.3377165089999997E-4</v>
      </c>
      <c r="M152" s="29">
        <v>3.2664081239999998E-4</v>
      </c>
      <c r="N152" s="29">
        <v>4.2678743580899998E-4</v>
      </c>
      <c r="O152" s="29">
        <v>4.3127142029999999E-4</v>
      </c>
      <c r="P152" s="29">
        <v>4.3416615689999998E-4</v>
      </c>
      <c r="Q152" s="29">
        <v>4.3082027730000002E-4</v>
      </c>
      <c r="R152" s="29">
        <v>1.746343491E-4</v>
      </c>
      <c r="S152" s="29">
        <v>8.8701372600000106E-5</v>
      </c>
    </row>
    <row r="153" spans="1:19" ht="12.75" customHeight="1" x14ac:dyDescent="0.2">
      <c r="A153" s="5" t="s">
        <v>98</v>
      </c>
      <c r="B153" s="5" t="s">
        <v>29</v>
      </c>
      <c r="C153" s="5" t="s">
        <v>30</v>
      </c>
      <c r="D153" s="5" t="s">
        <v>43</v>
      </c>
      <c r="E153" s="5" t="s">
        <v>44</v>
      </c>
      <c r="F153" s="5" t="s">
        <v>45</v>
      </c>
      <c r="G153" s="5" t="s">
        <v>143</v>
      </c>
      <c r="H153" s="15" t="s">
        <v>34</v>
      </c>
      <c r="I153" s="29">
        <v>1.1152096199999999E-4</v>
      </c>
      <c r="J153" s="29">
        <v>8.92773630000001E-5</v>
      </c>
      <c r="K153" s="29">
        <v>3.91897169999999E-5</v>
      </c>
      <c r="L153" s="29">
        <v>4.4063334000000002E-5</v>
      </c>
      <c r="M153" s="29">
        <v>4.2093513000000103E-5</v>
      </c>
      <c r="N153" s="29">
        <v>4.839802506E-5</v>
      </c>
      <c r="O153" s="29">
        <v>4.3077761999999897E-5</v>
      </c>
      <c r="P153" s="29">
        <v>4.42018709999999E-5</v>
      </c>
      <c r="Q153" s="29">
        <v>4.3247042999999897E-5</v>
      </c>
      <c r="R153" s="29">
        <v>3.7461983999999998E-5</v>
      </c>
      <c r="S153" s="29">
        <v>2.62047029999999E-5</v>
      </c>
    </row>
    <row r="154" spans="1:19" ht="12.75" customHeight="1" x14ac:dyDescent="0.2">
      <c r="A154" s="5" t="s">
        <v>98</v>
      </c>
      <c r="B154" s="5" t="s">
        <v>29</v>
      </c>
      <c r="C154" s="5" t="s">
        <v>30</v>
      </c>
      <c r="D154" s="5" t="s">
        <v>43</v>
      </c>
      <c r="E154" s="5" t="s">
        <v>44</v>
      </c>
      <c r="F154" s="5" t="s">
        <v>45</v>
      </c>
      <c r="G154" s="5" t="s">
        <v>143</v>
      </c>
      <c r="H154" s="15" t="s">
        <v>35</v>
      </c>
      <c r="I154" s="29">
        <v>0.13092206904000001</v>
      </c>
      <c r="J154" s="29">
        <v>0.10480878996</v>
      </c>
      <c r="K154" s="29">
        <v>4.6007483639999902E-2</v>
      </c>
      <c r="L154" s="29">
        <v>5.1728955280000002E-2</v>
      </c>
      <c r="M154" s="29">
        <v>4.9416447960000102E-2</v>
      </c>
      <c r="N154" s="29">
        <v>5.6817744975200001E-2</v>
      </c>
      <c r="O154" s="29">
        <v>5.0571925039999799E-2</v>
      </c>
      <c r="P154" s="29">
        <v>5.1891593319999901E-2</v>
      </c>
      <c r="Q154" s="29">
        <v>5.0770655559999898E-2</v>
      </c>
      <c r="R154" s="29">
        <v>4.3527726917954403E-2</v>
      </c>
      <c r="S154" s="29">
        <v>3.03040307287618E-2</v>
      </c>
    </row>
    <row r="155" spans="1:19" ht="12.75" customHeight="1" x14ac:dyDescent="0.2">
      <c r="A155" s="5" t="s">
        <v>98</v>
      </c>
      <c r="B155" s="5" t="s">
        <v>29</v>
      </c>
      <c r="C155" s="5" t="s">
        <v>30</v>
      </c>
      <c r="D155" s="5" t="s">
        <v>43</v>
      </c>
      <c r="E155" s="5" t="s">
        <v>44</v>
      </c>
      <c r="F155" s="5" t="s">
        <v>45</v>
      </c>
      <c r="G155" s="5" t="s">
        <v>143</v>
      </c>
      <c r="H155" s="15" t="s">
        <v>36</v>
      </c>
      <c r="I155" s="29">
        <v>3.2925236399999999E-4</v>
      </c>
      <c r="J155" s="29">
        <v>2.6358078600000002E-4</v>
      </c>
      <c r="K155" s="29">
        <v>1.15702974E-4</v>
      </c>
      <c r="L155" s="29">
        <v>1.30091748E-4</v>
      </c>
      <c r="M155" s="29">
        <v>1.24276086E-4</v>
      </c>
      <c r="N155" s="29">
        <v>1.4288940731999999E-4</v>
      </c>
      <c r="O155" s="29">
        <v>1.27181964E-4</v>
      </c>
      <c r="P155" s="29">
        <v>1.3050076199999999E-4</v>
      </c>
      <c r="Q155" s="29">
        <v>1.2768174599999999E-4</v>
      </c>
      <c r="R155" s="29">
        <v>1.10632676E-4</v>
      </c>
      <c r="S155" s="29">
        <v>7.7375875999999898E-5</v>
      </c>
    </row>
    <row r="156" spans="1:19" ht="12.75" customHeight="1" x14ac:dyDescent="0.2">
      <c r="A156" s="5" t="s">
        <v>98</v>
      </c>
      <c r="B156" s="5" t="s">
        <v>29</v>
      </c>
      <c r="C156" s="5" t="s">
        <v>30</v>
      </c>
      <c r="D156" s="5" t="s">
        <v>43</v>
      </c>
      <c r="E156" s="5" t="s">
        <v>44</v>
      </c>
      <c r="F156" s="5" t="s">
        <v>45</v>
      </c>
      <c r="G156" s="5" t="s">
        <v>59</v>
      </c>
      <c r="H156" s="15" t="s">
        <v>34</v>
      </c>
      <c r="I156" s="29">
        <v>0</v>
      </c>
      <c r="J156" s="29">
        <v>5.1432460800000003E-5</v>
      </c>
      <c r="K156" s="29">
        <v>6.3523420799999997E-5</v>
      </c>
      <c r="L156" s="29">
        <v>6.6234201600000003E-5</v>
      </c>
      <c r="M156" s="29">
        <v>6.1869763199999997E-5</v>
      </c>
      <c r="N156" s="29">
        <v>7.2777291552000002E-5</v>
      </c>
      <c r="O156" s="29">
        <v>7.5402096000000003E-5</v>
      </c>
      <c r="P156" s="29">
        <v>7.9127664000000006E-5</v>
      </c>
      <c r="Q156" s="29">
        <v>8.0550355199999899E-5</v>
      </c>
      <c r="R156" s="29">
        <v>4.7426840999999997E-5</v>
      </c>
      <c r="S156" s="29">
        <v>8.1172770000000001E-5</v>
      </c>
    </row>
    <row r="157" spans="1:19" ht="12.75" customHeight="1" x14ac:dyDescent="0.2">
      <c r="A157" s="5" t="s">
        <v>98</v>
      </c>
      <c r="B157" s="5" t="s">
        <v>29</v>
      </c>
      <c r="C157" s="5" t="s">
        <v>30</v>
      </c>
      <c r="D157" s="5" t="s">
        <v>43</v>
      </c>
      <c r="E157" s="5" t="s">
        <v>44</v>
      </c>
      <c r="F157" s="5" t="s">
        <v>45</v>
      </c>
      <c r="G157" s="5" t="s">
        <v>59</v>
      </c>
      <c r="H157" s="15" t="s">
        <v>36</v>
      </c>
      <c r="I157" s="29">
        <v>0</v>
      </c>
      <c r="J157" s="29">
        <v>1.494755892E-4</v>
      </c>
      <c r="K157" s="29">
        <v>1.8461494170000001E-4</v>
      </c>
      <c r="L157" s="29">
        <v>1.9249314840000001E-4</v>
      </c>
      <c r="M157" s="29">
        <v>1.798089993E-4</v>
      </c>
      <c r="N157" s="29">
        <v>2.1150900357299999E-4</v>
      </c>
      <c r="O157" s="29">
        <v>2.1913734149999999E-4</v>
      </c>
      <c r="P157" s="29">
        <v>2.2996477350000001E-4</v>
      </c>
      <c r="Q157" s="29">
        <v>2.3409946979999999E-4</v>
      </c>
      <c r="R157" s="29">
        <v>7.7824570000000005E-5</v>
      </c>
      <c r="S157" s="29">
        <v>1.3311306999999999E-4</v>
      </c>
    </row>
    <row r="158" spans="1:19" ht="12.75" customHeight="1" x14ac:dyDescent="0.2">
      <c r="A158" s="5" t="s">
        <v>98</v>
      </c>
      <c r="B158" s="5" t="s">
        <v>29</v>
      </c>
      <c r="C158" s="5" t="s">
        <v>30</v>
      </c>
      <c r="D158" s="5" t="s">
        <v>43</v>
      </c>
      <c r="E158" s="5" t="s">
        <v>44</v>
      </c>
      <c r="F158" s="5" t="s">
        <v>45</v>
      </c>
      <c r="G158" s="5" t="s">
        <v>144</v>
      </c>
      <c r="H158" s="15" t="s">
        <v>34</v>
      </c>
      <c r="I158" s="29">
        <v>2.7513016229999999E-3</v>
      </c>
      <c r="J158" s="29">
        <v>2.55469544399999E-3</v>
      </c>
      <c r="K158" s="29">
        <v>1.9110915600000101E-3</v>
      </c>
      <c r="L158" s="29">
        <v>2.1006810719999898E-3</v>
      </c>
      <c r="M158" s="29">
        <v>2.2056326459999999E-3</v>
      </c>
      <c r="N158" s="29">
        <v>2.4995190441900001E-3</v>
      </c>
      <c r="O158" s="29">
        <v>3.5581316820000098E-3</v>
      </c>
      <c r="P158" s="29">
        <v>4.0379428949999796E-3</v>
      </c>
      <c r="Q158" s="29">
        <v>4.3680338099999902E-3</v>
      </c>
      <c r="R158" s="29">
        <v>3.5120892870000001E-3</v>
      </c>
      <c r="S158" s="29">
        <v>4.1922357960000201E-3</v>
      </c>
    </row>
    <row r="159" spans="1:19" ht="12.75" customHeight="1" x14ac:dyDescent="0.2">
      <c r="A159" s="5" t="s">
        <v>98</v>
      </c>
      <c r="B159" s="5" t="s">
        <v>29</v>
      </c>
      <c r="C159" s="5" t="s">
        <v>30</v>
      </c>
      <c r="D159" s="5" t="s">
        <v>43</v>
      </c>
      <c r="E159" s="5" t="s">
        <v>44</v>
      </c>
      <c r="F159" s="5" t="s">
        <v>45</v>
      </c>
      <c r="G159" s="5" t="s">
        <v>144</v>
      </c>
      <c r="H159" s="15" t="s">
        <v>35</v>
      </c>
      <c r="I159" s="29">
        <v>6.9463815262600104</v>
      </c>
      <c r="J159" s="29">
        <v>6.4499977352799798</v>
      </c>
      <c r="K159" s="29">
        <v>4.8250511672000096</v>
      </c>
      <c r="L159" s="29">
        <v>5.3037195446399803</v>
      </c>
      <c r="M159" s="29">
        <v>5.5686972805200003</v>
      </c>
      <c r="N159" s="29">
        <v>6.31069046299781</v>
      </c>
      <c r="O159" s="29">
        <v>8.9834353228400303</v>
      </c>
      <c r="P159" s="29">
        <v>10.1948443949</v>
      </c>
      <c r="Q159" s="29">
        <v>11.0282453622</v>
      </c>
      <c r="R159" s="29">
        <v>9.9980346586930402</v>
      </c>
      <c r="S159" s="29">
        <v>11.918025082469599</v>
      </c>
    </row>
    <row r="160" spans="1:19" ht="12.75" customHeight="1" x14ac:dyDescent="0.2">
      <c r="A160" s="5" t="s">
        <v>98</v>
      </c>
      <c r="B160" s="5" t="s">
        <v>29</v>
      </c>
      <c r="C160" s="5" t="s">
        <v>30</v>
      </c>
      <c r="D160" s="5" t="s">
        <v>43</v>
      </c>
      <c r="E160" s="5" t="s">
        <v>44</v>
      </c>
      <c r="F160" s="5" t="s">
        <v>45</v>
      </c>
      <c r="G160" s="5" t="s">
        <v>144</v>
      </c>
      <c r="H160" s="15" t="s">
        <v>36</v>
      </c>
      <c r="I160" s="29">
        <v>4.0614452530000102E-3</v>
      </c>
      <c r="J160" s="29">
        <v>3.77121708399999E-3</v>
      </c>
      <c r="K160" s="29">
        <v>2.82113516000001E-3</v>
      </c>
      <c r="L160" s="29">
        <v>3.1010053919999902E-3</v>
      </c>
      <c r="M160" s="29">
        <v>3.2559339060000002E-3</v>
      </c>
      <c r="N160" s="29">
        <v>3.6897662080899998E-3</v>
      </c>
      <c r="O160" s="29">
        <v>5.2524801020000199E-3</v>
      </c>
      <c r="P160" s="29">
        <v>5.9607728449999698E-3</v>
      </c>
      <c r="Q160" s="29">
        <v>6.4480499099999903E-3</v>
      </c>
      <c r="R160" s="29">
        <v>5.7653681269999799E-3</v>
      </c>
      <c r="S160" s="29">
        <v>6.8741494669999998E-3</v>
      </c>
    </row>
    <row r="161" spans="1:19" ht="12.75" customHeight="1" x14ac:dyDescent="0.2">
      <c r="A161" s="5" t="s">
        <v>98</v>
      </c>
      <c r="B161" s="5" t="s">
        <v>29</v>
      </c>
      <c r="C161" s="5" t="s">
        <v>30</v>
      </c>
      <c r="D161" s="5" t="s">
        <v>43</v>
      </c>
      <c r="E161" s="5" t="s">
        <v>44</v>
      </c>
      <c r="F161" s="5" t="s">
        <v>45</v>
      </c>
      <c r="G161" s="5" t="s">
        <v>145</v>
      </c>
      <c r="H161" s="15" t="s">
        <v>34</v>
      </c>
      <c r="I161" s="29">
        <v>0</v>
      </c>
      <c r="J161" s="29">
        <v>0</v>
      </c>
      <c r="K161" s="29">
        <v>0</v>
      </c>
      <c r="L161" s="29">
        <v>0</v>
      </c>
      <c r="M161" s="29">
        <v>0</v>
      </c>
      <c r="N161" s="29">
        <v>0</v>
      </c>
      <c r="O161" s="29">
        <v>0</v>
      </c>
      <c r="P161" s="29">
        <v>0</v>
      </c>
      <c r="Q161" s="29">
        <v>0</v>
      </c>
      <c r="R161" s="29">
        <v>1.97189999999999E-8</v>
      </c>
      <c r="S161" s="29">
        <v>7.34999999999995E-9</v>
      </c>
    </row>
    <row r="162" spans="1:19" ht="12.75" customHeight="1" x14ac:dyDescent="0.2">
      <c r="A162" s="5" t="s">
        <v>98</v>
      </c>
      <c r="B162" s="5" t="s">
        <v>29</v>
      </c>
      <c r="C162" s="5" t="s">
        <v>30</v>
      </c>
      <c r="D162" s="5" t="s">
        <v>43</v>
      </c>
      <c r="E162" s="5" t="s">
        <v>44</v>
      </c>
      <c r="F162" s="5" t="s">
        <v>45</v>
      </c>
      <c r="G162" s="5" t="s">
        <v>145</v>
      </c>
      <c r="H162" s="15" t="s">
        <v>35</v>
      </c>
      <c r="I162" s="29">
        <v>0</v>
      </c>
      <c r="J162" s="29">
        <v>0</v>
      </c>
      <c r="K162" s="29">
        <v>0</v>
      </c>
      <c r="L162" s="29">
        <v>0</v>
      </c>
      <c r="M162" s="29">
        <v>0</v>
      </c>
      <c r="N162" s="29">
        <v>0</v>
      </c>
      <c r="O162" s="29">
        <v>0</v>
      </c>
      <c r="P162" s="29">
        <v>0</v>
      </c>
      <c r="Q162" s="29">
        <v>0</v>
      </c>
      <c r="R162" s="29">
        <v>5.9168410000000002E-5</v>
      </c>
      <c r="S162" s="29">
        <v>2.1759999999999998E-5</v>
      </c>
    </row>
    <row r="163" spans="1:19" ht="12.75" customHeight="1" x14ac:dyDescent="0.2">
      <c r="A163" s="5" t="s">
        <v>98</v>
      </c>
      <c r="B163" s="5" t="s">
        <v>29</v>
      </c>
      <c r="C163" s="5" t="s">
        <v>30</v>
      </c>
      <c r="D163" s="5" t="s">
        <v>43</v>
      </c>
      <c r="E163" s="5" t="s">
        <v>44</v>
      </c>
      <c r="F163" s="5" t="s">
        <v>45</v>
      </c>
      <c r="G163" s="5" t="s">
        <v>145</v>
      </c>
      <c r="H163" s="15" t="s">
        <v>36</v>
      </c>
      <c r="I163" s="29">
        <v>0</v>
      </c>
      <c r="J163" s="29">
        <v>0</v>
      </c>
      <c r="K163" s="29">
        <v>0</v>
      </c>
      <c r="L163" s="29">
        <v>0</v>
      </c>
      <c r="M163" s="29">
        <v>0</v>
      </c>
      <c r="N163" s="29">
        <v>0</v>
      </c>
      <c r="O163" s="29">
        <v>0</v>
      </c>
      <c r="P163" s="29">
        <v>0</v>
      </c>
      <c r="Q163" s="29">
        <v>0</v>
      </c>
      <c r="R163" s="29">
        <v>2.9140000000000002E-8</v>
      </c>
      <c r="S163" s="29">
        <v>9.2999999999999807E-9</v>
      </c>
    </row>
    <row r="164" spans="1:19" ht="12.75" customHeight="1" x14ac:dyDescent="0.2">
      <c r="A164" s="5" t="s">
        <v>98</v>
      </c>
      <c r="B164" s="5" t="s">
        <v>29</v>
      </c>
      <c r="C164" s="5" t="s">
        <v>30</v>
      </c>
      <c r="D164" s="5" t="s">
        <v>43</v>
      </c>
      <c r="E164" s="5" t="s">
        <v>44</v>
      </c>
      <c r="F164" s="5" t="s">
        <v>45</v>
      </c>
      <c r="G164" s="5" t="s">
        <v>146</v>
      </c>
      <c r="H164" s="15" t="s">
        <v>34</v>
      </c>
      <c r="I164" s="29">
        <v>0</v>
      </c>
      <c r="J164" s="29">
        <v>0</v>
      </c>
      <c r="K164" s="29">
        <v>0</v>
      </c>
      <c r="L164" s="29">
        <v>0</v>
      </c>
      <c r="M164" s="29">
        <v>0</v>
      </c>
      <c r="N164" s="29">
        <v>0</v>
      </c>
      <c r="O164" s="29">
        <v>0</v>
      </c>
      <c r="P164" s="29">
        <v>0</v>
      </c>
      <c r="Q164" s="29">
        <v>3.1113494999999999E-5</v>
      </c>
      <c r="R164" s="29">
        <v>0</v>
      </c>
      <c r="S164" s="29">
        <v>0</v>
      </c>
    </row>
    <row r="165" spans="1:19" ht="12.75" customHeight="1" x14ac:dyDescent="0.2">
      <c r="A165" s="5" t="s">
        <v>98</v>
      </c>
      <c r="B165" s="5" t="s">
        <v>29</v>
      </c>
      <c r="C165" s="5" t="s">
        <v>30</v>
      </c>
      <c r="D165" s="5" t="s">
        <v>43</v>
      </c>
      <c r="E165" s="5" t="s">
        <v>44</v>
      </c>
      <c r="F165" s="5" t="s">
        <v>45</v>
      </c>
      <c r="G165" s="5" t="s">
        <v>146</v>
      </c>
      <c r="H165" s="15" t="s">
        <v>35</v>
      </c>
      <c r="I165" s="29">
        <v>0</v>
      </c>
      <c r="J165" s="29">
        <v>0</v>
      </c>
      <c r="K165" s="29">
        <v>0</v>
      </c>
      <c r="L165" s="29">
        <v>0</v>
      </c>
      <c r="M165" s="29">
        <v>0</v>
      </c>
      <c r="N165" s="29">
        <v>0</v>
      </c>
      <c r="O165" s="29">
        <v>0</v>
      </c>
      <c r="P165" s="29">
        <v>0</v>
      </c>
      <c r="Q165" s="29">
        <v>2.9138035E-2</v>
      </c>
      <c r="R165" s="29">
        <v>0</v>
      </c>
      <c r="S165" s="29">
        <v>0</v>
      </c>
    </row>
    <row r="166" spans="1:19" ht="12.75" customHeight="1" x14ac:dyDescent="0.2">
      <c r="A166" s="5" t="s">
        <v>98</v>
      </c>
      <c r="B166" s="5" t="s">
        <v>29</v>
      </c>
      <c r="C166" s="5" t="s">
        <v>30</v>
      </c>
      <c r="D166" s="5" t="s">
        <v>43</v>
      </c>
      <c r="E166" s="5" t="s">
        <v>44</v>
      </c>
      <c r="F166" s="5" t="s">
        <v>45</v>
      </c>
      <c r="G166" s="5" t="s">
        <v>146</v>
      </c>
      <c r="H166" s="15" t="s">
        <v>36</v>
      </c>
      <c r="I166" s="29">
        <v>0</v>
      </c>
      <c r="J166" s="29">
        <v>0</v>
      </c>
      <c r="K166" s="29">
        <v>0</v>
      </c>
      <c r="L166" s="29">
        <v>0</v>
      </c>
      <c r="M166" s="29">
        <v>0</v>
      </c>
      <c r="N166" s="29">
        <v>0</v>
      </c>
      <c r="O166" s="29">
        <v>0</v>
      </c>
      <c r="P166" s="29">
        <v>0</v>
      </c>
      <c r="Q166" s="29">
        <v>9.1858889999999995E-5</v>
      </c>
      <c r="R166" s="29">
        <v>0</v>
      </c>
      <c r="S166" s="29">
        <v>0</v>
      </c>
    </row>
    <row r="167" spans="1:19" ht="12.75" customHeight="1" x14ac:dyDescent="0.2">
      <c r="A167" s="5" t="s">
        <v>98</v>
      </c>
      <c r="B167" s="5" t="s">
        <v>29</v>
      </c>
      <c r="C167" s="5" t="s">
        <v>30</v>
      </c>
      <c r="D167" s="5" t="s">
        <v>43</v>
      </c>
      <c r="E167" s="5" t="s">
        <v>44</v>
      </c>
      <c r="F167" s="5" t="s">
        <v>45</v>
      </c>
      <c r="G167" s="5" t="s">
        <v>147</v>
      </c>
      <c r="H167" s="15" t="s">
        <v>34</v>
      </c>
      <c r="I167" s="29">
        <v>1.1446974E-5</v>
      </c>
      <c r="J167" s="29">
        <v>1.59587946E-4</v>
      </c>
      <c r="K167" s="29">
        <v>0</v>
      </c>
      <c r="L167" s="29">
        <v>1.271277E-6</v>
      </c>
      <c r="M167" s="29">
        <v>0</v>
      </c>
      <c r="N167" s="29">
        <v>0</v>
      </c>
      <c r="O167" s="29">
        <v>4.7747699999999899E-6</v>
      </c>
      <c r="P167" s="29">
        <v>6.5384549999999902E-6</v>
      </c>
      <c r="Q167" s="29">
        <v>3.5608860000000001E-6</v>
      </c>
      <c r="R167" s="29">
        <v>4.0544279999999996E-6</v>
      </c>
      <c r="S167" s="29">
        <v>3.9924150000000096E-6</v>
      </c>
    </row>
    <row r="168" spans="1:19" ht="12.75" customHeight="1" x14ac:dyDescent="0.2">
      <c r="A168" s="5" t="s">
        <v>98</v>
      </c>
      <c r="B168" s="5" t="s">
        <v>29</v>
      </c>
      <c r="C168" s="5" t="s">
        <v>30</v>
      </c>
      <c r="D168" s="5" t="s">
        <v>43</v>
      </c>
      <c r="E168" s="5" t="s">
        <v>44</v>
      </c>
      <c r="F168" s="5" t="s">
        <v>45</v>
      </c>
      <c r="G168" s="5" t="s">
        <v>147</v>
      </c>
      <c r="H168" s="15" t="s">
        <v>35</v>
      </c>
      <c r="I168" s="29">
        <v>1.36455198E-2</v>
      </c>
      <c r="J168" s="29">
        <v>0.1902389642</v>
      </c>
      <c r="K168" s="29">
        <v>0</v>
      </c>
      <c r="L168" s="29">
        <v>1.5154429E-3</v>
      </c>
      <c r="M168" s="29">
        <v>0</v>
      </c>
      <c r="N168" s="29">
        <v>0</v>
      </c>
      <c r="O168" s="29">
        <v>5.6918289999999903E-3</v>
      </c>
      <c r="P168" s="29">
        <v>7.7942534999999903E-3</v>
      </c>
      <c r="Q168" s="29">
        <v>4.2448021999999998E-3</v>
      </c>
      <c r="R168" s="29">
        <v>4.760132603E-3</v>
      </c>
      <c r="S168" s="29">
        <v>4.6782800000000103E-3</v>
      </c>
    </row>
    <row r="169" spans="1:19" ht="12.75" customHeight="1" x14ac:dyDescent="0.2">
      <c r="A169" s="5" t="s">
        <v>98</v>
      </c>
      <c r="B169" s="5" t="s">
        <v>29</v>
      </c>
      <c r="C169" s="5" t="s">
        <v>30</v>
      </c>
      <c r="D169" s="5" t="s">
        <v>43</v>
      </c>
      <c r="E169" s="5" t="s">
        <v>44</v>
      </c>
      <c r="F169" s="5" t="s">
        <v>45</v>
      </c>
      <c r="G169" s="5" t="s">
        <v>147</v>
      </c>
      <c r="H169" s="15" t="s">
        <v>36</v>
      </c>
      <c r="I169" s="29">
        <v>3.3795828000000003E-5</v>
      </c>
      <c r="J169" s="29">
        <v>4.7116441200000002E-4</v>
      </c>
      <c r="K169" s="29">
        <v>0</v>
      </c>
      <c r="L169" s="29">
        <v>3.7532940000000101E-6</v>
      </c>
      <c r="M169" s="29">
        <v>0</v>
      </c>
      <c r="N169" s="29">
        <v>0</v>
      </c>
      <c r="O169" s="29">
        <v>1.409694E-5</v>
      </c>
      <c r="P169" s="29">
        <v>1.9304010000000001E-5</v>
      </c>
      <c r="Q169" s="29">
        <v>1.0513092000000001E-5</v>
      </c>
      <c r="R169" s="29">
        <v>1.1970029999999999E-5</v>
      </c>
      <c r="S169" s="29">
        <v>1.178713E-5</v>
      </c>
    </row>
    <row r="170" spans="1:19" ht="12.75" customHeight="1" x14ac:dyDescent="0.2">
      <c r="A170" s="5" t="s">
        <v>98</v>
      </c>
      <c r="B170" s="5" t="s">
        <v>29</v>
      </c>
      <c r="C170" s="5" t="s">
        <v>30</v>
      </c>
      <c r="D170" s="5" t="s">
        <v>43</v>
      </c>
      <c r="E170" s="5" t="s">
        <v>44</v>
      </c>
      <c r="F170" s="5" t="s">
        <v>46</v>
      </c>
      <c r="G170" s="5" t="s">
        <v>148</v>
      </c>
      <c r="H170" s="15" t="s">
        <v>34</v>
      </c>
      <c r="I170" s="29">
        <v>0</v>
      </c>
      <c r="J170" s="29">
        <v>0</v>
      </c>
      <c r="K170" s="29">
        <v>0</v>
      </c>
      <c r="L170" s="29">
        <v>0</v>
      </c>
      <c r="M170" s="29">
        <v>0</v>
      </c>
      <c r="N170" s="29">
        <v>1.6316999999999999E-10</v>
      </c>
      <c r="O170" s="29">
        <v>1.7110800000000001E-9</v>
      </c>
      <c r="P170" s="29">
        <v>1.0257030000000001E-5</v>
      </c>
      <c r="Q170" s="29">
        <v>0</v>
      </c>
      <c r="R170" s="29">
        <v>8.1899999999999996E-10</v>
      </c>
      <c r="S170" s="29">
        <v>6.9299999999999999E-10</v>
      </c>
    </row>
    <row r="171" spans="1:19" ht="12.75" customHeight="1" x14ac:dyDescent="0.2">
      <c r="A171" s="5" t="s">
        <v>98</v>
      </c>
      <c r="B171" s="5" t="s">
        <v>29</v>
      </c>
      <c r="C171" s="5" t="s">
        <v>30</v>
      </c>
      <c r="D171" s="5" t="s">
        <v>43</v>
      </c>
      <c r="E171" s="5" t="s">
        <v>44</v>
      </c>
      <c r="F171" s="5" t="s">
        <v>46</v>
      </c>
      <c r="G171" s="5" t="s">
        <v>148</v>
      </c>
      <c r="H171" s="15" t="s">
        <v>35</v>
      </c>
      <c r="I171" s="29">
        <v>0</v>
      </c>
      <c r="J171" s="29">
        <v>0</v>
      </c>
      <c r="K171" s="29">
        <v>0</v>
      </c>
      <c r="L171" s="29">
        <v>0</v>
      </c>
      <c r="M171" s="29">
        <v>0</v>
      </c>
      <c r="N171" s="29">
        <v>1.9292910000000001E-7</v>
      </c>
      <c r="O171" s="29">
        <v>2.0231484E-6</v>
      </c>
      <c r="P171" s="29">
        <v>1.21277169E-2</v>
      </c>
      <c r="Q171" s="29">
        <v>0</v>
      </c>
      <c r="R171" s="29">
        <v>9.6836999999999993E-7</v>
      </c>
      <c r="S171" s="29">
        <v>8.1938999999999998E-7</v>
      </c>
    </row>
    <row r="172" spans="1:19" ht="12.75" customHeight="1" x14ac:dyDescent="0.2">
      <c r="A172" s="5" t="s">
        <v>98</v>
      </c>
      <c r="B172" s="5" t="s">
        <v>29</v>
      </c>
      <c r="C172" s="5" t="s">
        <v>30</v>
      </c>
      <c r="D172" s="5" t="s">
        <v>43</v>
      </c>
      <c r="E172" s="5" t="s">
        <v>44</v>
      </c>
      <c r="F172" s="5" t="s">
        <v>46</v>
      </c>
      <c r="G172" s="5" t="s">
        <v>148</v>
      </c>
      <c r="H172" s="15" t="s">
        <v>36</v>
      </c>
      <c r="I172" s="29">
        <v>0</v>
      </c>
      <c r="J172" s="29">
        <v>0</v>
      </c>
      <c r="K172" s="29">
        <v>0</v>
      </c>
      <c r="L172" s="29">
        <v>0</v>
      </c>
      <c r="M172" s="29">
        <v>0</v>
      </c>
      <c r="N172" s="29">
        <v>4.8174000000000003E-10</v>
      </c>
      <c r="O172" s="29">
        <v>5.0517599999999999E-9</v>
      </c>
      <c r="P172" s="29">
        <v>3.0282660000000001E-5</v>
      </c>
      <c r="Q172" s="29">
        <v>0</v>
      </c>
      <c r="R172" s="29">
        <v>2.4180000000000001E-9</v>
      </c>
      <c r="S172" s="29">
        <v>2.0460000000000002E-9</v>
      </c>
    </row>
    <row r="173" spans="1:19" ht="12.75" customHeight="1" x14ac:dyDescent="0.2">
      <c r="A173" s="5" t="s">
        <v>98</v>
      </c>
      <c r="B173" s="5" t="s">
        <v>29</v>
      </c>
      <c r="C173" s="5" t="s">
        <v>30</v>
      </c>
      <c r="D173" s="5" t="s">
        <v>43</v>
      </c>
      <c r="E173" s="5" t="s">
        <v>44</v>
      </c>
      <c r="F173" s="5" t="s">
        <v>46</v>
      </c>
      <c r="G173" s="5" t="s">
        <v>60</v>
      </c>
      <c r="H173" s="15" t="s">
        <v>34</v>
      </c>
      <c r="I173" s="29">
        <v>2.1809961599999999E-5</v>
      </c>
      <c r="J173" s="29">
        <v>1.04078016E-5</v>
      </c>
      <c r="K173" s="29">
        <v>1.01133312E-5</v>
      </c>
      <c r="L173" s="29">
        <v>1.0145519999999999E-5</v>
      </c>
      <c r="M173" s="29">
        <v>3.3378025632000101E-5</v>
      </c>
      <c r="N173" s="29">
        <v>4.8738795840000197E-5</v>
      </c>
      <c r="O173" s="29">
        <v>5.2875271680000197E-5</v>
      </c>
      <c r="P173" s="29">
        <v>7.06773311999998E-5</v>
      </c>
      <c r="Q173" s="29">
        <v>6.0252863999999799E-5</v>
      </c>
      <c r="R173" s="29">
        <v>2.22641311799771E-5</v>
      </c>
      <c r="S173" s="29">
        <v>3.6728832000000001E-6</v>
      </c>
    </row>
    <row r="174" spans="1:19" ht="12.75" customHeight="1" x14ac:dyDescent="0.2">
      <c r="A174" s="5" t="s">
        <v>98</v>
      </c>
      <c r="B174" s="5" t="s">
        <v>29</v>
      </c>
      <c r="C174" s="5" t="s">
        <v>30</v>
      </c>
      <c r="D174" s="5" t="s">
        <v>43</v>
      </c>
      <c r="E174" s="5" t="s">
        <v>44</v>
      </c>
      <c r="F174" s="5" t="s">
        <v>46</v>
      </c>
      <c r="G174" s="5" t="s">
        <v>60</v>
      </c>
      <c r="H174" s="15" t="s">
        <v>36</v>
      </c>
      <c r="I174" s="29">
        <v>6.3385200899999995E-5</v>
      </c>
      <c r="J174" s="29">
        <v>3.0247673400000099E-5</v>
      </c>
      <c r="K174" s="29">
        <v>2.9391868800000001E-5</v>
      </c>
      <c r="L174" s="29">
        <v>2.9485417499999998E-5</v>
      </c>
      <c r="M174" s="29">
        <v>9.7004886993000202E-5</v>
      </c>
      <c r="N174" s="29">
        <v>1.41647125410001E-4</v>
      </c>
      <c r="O174" s="29">
        <v>1.5366875832000101E-4</v>
      </c>
      <c r="P174" s="29">
        <v>2.05405993799999E-4</v>
      </c>
      <c r="Q174" s="29">
        <v>1.7510988599999999E-4</v>
      </c>
      <c r="R174" s="29">
        <v>4.1557143383041797E-5</v>
      </c>
      <c r="S174" s="29">
        <v>1.06743168E-5</v>
      </c>
    </row>
    <row r="175" spans="1:19" ht="12.75" customHeight="1" x14ac:dyDescent="0.2">
      <c r="A175" s="5" t="s">
        <v>98</v>
      </c>
      <c r="B175" s="5" t="s">
        <v>29</v>
      </c>
      <c r="C175" s="5" t="s">
        <v>30</v>
      </c>
      <c r="D175" s="5" t="s">
        <v>43</v>
      </c>
      <c r="E175" s="5" t="s">
        <v>44</v>
      </c>
      <c r="F175" s="5" t="s">
        <v>46</v>
      </c>
      <c r="G175" s="5" t="s">
        <v>149</v>
      </c>
      <c r="H175" s="15" t="s">
        <v>34</v>
      </c>
      <c r="I175" s="29">
        <v>5.3612999999999899E-8</v>
      </c>
      <c r="J175" s="29">
        <v>4.68089999999999E-8</v>
      </c>
      <c r="K175" s="29">
        <v>5.7329999999999801E-9</v>
      </c>
      <c r="L175" s="29">
        <v>3.6476999999999897E-8</v>
      </c>
      <c r="M175" s="29">
        <v>8.7688439999999899E-8</v>
      </c>
      <c r="N175" s="29">
        <v>1.5751259999999999E-7</v>
      </c>
      <c r="O175" s="29">
        <v>1.9006659E-7</v>
      </c>
      <c r="P175" s="29">
        <v>1.3211100000000001E-7</v>
      </c>
      <c r="Q175" s="29">
        <v>2.2598099999999999E-7</v>
      </c>
      <c r="R175" s="29">
        <v>1.3777025235826599E-7</v>
      </c>
      <c r="S175" s="29">
        <v>1.07452063395144E-7</v>
      </c>
    </row>
    <row r="176" spans="1:19" ht="12.75" customHeight="1" x14ac:dyDescent="0.2">
      <c r="A176" s="5" t="s">
        <v>98</v>
      </c>
      <c r="B176" s="5" t="s">
        <v>29</v>
      </c>
      <c r="C176" s="5" t="s">
        <v>30</v>
      </c>
      <c r="D176" s="5" t="s">
        <v>43</v>
      </c>
      <c r="E176" s="5" t="s">
        <v>44</v>
      </c>
      <c r="F176" s="5" t="s">
        <v>46</v>
      </c>
      <c r="G176" s="5" t="s">
        <v>149</v>
      </c>
      <c r="H176" s="15" t="s">
        <v>35</v>
      </c>
      <c r="I176" s="29">
        <v>6.2939959999999906E-5</v>
      </c>
      <c r="J176" s="29">
        <v>5.4952279999999801E-5</v>
      </c>
      <c r="K176" s="29">
        <v>6.7303599999999802E-6</v>
      </c>
      <c r="L176" s="29">
        <v>4.2822839999999901E-5</v>
      </c>
      <c r="M176" s="29">
        <v>1.0294344479999999E-4</v>
      </c>
      <c r="N176" s="29">
        <v>1.8491479200000001E-4</v>
      </c>
      <c r="O176" s="29">
        <v>2.2313214280000001E-4</v>
      </c>
      <c r="P176" s="29">
        <v>1.5509412E-4</v>
      </c>
      <c r="Q176" s="29">
        <v>2.6529451999999902E-4</v>
      </c>
      <c r="R176" s="29">
        <v>1.5997300804606999E-4</v>
      </c>
      <c r="S176" s="29">
        <v>1.2472395122832699E-4</v>
      </c>
    </row>
    <row r="177" spans="1:19" ht="12.75" customHeight="1" x14ac:dyDescent="0.2">
      <c r="A177" s="5" t="s">
        <v>98</v>
      </c>
      <c r="B177" s="5" t="s">
        <v>29</v>
      </c>
      <c r="C177" s="5" t="s">
        <v>30</v>
      </c>
      <c r="D177" s="5" t="s">
        <v>43</v>
      </c>
      <c r="E177" s="5" t="s">
        <v>44</v>
      </c>
      <c r="F177" s="5" t="s">
        <v>46</v>
      </c>
      <c r="G177" s="5" t="s">
        <v>149</v>
      </c>
      <c r="H177" s="15" t="s">
        <v>36</v>
      </c>
      <c r="I177" s="29">
        <v>1.5828599999999999E-7</v>
      </c>
      <c r="J177" s="29">
        <v>1.38198E-7</v>
      </c>
      <c r="K177" s="29">
        <v>1.6925999999999999E-8</v>
      </c>
      <c r="L177" s="29">
        <v>1.07694E-7</v>
      </c>
      <c r="M177" s="29">
        <v>2.5888968000000001E-7</v>
      </c>
      <c r="N177" s="29">
        <v>4.6503719999999999E-7</v>
      </c>
      <c r="O177" s="29">
        <v>5.6114897999999897E-7</v>
      </c>
      <c r="P177" s="29">
        <v>3.9004200000000103E-7</v>
      </c>
      <c r="Q177" s="29">
        <v>6.6718199999999796E-7</v>
      </c>
      <c r="R177" s="29">
        <v>4.05988624851207E-7</v>
      </c>
      <c r="S177" s="29">
        <v>3.1715254064090097E-7</v>
      </c>
    </row>
    <row r="178" spans="1:19" ht="12.75" customHeight="1" x14ac:dyDescent="0.2">
      <c r="A178" s="5" t="s">
        <v>98</v>
      </c>
      <c r="B178" s="5" t="s">
        <v>29</v>
      </c>
      <c r="C178" s="5" t="s">
        <v>30</v>
      </c>
      <c r="D178" s="5" t="s">
        <v>43</v>
      </c>
      <c r="E178" s="5" t="s">
        <v>44</v>
      </c>
      <c r="F178" s="5" t="s">
        <v>46</v>
      </c>
      <c r="G178" s="5" t="s">
        <v>150</v>
      </c>
      <c r="H178" s="15" t="s">
        <v>34</v>
      </c>
      <c r="I178" s="29">
        <v>5.9976000000000206E-8</v>
      </c>
      <c r="J178" s="29">
        <v>0</v>
      </c>
      <c r="K178" s="29">
        <v>0</v>
      </c>
      <c r="L178" s="29">
        <v>0</v>
      </c>
      <c r="M178" s="29">
        <v>1.2121200000000001E-8</v>
      </c>
      <c r="N178" s="29">
        <v>5.3861850000000101E-8</v>
      </c>
      <c r="O178" s="29">
        <v>0</v>
      </c>
      <c r="P178" s="29">
        <v>0</v>
      </c>
      <c r="Q178" s="29">
        <v>0</v>
      </c>
      <c r="R178" s="29">
        <v>0</v>
      </c>
      <c r="S178" s="29">
        <v>3.3502282963861602E-9</v>
      </c>
    </row>
    <row r="179" spans="1:19" ht="12.75" customHeight="1" x14ac:dyDescent="0.2">
      <c r="A179" s="5" t="s">
        <v>98</v>
      </c>
      <c r="B179" s="5" t="s">
        <v>29</v>
      </c>
      <c r="C179" s="5" t="s">
        <v>30</v>
      </c>
      <c r="D179" s="5" t="s">
        <v>43</v>
      </c>
      <c r="E179" s="5" t="s">
        <v>44</v>
      </c>
      <c r="F179" s="5" t="s">
        <v>46</v>
      </c>
      <c r="G179" s="5" t="s">
        <v>150</v>
      </c>
      <c r="H179" s="15" t="s">
        <v>35</v>
      </c>
      <c r="I179" s="29">
        <v>6.8753440000000204E-5</v>
      </c>
      <c r="J179" s="29">
        <v>0</v>
      </c>
      <c r="K179" s="29">
        <v>0</v>
      </c>
      <c r="L179" s="29">
        <v>0</v>
      </c>
      <c r="M179" s="29">
        <v>1.38951279999999E-5</v>
      </c>
      <c r="N179" s="29">
        <v>6.1744489000000103E-5</v>
      </c>
      <c r="O179" s="29">
        <v>0</v>
      </c>
      <c r="P179" s="29">
        <v>0</v>
      </c>
      <c r="Q179" s="29">
        <v>0</v>
      </c>
      <c r="R179" s="29">
        <v>0</v>
      </c>
      <c r="S179" s="29">
        <v>3.7675725019076901E-6</v>
      </c>
    </row>
    <row r="180" spans="1:19" ht="12.75" customHeight="1" x14ac:dyDescent="0.2">
      <c r="A180" s="5" t="s">
        <v>98</v>
      </c>
      <c r="B180" s="5" t="s">
        <v>29</v>
      </c>
      <c r="C180" s="5" t="s">
        <v>30</v>
      </c>
      <c r="D180" s="5" t="s">
        <v>43</v>
      </c>
      <c r="E180" s="5" t="s">
        <v>44</v>
      </c>
      <c r="F180" s="5" t="s">
        <v>46</v>
      </c>
      <c r="G180" s="5" t="s">
        <v>150</v>
      </c>
      <c r="H180" s="15" t="s">
        <v>36</v>
      </c>
      <c r="I180" s="29">
        <v>1.7707200000000099E-7</v>
      </c>
      <c r="J180" s="29">
        <v>0</v>
      </c>
      <c r="K180" s="29">
        <v>0</v>
      </c>
      <c r="L180" s="29">
        <v>0</v>
      </c>
      <c r="M180" s="29">
        <v>3.5786399999999903E-8</v>
      </c>
      <c r="N180" s="29">
        <v>1.590207E-7</v>
      </c>
      <c r="O180" s="29">
        <v>0</v>
      </c>
      <c r="P180" s="29">
        <v>0</v>
      </c>
      <c r="Q180" s="29">
        <v>0</v>
      </c>
      <c r="R180" s="29">
        <v>0</v>
      </c>
      <c r="S180" s="29">
        <v>9.8682009039503902E-9</v>
      </c>
    </row>
    <row r="181" spans="1:19" ht="12.75" customHeight="1" x14ac:dyDescent="0.2">
      <c r="A181" s="5" t="s">
        <v>98</v>
      </c>
      <c r="B181" s="5" t="s">
        <v>29</v>
      </c>
      <c r="C181" s="5" t="s">
        <v>30</v>
      </c>
      <c r="D181" s="5" t="s">
        <v>43</v>
      </c>
      <c r="E181" s="5" t="s">
        <v>44</v>
      </c>
      <c r="F181" s="5" t="s">
        <v>46</v>
      </c>
      <c r="G181" s="5" t="s">
        <v>151</v>
      </c>
      <c r="H181" s="15" t="s">
        <v>34</v>
      </c>
      <c r="I181" s="29">
        <v>0</v>
      </c>
      <c r="J181" s="29">
        <v>0</v>
      </c>
      <c r="K181" s="29">
        <v>0</v>
      </c>
      <c r="L181" s="29">
        <v>0</v>
      </c>
      <c r="M181" s="29">
        <v>0</v>
      </c>
      <c r="N181" s="29">
        <v>1.98702E-9</v>
      </c>
      <c r="O181" s="29">
        <v>0</v>
      </c>
      <c r="P181" s="29">
        <v>0</v>
      </c>
      <c r="Q181" s="29">
        <v>0</v>
      </c>
      <c r="R181" s="29">
        <v>0</v>
      </c>
      <c r="S181" s="29">
        <v>0</v>
      </c>
    </row>
    <row r="182" spans="1:19" ht="12.75" customHeight="1" x14ac:dyDescent="0.2">
      <c r="A182" s="5" t="s">
        <v>98</v>
      </c>
      <c r="B182" s="5" t="s">
        <v>29</v>
      </c>
      <c r="C182" s="5" t="s">
        <v>30</v>
      </c>
      <c r="D182" s="5" t="s">
        <v>43</v>
      </c>
      <c r="E182" s="5" t="s">
        <v>44</v>
      </c>
      <c r="F182" s="5" t="s">
        <v>46</v>
      </c>
      <c r="G182" s="5" t="s">
        <v>151</v>
      </c>
      <c r="H182" s="15" t="s">
        <v>35</v>
      </c>
      <c r="I182" s="29">
        <v>0</v>
      </c>
      <c r="J182" s="29">
        <v>0</v>
      </c>
      <c r="K182" s="29">
        <v>0</v>
      </c>
      <c r="L182" s="29">
        <v>0</v>
      </c>
      <c r="M182" s="29">
        <v>0</v>
      </c>
      <c r="N182" s="29">
        <v>2.3718079999999899E-6</v>
      </c>
      <c r="O182" s="29">
        <v>0</v>
      </c>
      <c r="P182" s="29">
        <v>0</v>
      </c>
      <c r="Q182" s="29">
        <v>0</v>
      </c>
      <c r="R182" s="29">
        <v>0</v>
      </c>
      <c r="S182" s="29">
        <v>0</v>
      </c>
    </row>
    <row r="183" spans="1:19" ht="12.75" customHeight="1" x14ac:dyDescent="0.2">
      <c r="A183" s="5" t="s">
        <v>98</v>
      </c>
      <c r="B183" s="5" t="s">
        <v>29</v>
      </c>
      <c r="C183" s="5" t="s">
        <v>30</v>
      </c>
      <c r="D183" s="5" t="s">
        <v>43</v>
      </c>
      <c r="E183" s="5" t="s">
        <v>44</v>
      </c>
      <c r="F183" s="5" t="s">
        <v>46</v>
      </c>
      <c r="G183" s="5" t="s">
        <v>151</v>
      </c>
      <c r="H183" s="15" t="s">
        <v>36</v>
      </c>
      <c r="I183" s="29">
        <v>0</v>
      </c>
      <c r="J183" s="29">
        <v>0</v>
      </c>
      <c r="K183" s="29">
        <v>0</v>
      </c>
      <c r="L183" s="29">
        <v>0</v>
      </c>
      <c r="M183" s="29">
        <v>0</v>
      </c>
      <c r="N183" s="29">
        <v>5.8664399999999899E-9</v>
      </c>
      <c r="O183" s="29">
        <v>0</v>
      </c>
      <c r="P183" s="29">
        <v>0</v>
      </c>
      <c r="Q183" s="29">
        <v>0</v>
      </c>
      <c r="R183" s="29">
        <v>0</v>
      </c>
      <c r="S183" s="29">
        <v>0</v>
      </c>
    </row>
    <row r="184" spans="1:19" ht="12.75" customHeight="1" x14ac:dyDescent="0.2">
      <c r="A184" s="5" t="s">
        <v>98</v>
      </c>
      <c r="B184" s="5" t="s">
        <v>29</v>
      </c>
      <c r="C184" s="5" t="s">
        <v>30</v>
      </c>
      <c r="D184" s="5" t="s">
        <v>43</v>
      </c>
      <c r="E184" s="5" t="s">
        <v>44</v>
      </c>
      <c r="F184" s="5" t="s">
        <v>46</v>
      </c>
      <c r="G184" s="5" t="s">
        <v>61</v>
      </c>
      <c r="H184" s="15" t="s">
        <v>34</v>
      </c>
      <c r="I184" s="29">
        <v>5.6650272000000097E-6</v>
      </c>
      <c r="J184" s="29">
        <v>0</v>
      </c>
      <c r="K184" s="29">
        <v>0</v>
      </c>
      <c r="L184" s="29">
        <v>0</v>
      </c>
      <c r="M184" s="29">
        <v>0</v>
      </c>
      <c r="N184" s="29">
        <v>1.4235976608E-5</v>
      </c>
      <c r="O184" s="29">
        <v>2.6415635232000001E-5</v>
      </c>
      <c r="P184" s="29">
        <v>1.6618156799999999E-5</v>
      </c>
      <c r="Q184" s="29">
        <v>1.4208230400000001E-5</v>
      </c>
      <c r="R184" s="29">
        <v>2.1068233586338501E-6</v>
      </c>
      <c r="S184" s="29">
        <v>2.6220896774033901E-6</v>
      </c>
    </row>
    <row r="185" spans="1:19" ht="12.75" customHeight="1" x14ac:dyDescent="0.2">
      <c r="A185" s="5" t="s">
        <v>98</v>
      </c>
      <c r="B185" s="5" t="s">
        <v>29</v>
      </c>
      <c r="C185" s="5" t="s">
        <v>30</v>
      </c>
      <c r="D185" s="5" t="s">
        <v>43</v>
      </c>
      <c r="E185" s="5" t="s">
        <v>44</v>
      </c>
      <c r="F185" s="5" t="s">
        <v>46</v>
      </c>
      <c r="G185" s="5" t="s">
        <v>61</v>
      </c>
      <c r="H185" s="15" t="s">
        <v>36</v>
      </c>
      <c r="I185" s="29">
        <v>1.6463985300000001E-5</v>
      </c>
      <c r="J185" s="29">
        <v>0</v>
      </c>
      <c r="K185" s="29">
        <v>0</v>
      </c>
      <c r="L185" s="29">
        <v>0</v>
      </c>
      <c r="M185" s="29">
        <v>0</v>
      </c>
      <c r="N185" s="29">
        <v>4.1373307017000099E-5</v>
      </c>
      <c r="O185" s="29">
        <v>7.67704398929999E-5</v>
      </c>
      <c r="P185" s="29">
        <v>4.82965182E-5</v>
      </c>
      <c r="Q185" s="29">
        <v>4.1292669599999997E-5</v>
      </c>
      <c r="R185" s="29">
        <v>3.4499104291160001E-6</v>
      </c>
      <c r="S185" s="29">
        <v>4.3026349972040501E-6</v>
      </c>
    </row>
    <row r="186" spans="1:19" ht="12.75" customHeight="1" x14ac:dyDescent="0.2">
      <c r="A186" s="5" t="s">
        <v>98</v>
      </c>
      <c r="B186" s="5" t="s">
        <v>29</v>
      </c>
      <c r="C186" s="5" t="s">
        <v>30</v>
      </c>
      <c r="D186" s="5" t="s">
        <v>43</v>
      </c>
      <c r="E186" s="5" t="s">
        <v>44</v>
      </c>
      <c r="F186" s="5" t="s">
        <v>46</v>
      </c>
      <c r="G186" s="5" t="s">
        <v>152</v>
      </c>
      <c r="H186" s="15" t="s">
        <v>34</v>
      </c>
      <c r="I186" s="29">
        <v>4.31238927E-4</v>
      </c>
      <c r="J186" s="29">
        <v>4.1715636899999897E-4</v>
      </c>
      <c r="K186" s="29">
        <v>4.1818123199999999E-4</v>
      </c>
      <c r="L186" s="29">
        <v>1.02420003E-4</v>
      </c>
      <c r="M186" s="29">
        <v>2.47001566979998E-4</v>
      </c>
      <c r="N186" s="29">
        <v>1.5885906225000099E-4</v>
      </c>
      <c r="O186" s="29">
        <v>1.6523416056E-4</v>
      </c>
      <c r="P186" s="29">
        <v>1.9026661500000001E-4</v>
      </c>
      <c r="Q186" s="29">
        <v>1.4749284900000001E-4</v>
      </c>
      <c r="R186" s="29">
        <v>3.4679286311938701E-4</v>
      </c>
      <c r="S186" s="29">
        <v>3.9318554235025401E-4</v>
      </c>
    </row>
    <row r="187" spans="1:19" ht="12.75" customHeight="1" x14ac:dyDescent="0.2">
      <c r="A187" s="5" t="s">
        <v>98</v>
      </c>
      <c r="B187" s="5" t="s">
        <v>29</v>
      </c>
      <c r="C187" s="5" t="s">
        <v>30</v>
      </c>
      <c r="D187" s="5" t="s">
        <v>43</v>
      </c>
      <c r="E187" s="5" t="s">
        <v>44</v>
      </c>
      <c r="F187" s="5" t="s">
        <v>46</v>
      </c>
      <c r="G187" s="5" t="s">
        <v>152</v>
      </c>
      <c r="H187" s="15" t="s">
        <v>35</v>
      </c>
      <c r="I187" s="29">
        <v>1.0887756147400001</v>
      </c>
      <c r="J187" s="29">
        <v>1.05322050878</v>
      </c>
      <c r="K187" s="29">
        <v>1.0558080438399999</v>
      </c>
      <c r="L187" s="29">
        <v>0.25858612186000002</v>
      </c>
      <c r="M187" s="29">
        <v>0.62362014672759603</v>
      </c>
      <c r="N187" s="29">
        <v>0.40108130859500202</v>
      </c>
      <c r="O187" s="29">
        <v>0.41717691394719902</v>
      </c>
      <c r="P187" s="29">
        <v>0.48037790129999902</v>
      </c>
      <c r="Q187" s="29">
        <v>0.37238432638000102</v>
      </c>
      <c r="R187" s="29">
        <v>0.92341242641382504</v>
      </c>
      <c r="S187" s="29">
        <v>1.03178904037731</v>
      </c>
    </row>
    <row r="188" spans="1:19" ht="12.75" customHeight="1" x14ac:dyDescent="0.2">
      <c r="A188" s="5" t="s">
        <v>98</v>
      </c>
      <c r="B188" s="5" t="s">
        <v>29</v>
      </c>
      <c r="C188" s="5" t="s">
        <v>30</v>
      </c>
      <c r="D188" s="5" t="s">
        <v>43</v>
      </c>
      <c r="E188" s="5" t="s">
        <v>44</v>
      </c>
      <c r="F188" s="5" t="s">
        <v>46</v>
      </c>
      <c r="G188" s="5" t="s">
        <v>152</v>
      </c>
      <c r="H188" s="15" t="s">
        <v>36</v>
      </c>
      <c r="I188" s="29">
        <v>6.3659079699999999E-4</v>
      </c>
      <c r="J188" s="29">
        <v>6.1580225899999803E-4</v>
      </c>
      <c r="K188" s="29">
        <v>6.1731515199999897E-4</v>
      </c>
      <c r="L188" s="29">
        <v>1.5119143299999999E-4</v>
      </c>
      <c r="M188" s="29">
        <v>3.6462136077999798E-4</v>
      </c>
      <c r="N188" s="29">
        <v>2.3450623475000101E-4</v>
      </c>
      <c r="O188" s="29">
        <v>2.4391709415999899E-4</v>
      </c>
      <c r="P188" s="29">
        <v>2.8086976499999998E-4</v>
      </c>
      <c r="Q188" s="29">
        <v>2.1772753900000099E-4</v>
      </c>
      <c r="R188" s="29">
        <v>5.4036213312901699E-4</v>
      </c>
      <c r="S188" s="29">
        <v>6.02461007645227E-4</v>
      </c>
    </row>
    <row r="189" spans="1:19" ht="12.75" customHeight="1" x14ac:dyDescent="0.2">
      <c r="A189" s="5" t="s">
        <v>98</v>
      </c>
      <c r="B189" s="5" t="s">
        <v>29</v>
      </c>
      <c r="C189" s="5" t="s">
        <v>30</v>
      </c>
      <c r="D189" s="5" t="s">
        <v>43</v>
      </c>
      <c r="E189" s="5" t="s">
        <v>44</v>
      </c>
      <c r="F189" s="5" t="s">
        <v>46</v>
      </c>
      <c r="G189" s="5" t="s">
        <v>153</v>
      </c>
      <c r="H189" s="15" t="s">
        <v>34</v>
      </c>
      <c r="I189" s="29">
        <v>1.0899000000000001E-8</v>
      </c>
      <c r="J189" s="29">
        <v>1.9530000000000002E-9</v>
      </c>
      <c r="K189" s="29">
        <v>3.1500000000000001E-9</v>
      </c>
      <c r="L189" s="29">
        <v>0</v>
      </c>
      <c r="M189" s="29">
        <v>0</v>
      </c>
      <c r="N189" s="29">
        <v>0</v>
      </c>
      <c r="O189" s="29">
        <v>0</v>
      </c>
      <c r="P189" s="29">
        <v>0</v>
      </c>
      <c r="Q189" s="29">
        <v>0</v>
      </c>
      <c r="R189" s="29">
        <v>3.7136638427925603E-11</v>
      </c>
      <c r="S189" s="29">
        <v>0</v>
      </c>
    </row>
    <row r="190" spans="1:19" ht="12.75" customHeight="1" x14ac:dyDescent="0.2">
      <c r="A190" s="5" t="s">
        <v>98</v>
      </c>
      <c r="B190" s="5" t="s">
        <v>29</v>
      </c>
      <c r="C190" s="5" t="s">
        <v>30</v>
      </c>
      <c r="D190" s="5" t="s">
        <v>43</v>
      </c>
      <c r="E190" s="5" t="s">
        <v>44</v>
      </c>
      <c r="F190" s="5" t="s">
        <v>46</v>
      </c>
      <c r="G190" s="5" t="s">
        <v>153</v>
      </c>
      <c r="H190" s="15" t="s">
        <v>35</v>
      </c>
      <c r="I190" s="29">
        <v>1.0632580000000001E-5</v>
      </c>
      <c r="J190" s="29">
        <v>1.9052599999999999E-6</v>
      </c>
      <c r="K190" s="29">
        <v>3.0730000000000001E-6</v>
      </c>
      <c r="L190" s="29">
        <v>0</v>
      </c>
      <c r="M190" s="29">
        <v>0</v>
      </c>
      <c r="N190" s="29">
        <v>0</v>
      </c>
      <c r="O190" s="29">
        <v>0</v>
      </c>
      <c r="P190" s="29">
        <v>0</v>
      </c>
      <c r="Q190" s="29">
        <v>0</v>
      </c>
      <c r="R190" s="29">
        <v>1.12629765435566E-7</v>
      </c>
      <c r="S190" s="29">
        <v>0</v>
      </c>
    </row>
    <row r="191" spans="1:19" ht="12.75" customHeight="1" x14ac:dyDescent="0.2">
      <c r="A191" s="5" t="s">
        <v>98</v>
      </c>
      <c r="B191" s="5" t="s">
        <v>29</v>
      </c>
      <c r="C191" s="5" t="s">
        <v>30</v>
      </c>
      <c r="D191" s="5" t="s">
        <v>43</v>
      </c>
      <c r="E191" s="5" t="s">
        <v>44</v>
      </c>
      <c r="F191" s="5" t="s">
        <v>46</v>
      </c>
      <c r="G191" s="5" t="s">
        <v>153</v>
      </c>
      <c r="H191" s="15" t="s">
        <v>36</v>
      </c>
      <c r="I191" s="29">
        <v>3.2177999999999999E-8</v>
      </c>
      <c r="J191" s="29">
        <v>5.7659999999999902E-9</v>
      </c>
      <c r="K191" s="29">
        <v>9.3000000000000105E-9</v>
      </c>
      <c r="L191" s="29">
        <v>0</v>
      </c>
      <c r="M191" s="29">
        <v>0</v>
      </c>
      <c r="N191" s="29">
        <v>0</v>
      </c>
      <c r="O191" s="29">
        <v>0</v>
      </c>
      <c r="P191" s="29">
        <v>0</v>
      </c>
      <c r="Q191" s="29">
        <v>0</v>
      </c>
      <c r="R191" s="29">
        <v>0</v>
      </c>
      <c r="S191" s="29">
        <v>0</v>
      </c>
    </row>
    <row r="192" spans="1:19" ht="12.75" customHeight="1" x14ac:dyDescent="0.2">
      <c r="A192" s="5" t="s">
        <v>98</v>
      </c>
      <c r="B192" s="5" t="s">
        <v>29</v>
      </c>
      <c r="C192" s="5" t="s">
        <v>30</v>
      </c>
      <c r="D192" s="5" t="s">
        <v>43</v>
      </c>
      <c r="E192" s="5" t="s">
        <v>44</v>
      </c>
      <c r="F192" s="5" t="s">
        <v>46</v>
      </c>
      <c r="G192" s="5" t="s">
        <v>62</v>
      </c>
      <c r="H192" s="15" t="s">
        <v>34</v>
      </c>
      <c r="I192" s="29">
        <v>9.1718000639999901E-3</v>
      </c>
      <c r="J192" s="29">
        <v>7.3921007999999903E-3</v>
      </c>
      <c r="K192" s="29">
        <v>4.3368003839999898E-3</v>
      </c>
      <c r="L192" s="29">
        <v>4.3936105920000098E-3</v>
      </c>
      <c r="M192" s="29">
        <v>8.1699827865599692E-3</v>
      </c>
      <c r="N192" s="29">
        <v>1.046743386528E-2</v>
      </c>
      <c r="O192" s="29">
        <v>1.071581499072E-2</v>
      </c>
      <c r="P192" s="29">
        <v>1.0734845184000001E-2</v>
      </c>
      <c r="Q192" s="29">
        <v>1.0220892192E-2</v>
      </c>
      <c r="R192" s="29">
        <v>2.2605630388654999E-3</v>
      </c>
      <c r="S192" s="29">
        <v>3.0254866183951801E-3</v>
      </c>
    </row>
    <row r="193" spans="1:19" ht="12.75" customHeight="1" x14ac:dyDescent="0.2">
      <c r="A193" s="5" t="s">
        <v>98</v>
      </c>
      <c r="B193" s="5" t="s">
        <v>29</v>
      </c>
      <c r="C193" s="5" t="s">
        <v>30</v>
      </c>
      <c r="D193" s="5" t="s">
        <v>43</v>
      </c>
      <c r="E193" s="5" t="s">
        <v>44</v>
      </c>
      <c r="F193" s="5" t="s">
        <v>46</v>
      </c>
      <c r="G193" s="5" t="s">
        <v>62</v>
      </c>
      <c r="H193" s="15" t="s">
        <v>36</v>
      </c>
      <c r="I193" s="29">
        <v>1.7770362623999999E-2</v>
      </c>
      <c r="J193" s="29">
        <v>1.43221953E-2</v>
      </c>
      <c r="K193" s="29">
        <v>8.4025507439999692E-3</v>
      </c>
      <c r="L193" s="29">
        <v>8.5126205220000303E-3</v>
      </c>
      <c r="M193" s="29">
        <v>1.58293416489599E-2</v>
      </c>
      <c r="N193" s="29">
        <v>2.0280653113980002E-2</v>
      </c>
      <c r="O193" s="29">
        <v>2.076189154452E-2</v>
      </c>
      <c r="P193" s="29">
        <v>2.07987625440001E-2</v>
      </c>
      <c r="Q193" s="29">
        <v>1.9802978621999999E-2</v>
      </c>
      <c r="R193" s="29">
        <v>4.5290967311061399E-3</v>
      </c>
      <c r="S193" s="29">
        <v>6.1637843943622497E-3</v>
      </c>
    </row>
    <row r="194" spans="1:19" ht="12.75" customHeight="1" x14ac:dyDescent="0.2">
      <c r="A194" s="5" t="s">
        <v>98</v>
      </c>
      <c r="B194" s="5" t="s">
        <v>29</v>
      </c>
      <c r="C194" s="5" t="s">
        <v>30</v>
      </c>
      <c r="D194" s="5" t="s">
        <v>43</v>
      </c>
      <c r="E194" s="5" t="s">
        <v>44</v>
      </c>
      <c r="F194" s="5" t="s">
        <v>46</v>
      </c>
      <c r="G194" s="5" t="s">
        <v>154</v>
      </c>
      <c r="H194" s="15" t="s">
        <v>34</v>
      </c>
      <c r="I194" s="29">
        <v>3.7097087999999999E-4</v>
      </c>
      <c r="J194" s="29">
        <v>3.8517479699999899E-4</v>
      </c>
      <c r="K194" s="29">
        <v>3.7064141099999999E-4</v>
      </c>
      <c r="L194" s="29">
        <v>3.8970470699999999E-4</v>
      </c>
      <c r="M194" s="29">
        <v>4.7522564880000099E-4</v>
      </c>
      <c r="N194" s="29">
        <v>4.49308016640001E-4</v>
      </c>
      <c r="O194" s="29">
        <v>4.6397106966000002E-4</v>
      </c>
      <c r="P194" s="29">
        <v>4.5733995300000001E-4</v>
      </c>
      <c r="Q194" s="29">
        <v>3.8581733400000002E-4</v>
      </c>
      <c r="R194" s="29">
        <v>5.2348977478255598E-3</v>
      </c>
      <c r="S194" s="29">
        <v>2.84013295311794E-3</v>
      </c>
    </row>
    <row r="195" spans="1:19" ht="12.75" customHeight="1" x14ac:dyDescent="0.2">
      <c r="A195" s="5" t="s">
        <v>98</v>
      </c>
      <c r="B195" s="5" t="s">
        <v>29</v>
      </c>
      <c r="C195" s="5" t="s">
        <v>30</v>
      </c>
      <c r="D195" s="5" t="s">
        <v>43</v>
      </c>
      <c r="E195" s="5" t="s">
        <v>44</v>
      </c>
      <c r="F195" s="5" t="s">
        <v>46</v>
      </c>
      <c r="G195" s="5" t="s">
        <v>154</v>
      </c>
      <c r="H195" s="15" t="s">
        <v>35</v>
      </c>
      <c r="I195" s="29">
        <v>1.6499371519999999</v>
      </c>
      <c r="J195" s="29">
        <v>1.7131107638</v>
      </c>
      <c r="K195" s="29">
        <v>1.6484717994</v>
      </c>
      <c r="L195" s="29">
        <v>1.7332580778</v>
      </c>
      <c r="M195" s="29">
        <v>2.1136226475200002</v>
      </c>
      <c r="N195" s="29">
        <v>1.9983508930560001</v>
      </c>
      <c r="O195" s="29">
        <v>2.063566566964</v>
      </c>
      <c r="P195" s="29">
        <v>2.0340738861999998</v>
      </c>
      <c r="Q195" s="29">
        <v>1.7159685236</v>
      </c>
      <c r="R195" s="29">
        <v>2.2655702379951701</v>
      </c>
      <c r="S195" s="29">
        <v>1.2477286506021099</v>
      </c>
    </row>
    <row r="196" spans="1:19" ht="12.75" customHeight="1" x14ac:dyDescent="0.2">
      <c r="A196" s="5" t="s">
        <v>98</v>
      </c>
      <c r="B196" s="5" t="s">
        <v>29</v>
      </c>
      <c r="C196" s="5" t="s">
        <v>30</v>
      </c>
      <c r="D196" s="5" t="s">
        <v>43</v>
      </c>
      <c r="E196" s="5" t="s">
        <v>44</v>
      </c>
      <c r="F196" s="5" t="s">
        <v>46</v>
      </c>
      <c r="G196" s="5" t="s">
        <v>154</v>
      </c>
      <c r="H196" s="15" t="s">
        <v>36</v>
      </c>
      <c r="I196" s="29">
        <v>8.7619788800000001E-3</v>
      </c>
      <c r="J196" s="29">
        <v>9.0974618719999907E-3</v>
      </c>
      <c r="K196" s="29">
        <v>8.7541971359999995E-3</v>
      </c>
      <c r="L196" s="29">
        <v>9.2044540320000007E-3</v>
      </c>
      <c r="M196" s="29">
        <v>1.12243772288E-2</v>
      </c>
      <c r="N196" s="29">
        <v>1.061222744064E-2</v>
      </c>
      <c r="O196" s="29">
        <v>1.095855478816E-2</v>
      </c>
      <c r="P196" s="29">
        <v>1.0801934128E-2</v>
      </c>
      <c r="Q196" s="29">
        <v>9.1126379839999994E-3</v>
      </c>
      <c r="R196" s="29">
        <v>1.18044706989144E-2</v>
      </c>
      <c r="S196" s="29">
        <v>6.2878380109683803E-3</v>
      </c>
    </row>
    <row r="197" spans="1:19" ht="12.75" customHeight="1" x14ac:dyDescent="0.2">
      <c r="A197" s="5" t="s">
        <v>98</v>
      </c>
      <c r="B197" s="5" t="s">
        <v>29</v>
      </c>
      <c r="C197" s="5" t="s">
        <v>30</v>
      </c>
      <c r="D197" s="5" t="s">
        <v>43</v>
      </c>
      <c r="E197" s="5" t="s">
        <v>44</v>
      </c>
      <c r="F197" s="5" t="s">
        <v>46</v>
      </c>
      <c r="G197" s="5" t="s">
        <v>155</v>
      </c>
      <c r="H197" s="15" t="s">
        <v>34</v>
      </c>
      <c r="I197" s="29">
        <v>3.83660549999999E-5</v>
      </c>
      <c r="J197" s="29">
        <v>3.8901807E-5</v>
      </c>
      <c r="K197" s="29">
        <v>2.5614035999999899E-5</v>
      </c>
      <c r="L197" s="29">
        <v>4.8482909999999997E-5</v>
      </c>
      <c r="M197" s="29">
        <v>4.3051908689999899E-5</v>
      </c>
      <c r="N197" s="29">
        <v>4.6208956500000097E-5</v>
      </c>
      <c r="O197" s="29">
        <v>4.8013056000000002E-5</v>
      </c>
      <c r="P197" s="29">
        <v>5.3737047000000101E-5</v>
      </c>
      <c r="Q197" s="29">
        <v>5.6992761000000001E-5</v>
      </c>
      <c r="R197" s="29">
        <v>3.2067314999999998E-5</v>
      </c>
      <c r="S197" s="29">
        <v>5.4297620999999903E-5</v>
      </c>
    </row>
    <row r="198" spans="1:19" ht="12.75" customHeight="1" x14ac:dyDescent="0.2">
      <c r="A198" s="5" t="s">
        <v>98</v>
      </c>
      <c r="B198" s="5" t="s">
        <v>29</v>
      </c>
      <c r="C198" s="5" t="s">
        <v>30</v>
      </c>
      <c r="D198" s="5" t="s">
        <v>43</v>
      </c>
      <c r="E198" s="5" t="s">
        <v>44</v>
      </c>
      <c r="F198" s="5" t="s">
        <v>46</v>
      </c>
      <c r="G198" s="5" t="s">
        <v>155</v>
      </c>
      <c r="H198" s="15" t="s">
        <v>35</v>
      </c>
      <c r="I198" s="29">
        <v>4.5363292649999901E-2</v>
      </c>
      <c r="J198" s="29">
        <v>4.5996755610000002E-2</v>
      </c>
      <c r="K198" s="29">
        <v>3.0285548279999901E-2</v>
      </c>
      <c r="L198" s="29">
        <v>5.7325269300000002E-2</v>
      </c>
      <c r="M198" s="29">
        <v>5.0903756798699899E-2</v>
      </c>
      <c r="N198" s="29">
        <v>5.4636589995000102E-2</v>
      </c>
      <c r="O198" s="29">
        <v>5.6769722879999998E-2</v>
      </c>
      <c r="P198" s="29">
        <v>6.3537660810000104E-2</v>
      </c>
      <c r="Q198" s="29">
        <v>6.7387155030000007E-2</v>
      </c>
      <c r="R198" s="29">
        <v>3.7915782449999998E-2</v>
      </c>
      <c r="S198" s="29">
        <v>6.4200472829999897E-2</v>
      </c>
    </row>
    <row r="199" spans="1:19" ht="12.75" customHeight="1" x14ac:dyDescent="0.2">
      <c r="A199" s="5" t="s">
        <v>98</v>
      </c>
      <c r="B199" s="5" t="s">
        <v>29</v>
      </c>
      <c r="C199" s="5" t="s">
        <v>30</v>
      </c>
      <c r="D199" s="5" t="s">
        <v>43</v>
      </c>
      <c r="E199" s="5" t="s">
        <v>44</v>
      </c>
      <c r="F199" s="5" t="s">
        <v>46</v>
      </c>
      <c r="G199" s="5" t="s">
        <v>155</v>
      </c>
      <c r="H199" s="15" t="s">
        <v>36</v>
      </c>
      <c r="I199" s="29">
        <v>1.1327120999999999E-4</v>
      </c>
      <c r="J199" s="29">
        <v>1.14852954E-4</v>
      </c>
      <c r="K199" s="29">
        <v>7.5622391999999696E-5</v>
      </c>
      <c r="L199" s="29">
        <v>1.4314001999999999E-4</v>
      </c>
      <c r="M199" s="29">
        <v>1.2710563518000001E-4</v>
      </c>
      <c r="N199" s="29">
        <v>1.36426443E-4</v>
      </c>
      <c r="O199" s="29">
        <v>1.4175283199999999E-4</v>
      </c>
      <c r="P199" s="29">
        <v>1.58652234E-4</v>
      </c>
      <c r="Q199" s="29">
        <v>1.6826434199999999E-4</v>
      </c>
      <c r="R199" s="29">
        <v>9.4674930000000006E-5</v>
      </c>
      <c r="S199" s="29">
        <v>1.6030726200000001E-4</v>
      </c>
    </row>
    <row r="200" spans="1:19" ht="12.75" customHeight="1" x14ac:dyDescent="0.2">
      <c r="A200" s="5" t="s">
        <v>98</v>
      </c>
      <c r="B200" s="5" t="s">
        <v>29</v>
      </c>
      <c r="C200" s="5" t="s">
        <v>30</v>
      </c>
      <c r="D200" s="5" t="s">
        <v>43</v>
      </c>
      <c r="E200" s="5" t="s">
        <v>44</v>
      </c>
      <c r="F200" s="5" t="s">
        <v>46</v>
      </c>
      <c r="G200" s="5" t="s">
        <v>63</v>
      </c>
      <c r="H200" s="15" t="s">
        <v>34</v>
      </c>
      <c r="I200" s="29">
        <v>0</v>
      </c>
      <c r="J200" s="29">
        <v>0</v>
      </c>
      <c r="K200" s="29">
        <v>0</v>
      </c>
      <c r="L200" s="29">
        <v>0</v>
      </c>
      <c r="M200" s="29">
        <v>0</v>
      </c>
      <c r="N200" s="29">
        <v>0</v>
      </c>
      <c r="O200" s="29">
        <v>0</v>
      </c>
      <c r="P200" s="29">
        <v>0</v>
      </c>
      <c r="Q200" s="29">
        <v>0</v>
      </c>
      <c r="R200" s="29">
        <v>3.73870231478814E-6</v>
      </c>
      <c r="S200" s="29">
        <v>1.4102379708341101E-5</v>
      </c>
    </row>
    <row r="201" spans="1:19" ht="12.75" customHeight="1" x14ac:dyDescent="0.2">
      <c r="A201" s="5" t="s">
        <v>98</v>
      </c>
      <c r="B201" s="5" t="s">
        <v>29</v>
      </c>
      <c r="C201" s="5" t="s">
        <v>30</v>
      </c>
      <c r="D201" s="5" t="s">
        <v>43</v>
      </c>
      <c r="E201" s="5" t="s">
        <v>44</v>
      </c>
      <c r="F201" s="5" t="s">
        <v>46</v>
      </c>
      <c r="G201" s="5" t="s">
        <v>63</v>
      </c>
      <c r="H201" s="15" t="s">
        <v>36</v>
      </c>
      <c r="I201" s="29">
        <v>0</v>
      </c>
      <c r="J201" s="29">
        <v>0</v>
      </c>
      <c r="K201" s="29">
        <v>0</v>
      </c>
      <c r="L201" s="29">
        <v>0</v>
      </c>
      <c r="M201" s="29">
        <v>0</v>
      </c>
      <c r="N201" s="29">
        <v>0</v>
      </c>
      <c r="O201" s="29">
        <v>0</v>
      </c>
      <c r="P201" s="29">
        <v>0</v>
      </c>
      <c r="Q201" s="29">
        <v>0</v>
      </c>
      <c r="R201" s="29">
        <v>6.1476604918948797E-6</v>
      </c>
      <c r="S201" s="29">
        <v>2.2313837987303502E-5</v>
      </c>
    </row>
    <row r="202" spans="1:19" ht="12.75" customHeight="1" x14ac:dyDescent="0.2">
      <c r="A202" s="5" t="s">
        <v>98</v>
      </c>
      <c r="B202" s="5" t="s">
        <v>29</v>
      </c>
      <c r="C202" s="5" t="s">
        <v>30</v>
      </c>
      <c r="D202" s="5" t="s">
        <v>43</v>
      </c>
      <c r="E202" s="5" t="s">
        <v>44</v>
      </c>
      <c r="F202" s="5" t="s">
        <v>46</v>
      </c>
      <c r="G202" s="5" t="s">
        <v>156</v>
      </c>
      <c r="H202" s="15" t="s">
        <v>34</v>
      </c>
      <c r="I202" s="29">
        <v>1.5419250000000001E-6</v>
      </c>
      <c r="J202" s="29">
        <v>1.5576750000000001E-6</v>
      </c>
      <c r="K202" s="29">
        <v>8.6372999999999803E-8</v>
      </c>
      <c r="L202" s="29">
        <v>0</v>
      </c>
      <c r="M202" s="29">
        <v>3.3320700000000298E-9</v>
      </c>
      <c r="N202" s="29">
        <v>7.1498699999999903E-9</v>
      </c>
      <c r="O202" s="29">
        <v>0</v>
      </c>
      <c r="P202" s="29">
        <v>0</v>
      </c>
      <c r="Q202" s="29">
        <v>0</v>
      </c>
      <c r="R202" s="29">
        <v>5.94180286696949E-7</v>
      </c>
      <c r="S202" s="29">
        <v>2.9075231668037103E-7</v>
      </c>
    </row>
    <row r="203" spans="1:19" ht="12.75" customHeight="1" x14ac:dyDescent="0.2">
      <c r="A203" s="5" t="s">
        <v>98</v>
      </c>
      <c r="B203" s="5" t="s">
        <v>29</v>
      </c>
      <c r="C203" s="5" t="s">
        <v>30</v>
      </c>
      <c r="D203" s="5" t="s">
        <v>43</v>
      </c>
      <c r="E203" s="5" t="s">
        <v>44</v>
      </c>
      <c r="F203" s="5" t="s">
        <v>46</v>
      </c>
      <c r="G203" s="5" t="s">
        <v>156</v>
      </c>
      <c r="H203" s="15" t="s">
        <v>35</v>
      </c>
      <c r="I203" s="29">
        <v>1.810171E-3</v>
      </c>
      <c r="J203" s="29">
        <v>1.8286610000000001E-3</v>
      </c>
      <c r="K203" s="29">
        <v>1.0139915999999999E-4</v>
      </c>
      <c r="L203" s="29">
        <v>0</v>
      </c>
      <c r="M203" s="29">
        <v>3.9117444000000401E-6</v>
      </c>
      <c r="N203" s="29">
        <v>8.3937203999999798E-6</v>
      </c>
      <c r="O203" s="29">
        <v>0</v>
      </c>
      <c r="P203" s="29">
        <v>0</v>
      </c>
      <c r="Q203" s="29">
        <v>0</v>
      </c>
      <c r="R203" s="29">
        <v>6.91086414933833E-4</v>
      </c>
      <c r="S203" s="29">
        <v>3.36883330112809E-4</v>
      </c>
    </row>
    <row r="204" spans="1:19" ht="12.75" customHeight="1" x14ac:dyDescent="0.2">
      <c r="A204" s="5" t="s">
        <v>98</v>
      </c>
      <c r="B204" s="5" t="s">
        <v>29</v>
      </c>
      <c r="C204" s="5" t="s">
        <v>30</v>
      </c>
      <c r="D204" s="5" t="s">
        <v>43</v>
      </c>
      <c r="E204" s="5" t="s">
        <v>44</v>
      </c>
      <c r="F204" s="5" t="s">
        <v>46</v>
      </c>
      <c r="G204" s="5" t="s">
        <v>156</v>
      </c>
      <c r="H204" s="15" t="s">
        <v>36</v>
      </c>
      <c r="I204" s="29">
        <v>4.5523499999999997E-6</v>
      </c>
      <c r="J204" s="29">
        <v>4.5988499999999899E-6</v>
      </c>
      <c r="K204" s="29">
        <v>2.5500599999999899E-7</v>
      </c>
      <c r="L204" s="29">
        <v>0</v>
      </c>
      <c r="M204" s="29">
        <v>9.8375400000000901E-9</v>
      </c>
      <c r="N204" s="29">
        <v>2.1109139999999999E-8</v>
      </c>
      <c r="O204" s="29">
        <v>0</v>
      </c>
      <c r="P204" s="29">
        <v>0</v>
      </c>
      <c r="Q204" s="29">
        <v>0</v>
      </c>
      <c r="R204" s="29">
        <v>1.75696533420681E-6</v>
      </c>
      <c r="S204" s="29">
        <v>8.5853931471677898E-7</v>
      </c>
    </row>
    <row r="205" spans="1:19" ht="12.75" customHeight="1" x14ac:dyDescent="0.2">
      <c r="A205" s="5" t="s">
        <v>98</v>
      </c>
      <c r="B205" s="5" t="s">
        <v>29</v>
      </c>
      <c r="C205" s="5" t="s">
        <v>30</v>
      </c>
      <c r="D205" s="5" t="s">
        <v>43</v>
      </c>
      <c r="E205" s="5" t="s">
        <v>44</v>
      </c>
      <c r="F205" s="5" t="s">
        <v>46</v>
      </c>
      <c r="G205" s="5" t="s">
        <v>64</v>
      </c>
      <c r="H205" s="15" t="s">
        <v>34</v>
      </c>
      <c r="I205" s="29">
        <v>1.11967968E-5</v>
      </c>
      <c r="J205" s="29">
        <v>0</v>
      </c>
      <c r="K205" s="29">
        <v>0</v>
      </c>
      <c r="L205" s="29">
        <v>0</v>
      </c>
      <c r="M205" s="29">
        <v>0</v>
      </c>
      <c r="N205" s="29">
        <v>4.0070963519999903E-6</v>
      </c>
      <c r="O205" s="29">
        <v>6.4253360640000098E-6</v>
      </c>
      <c r="P205" s="29">
        <v>0</v>
      </c>
      <c r="Q205" s="29">
        <v>0</v>
      </c>
      <c r="R205" s="29">
        <v>0</v>
      </c>
      <c r="S205" s="29">
        <v>2.73636531365314E-7</v>
      </c>
    </row>
    <row r="206" spans="1:19" ht="12.75" customHeight="1" x14ac:dyDescent="0.2">
      <c r="A206" s="5" t="s">
        <v>98</v>
      </c>
      <c r="B206" s="5" t="s">
        <v>29</v>
      </c>
      <c r="C206" s="5" t="s">
        <v>30</v>
      </c>
      <c r="D206" s="5" t="s">
        <v>43</v>
      </c>
      <c r="E206" s="5" t="s">
        <v>44</v>
      </c>
      <c r="F206" s="5" t="s">
        <v>46</v>
      </c>
      <c r="G206" s="5" t="s">
        <v>64</v>
      </c>
      <c r="H206" s="15" t="s">
        <v>36</v>
      </c>
      <c r="I206" s="29">
        <v>3.2540690699999999E-5</v>
      </c>
      <c r="J206" s="29">
        <v>0</v>
      </c>
      <c r="K206" s="29">
        <v>0</v>
      </c>
      <c r="L206" s="29">
        <v>0</v>
      </c>
      <c r="M206" s="29">
        <v>0</v>
      </c>
      <c r="N206" s="29">
        <v>1.1645623773E-5</v>
      </c>
      <c r="O206" s="29">
        <v>1.8673632936E-5</v>
      </c>
      <c r="P206" s="29">
        <v>0</v>
      </c>
      <c r="Q206" s="29">
        <v>0</v>
      </c>
      <c r="R206" s="29">
        <v>0</v>
      </c>
      <c r="S206" s="29">
        <v>4.4883408012651602E-7</v>
      </c>
    </row>
    <row r="207" spans="1:19" ht="12.75" customHeight="1" x14ac:dyDescent="0.2">
      <c r="A207" s="5" t="s">
        <v>98</v>
      </c>
      <c r="B207" s="5" t="s">
        <v>29</v>
      </c>
      <c r="C207" s="5" t="s">
        <v>30</v>
      </c>
      <c r="D207" s="5" t="s">
        <v>43</v>
      </c>
      <c r="E207" s="5" t="s">
        <v>44</v>
      </c>
      <c r="F207" s="5" t="s">
        <v>46</v>
      </c>
      <c r="G207" s="5" t="s">
        <v>65</v>
      </c>
      <c r="H207" s="15" t="s">
        <v>34</v>
      </c>
      <c r="I207" s="29">
        <v>0</v>
      </c>
      <c r="J207" s="29">
        <v>0</v>
      </c>
      <c r="K207" s="29">
        <v>0</v>
      </c>
      <c r="L207" s="29">
        <v>0</v>
      </c>
      <c r="M207" s="29">
        <v>0</v>
      </c>
      <c r="N207" s="29">
        <v>2.7575890944E-4</v>
      </c>
      <c r="O207" s="29">
        <v>2.1398333376E-4</v>
      </c>
      <c r="P207" s="29">
        <v>1.8191308799999999E-4</v>
      </c>
      <c r="Q207" s="29">
        <v>6.0749203200000004E-4</v>
      </c>
      <c r="R207" s="29">
        <v>0</v>
      </c>
      <c r="S207" s="29">
        <v>0</v>
      </c>
    </row>
    <row r="208" spans="1:19" ht="12.75" customHeight="1" x14ac:dyDescent="0.2">
      <c r="A208" s="5" t="s">
        <v>98</v>
      </c>
      <c r="B208" s="5" t="s">
        <v>29</v>
      </c>
      <c r="C208" s="5" t="s">
        <v>30</v>
      </c>
      <c r="D208" s="5" t="s">
        <v>43</v>
      </c>
      <c r="E208" s="5" t="s">
        <v>44</v>
      </c>
      <c r="F208" s="5" t="s">
        <v>46</v>
      </c>
      <c r="G208" s="5" t="s">
        <v>65</v>
      </c>
      <c r="H208" s="15" t="s">
        <v>35</v>
      </c>
      <c r="I208" s="29">
        <v>0</v>
      </c>
      <c r="J208" s="29">
        <v>0</v>
      </c>
      <c r="K208" s="29">
        <v>0</v>
      </c>
      <c r="L208" s="29">
        <v>0</v>
      </c>
      <c r="M208" s="29">
        <v>0</v>
      </c>
      <c r="N208" s="29">
        <v>1.28294739803808E-2</v>
      </c>
      <c r="O208" s="29">
        <v>9.9554122051182092E-3</v>
      </c>
      <c r="P208" s="29">
        <v>8.4633683601599997E-3</v>
      </c>
      <c r="Q208" s="29">
        <v>2.8263105745740001E-2</v>
      </c>
      <c r="R208" s="29">
        <v>0</v>
      </c>
      <c r="S208" s="29">
        <v>0</v>
      </c>
    </row>
    <row r="209" spans="1:19" ht="12.75" customHeight="1" x14ac:dyDescent="0.2">
      <c r="A209" s="5" t="s">
        <v>98</v>
      </c>
      <c r="B209" s="5" t="s">
        <v>29</v>
      </c>
      <c r="C209" s="5" t="s">
        <v>30</v>
      </c>
      <c r="D209" s="5" t="s">
        <v>43</v>
      </c>
      <c r="E209" s="5" t="s">
        <v>44</v>
      </c>
      <c r="F209" s="5" t="s">
        <v>46</v>
      </c>
      <c r="G209" s="5" t="s">
        <v>65</v>
      </c>
      <c r="H209" s="15" t="s">
        <v>36</v>
      </c>
      <c r="I209" s="29">
        <v>0</v>
      </c>
      <c r="J209" s="29">
        <v>0</v>
      </c>
      <c r="K209" s="29">
        <v>0</v>
      </c>
      <c r="L209" s="29">
        <v>0</v>
      </c>
      <c r="M209" s="29">
        <v>0</v>
      </c>
      <c r="N209" s="29">
        <v>5.3428288704000001E-4</v>
      </c>
      <c r="O209" s="29">
        <v>4.1459270916000001E-4</v>
      </c>
      <c r="P209" s="29">
        <v>3.5245660800000002E-4</v>
      </c>
      <c r="Q209" s="29">
        <v>1.177015812E-3</v>
      </c>
      <c r="R209" s="29">
        <v>0</v>
      </c>
      <c r="S209" s="29">
        <v>0</v>
      </c>
    </row>
    <row r="210" spans="1:19" ht="12.75" customHeight="1" x14ac:dyDescent="0.2">
      <c r="A210" s="5" t="s">
        <v>98</v>
      </c>
      <c r="B210" s="5" t="s">
        <v>29</v>
      </c>
      <c r="C210" s="5" t="s">
        <v>30</v>
      </c>
      <c r="D210" s="5" t="s">
        <v>43</v>
      </c>
      <c r="E210" s="5" t="s">
        <v>44</v>
      </c>
      <c r="F210" s="5" t="s">
        <v>46</v>
      </c>
      <c r="G210" s="5" t="s">
        <v>157</v>
      </c>
      <c r="H210" s="15" t="s">
        <v>34</v>
      </c>
      <c r="I210" s="29">
        <v>2.978365362E-3</v>
      </c>
      <c r="J210" s="29">
        <v>2.6573557080000099E-3</v>
      </c>
      <c r="K210" s="29">
        <v>3.1571826089999999E-3</v>
      </c>
      <c r="L210" s="29">
        <v>2.9843400089999798E-3</v>
      </c>
      <c r="M210" s="29">
        <v>3.7516145314199899E-3</v>
      </c>
      <c r="N210" s="29">
        <v>3.4521448999800101E-3</v>
      </c>
      <c r="O210" s="29">
        <v>3.3078702879599901E-3</v>
      </c>
      <c r="P210" s="29">
        <v>3.0662414790000002E-3</v>
      </c>
      <c r="Q210" s="29">
        <v>2.9604224790000201E-3</v>
      </c>
      <c r="R210" s="29">
        <v>1.6739166399466099E-3</v>
      </c>
      <c r="S210" s="29">
        <v>1.8266461562500499E-3</v>
      </c>
    </row>
    <row r="211" spans="1:19" ht="12.75" customHeight="1" x14ac:dyDescent="0.2">
      <c r="A211" s="5" t="s">
        <v>98</v>
      </c>
      <c r="B211" s="5" t="s">
        <v>29</v>
      </c>
      <c r="C211" s="5" t="s">
        <v>30</v>
      </c>
      <c r="D211" s="5" t="s">
        <v>43</v>
      </c>
      <c r="E211" s="5" t="s">
        <v>44</v>
      </c>
      <c r="F211" s="5" t="s">
        <v>46</v>
      </c>
      <c r="G211" s="5" t="s">
        <v>157</v>
      </c>
      <c r="H211" s="15" t="s">
        <v>35</v>
      </c>
      <c r="I211" s="29">
        <v>7.5196634044400001</v>
      </c>
      <c r="J211" s="29">
        <v>6.70919045896001</v>
      </c>
      <c r="K211" s="29">
        <v>7.9711343775799897</v>
      </c>
      <c r="L211" s="29">
        <v>7.5347479655799603</v>
      </c>
      <c r="M211" s="29">
        <v>9.4719334502803907</v>
      </c>
      <c r="N211" s="29">
        <v>8.7158439331876192</v>
      </c>
      <c r="O211" s="29">
        <v>8.3515848889351805</v>
      </c>
      <c r="P211" s="29">
        <v>7.7415296769799999</v>
      </c>
      <c r="Q211" s="29">
        <v>7.4743618969800503</v>
      </c>
      <c r="R211" s="29">
        <v>5.3182859659926303</v>
      </c>
      <c r="S211" s="29">
        <v>5.2180143675699604</v>
      </c>
    </row>
    <row r="212" spans="1:19" ht="12.75" customHeight="1" x14ac:dyDescent="0.2">
      <c r="A212" s="5" t="s">
        <v>98</v>
      </c>
      <c r="B212" s="5" t="s">
        <v>29</v>
      </c>
      <c r="C212" s="5" t="s">
        <v>30</v>
      </c>
      <c r="D212" s="5" t="s">
        <v>43</v>
      </c>
      <c r="E212" s="5" t="s">
        <v>44</v>
      </c>
      <c r="F212" s="5" t="s">
        <v>46</v>
      </c>
      <c r="G212" s="5" t="s">
        <v>157</v>
      </c>
      <c r="H212" s="15" t="s">
        <v>36</v>
      </c>
      <c r="I212" s="29">
        <v>4.3966345820000002E-3</v>
      </c>
      <c r="J212" s="29">
        <v>3.9227631880000098E-3</v>
      </c>
      <c r="K212" s="29">
        <v>4.6606028990000001E-3</v>
      </c>
      <c r="L212" s="29">
        <v>4.4054542989999702E-3</v>
      </c>
      <c r="M212" s="29">
        <v>5.5380976416199903E-3</v>
      </c>
      <c r="N212" s="29">
        <v>5.0960234237800101E-3</v>
      </c>
      <c r="O212" s="29">
        <v>4.8830466155599904E-3</v>
      </c>
      <c r="P212" s="29">
        <v>4.5263564689999999E-3</v>
      </c>
      <c r="Q212" s="29">
        <v>4.3701474690000302E-3</v>
      </c>
      <c r="R212" s="29">
        <v>2.78753099161312E-3</v>
      </c>
      <c r="S212" s="29">
        <v>3.0211344775544998E-3</v>
      </c>
    </row>
    <row r="213" spans="1:19" ht="12.75" customHeight="1" x14ac:dyDescent="0.2">
      <c r="A213" s="5" t="s">
        <v>98</v>
      </c>
      <c r="B213" s="5" t="s">
        <v>29</v>
      </c>
      <c r="C213" s="5" t="s">
        <v>30</v>
      </c>
      <c r="D213" s="5" t="s">
        <v>43</v>
      </c>
      <c r="E213" s="5" t="s">
        <v>44</v>
      </c>
      <c r="F213" s="5" t="s">
        <v>46</v>
      </c>
      <c r="G213" s="5" t="s">
        <v>158</v>
      </c>
      <c r="H213" s="15" t="s">
        <v>34</v>
      </c>
      <c r="I213" s="29">
        <v>1.3315336649999999E-3</v>
      </c>
      <c r="J213" s="29">
        <v>1.4488825889999899E-3</v>
      </c>
      <c r="K213" s="29">
        <v>6.3656785500000005E-4</v>
      </c>
      <c r="L213" s="29">
        <v>5.7106249199999901E-4</v>
      </c>
      <c r="M213" s="29">
        <v>8.4916086717000004E-4</v>
      </c>
      <c r="N213" s="29">
        <v>1.0433714976299999E-3</v>
      </c>
      <c r="O213" s="29">
        <v>1.2959831045699999E-3</v>
      </c>
      <c r="P213" s="29">
        <v>1.023565158E-3</v>
      </c>
      <c r="Q213" s="29">
        <v>2.2540517999999999E-4</v>
      </c>
      <c r="R213" s="29">
        <v>1.2336351647990601E-3</v>
      </c>
      <c r="S213" s="29">
        <v>1.4598529651056E-5</v>
      </c>
    </row>
    <row r="214" spans="1:19" ht="12.75" customHeight="1" x14ac:dyDescent="0.2">
      <c r="A214" s="5" t="s">
        <v>98</v>
      </c>
      <c r="B214" s="5" t="s">
        <v>29</v>
      </c>
      <c r="C214" s="5" t="s">
        <v>30</v>
      </c>
      <c r="D214" s="5" t="s">
        <v>43</v>
      </c>
      <c r="E214" s="5" t="s">
        <v>44</v>
      </c>
      <c r="F214" s="5" t="s">
        <v>46</v>
      </c>
      <c r="G214" s="5" t="s">
        <v>158</v>
      </c>
      <c r="H214" s="15" t="s">
        <v>35</v>
      </c>
      <c r="I214" s="29">
        <v>0.59031325814999902</v>
      </c>
      <c r="J214" s="29">
        <v>0.64233794778999798</v>
      </c>
      <c r="K214" s="29">
        <v>0.28221174905000002</v>
      </c>
      <c r="L214" s="29">
        <v>0.25317103812000002</v>
      </c>
      <c r="M214" s="29">
        <v>0.37646131777870001</v>
      </c>
      <c r="N214" s="29">
        <v>0.46256136394929898</v>
      </c>
      <c r="O214" s="29">
        <v>0.5745525096927</v>
      </c>
      <c r="P214" s="29">
        <v>0.45378055337999901</v>
      </c>
      <c r="Q214" s="29">
        <v>9.9929629799999906E-2</v>
      </c>
      <c r="R214" s="29">
        <v>0.64591854501149304</v>
      </c>
      <c r="S214" s="29">
        <v>2.2011617022770599E-2</v>
      </c>
    </row>
    <row r="215" spans="1:19" ht="12.75" customHeight="1" x14ac:dyDescent="0.2">
      <c r="A215" s="5" t="s">
        <v>98</v>
      </c>
      <c r="B215" s="5" t="s">
        <v>29</v>
      </c>
      <c r="C215" s="5" t="s">
        <v>30</v>
      </c>
      <c r="D215" s="5" t="s">
        <v>43</v>
      </c>
      <c r="E215" s="5" t="s">
        <v>44</v>
      </c>
      <c r="F215" s="5" t="s">
        <v>46</v>
      </c>
      <c r="G215" s="5" t="s">
        <v>158</v>
      </c>
      <c r="H215" s="15" t="s">
        <v>36</v>
      </c>
      <c r="I215" s="29">
        <v>2.8590506400000002E-3</v>
      </c>
      <c r="J215" s="29">
        <v>3.1110206239999901E-3</v>
      </c>
      <c r="K215" s="29">
        <v>1.3668296800000001E-3</v>
      </c>
      <c r="L215" s="29">
        <v>1.226177472E-3</v>
      </c>
      <c r="M215" s="29">
        <v>1.82330645072E-3</v>
      </c>
      <c r="N215" s="29">
        <v>2.2403128260799999E-3</v>
      </c>
      <c r="O215" s="29">
        <v>2.7827169691200001E-3</v>
      </c>
      <c r="P215" s="29">
        <v>2.1977849279999902E-3</v>
      </c>
      <c r="Q215" s="29">
        <v>4.8398687999999897E-4</v>
      </c>
      <c r="R215" s="29">
        <v>3.0394542784927601E-3</v>
      </c>
      <c r="S215" s="29">
        <v>4.19927319242849E-5</v>
      </c>
    </row>
    <row r="216" spans="1:19" ht="12.75" customHeight="1" x14ac:dyDescent="0.2">
      <c r="A216" s="5" t="s">
        <v>98</v>
      </c>
      <c r="B216" s="5" t="s">
        <v>29</v>
      </c>
      <c r="C216" s="5" t="s">
        <v>30</v>
      </c>
      <c r="D216" s="5" t="s">
        <v>43</v>
      </c>
      <c r="E216" s="5" t="s">
        <v>44</v>
      </c>
      <c r="F216" s="5" t="s">
        <v>46</v>
      </c>
      <c r="G216" s="5" t="s">
        <v>159</v>
      </c>
      <c r="H216" s="15" t="s">
        <v>34</v>
      </c>
      <c r="I216" s="29">
        <v>9.1979999999999792E-9</v>
      </c>
      <c r="J216" s="29">
        <v>1.9214999999999901E-8</v>
      </c>
      <c r="K216" s="29">
        <v>0</v>
      </c>
      <c r="L216" s="29">
        <v>1.6191000000000098E-8</v>
      </c>
      <c r="M216" s="29">
        <v>1.2293316E-7</v>
      </c>
      <c r="N216" s="29">
        <v>3.0961350000000001E-8</v>
      </c>
      <c r="O216" s="29">
        <v>3.426192E-8</v>
      </c>
      <c r="P216" s="29">
        <v>3.6350999999999999E-8</v>
      </c>
      <c r="Q216" s="29">
        <v>7.4339999999999998E-9</v>
      </c>
      <c r="R216" s="29">
        <v>4.4718328044747602E-7</v>
      </c>
      <c r="S216" s="29">
        <v>5.4048456888373398E-9</v>
      </c>
    </row>
    <row r="217" spans="1:19" ht="12.75" customHeight="1" x14ac:dyDescent="0.2">
      <c r="A217" s="5" t="s">
        <v>98</v>
      </c>
      <c r="B217" s="5" t="s">
        <v>29</v>
      </c>
      <c r="C217" s="5" t="s">
        <v>30</v>
      </c>
      <c r="D217" s="5" t="s">
        <v>43</v>
      </c>
      <c r="E217" s="5" t="s">
        <v>44</v>
      </c>
      <c r="F217" s="5" t="s">
        <v>46</v>
      </c>
      <c r="G217" s="5" t="s">
        <v>159</v>
      </c>
      <c r="H217" s="15" t="s">
        <v>35</v>
      </c>
      <c r="I217" s="29">
        <v>8.9731599999999793E-6</v>
      </c>
      <c r="J217" s="29">
        <v>1.87452999999999E-5</v>
      </c>
      <c r="K217" s="29">
        <v>0</v>
      </c>
      <c r="L217" s="29">
        <v>1.57952200000001E-5</v>
      </c>
      <c r="M217" s="29">
        <v>1.199281272E-4</v>
      </c>
      <c r="N217" s="29">
        <v>3.0204516999999998E-5</v>
      </c>
      <c r="O217" s="29">
        <v>3.3424406400000001E-5</v>
      </c>
      <c r="P217" s="29">
        <v>3.5462420000000003E-5</v>
      </c>
      <c r="Q217" s="29">
        <v>7.2522800000000003E-6</v>
      </c>
      <c r="R217" s="29">
        <v>1.3414990612265101E-3</v>
      </c>
      <c r="S217" s="29">
        <v>1.58641634952606E-5</v>
      </c>
    </row>
    <row r="218" spans="1:19" ht="12.75" customHeight="1" x14ac:dyDescent="0.2">
      <c r="A218" s="5" t="s">
        <v>98</v>
      </c>
      <c r="B218" s="5" t="s">
        <v>29</v>
      </c>
      <c r="C218" s="5" t="s">
        <v>30</v>
      </c>
      <c r="D218" s="5" t="s">
        <v>43</v>
      </c>
      <c r="E218" s="5" t="s">
        <v>44</v>
      </c>
      <c r="F218" s="5" t="s">
        <v>46</v>
      </c>
      <c r="G218" s="5" t="s">
        <v>159</v>
      </c>
      <c r="H218" s="15" t="s">
        <v>36</v>
      </c>
      <c r="I218" s="29">
        <v>2.7155999999999998E-8</v>
      </c>
      <c r="J218" s="29">
        <v>5.6729999999999701E-8</v>
      </c>
      <c r="K218" s="29">
        <v>0</v>
      </c>
      <c r="L218" s="29">
        <v>4.7802000000000199E-8</v>
      </c>
      <c r="M218" s="29">
        <v>3.6294552000000001E-7</v>
      </c>
      <c r="N218" s="29">
        <v>9.1409700000000006E-8</v>
      </c>
      <c r="O218" s="29">
        <v>1.0115424E-7</v>
      </c>
      <c r="P218" s="29">
        <v>1.07322E-7</v>
      </c>
      <c r="Q218" s="29">
        <v>2.1947999999999999E-8</v>
      </c>
      <c r="R218" s="29">
        <v>6.6017800389272697E-7</v>
      </c>
      <c r="S218" s="29">
        <v>7.9813458335940296E-9</v>
      </c>
    </row>
    <row r="219" spans="1:19" ht="12.75" customHeight="1" x14ac:dyDescent="0.2">
      <c r="A219" s="5" t="s">
        <v>98</v>
      </c>
      <c r="B219" s="5" t="s">
        <v>29</v>
      </c>
      <c r="C219" s="5" t="s">
        <v>30</v>
      </c>
      <c r="D219" s="5" t="s">
        <v>43</v>
      </c>
      <c r="E219" s="5" t="s">
        <v>44</v>
      </c>
      <c r="F219" s="5" t="s">
        <v>46</v>
      </c>
      <c r="G219" s="5" t="s">
        <v>160</v>
      </c>
      <c r="H219" s="15" t="s">
        <v>34</v>
      </c>
      <c r="I219" s="29">
        <v>1.825638885E-3</v>
      </c>
      <c r="J219" s="29">
        <v>1.329538833E-3</v>
      </c>
      <c r="K219" s="29">
        <v>7.1740519200000298E-4</v>
      </c>
      <c r="L219" s="29">
        <v>8.6378695200000602E-4</v>
      </c>
      <c r="M219" s="29">
        <v>8.5366796634000098E-4</v>
      </c>
      <c r="N219" s="29">
        <v>1.0998335791799999E-3</v>
      </c>
      <c r="O219" s="29">
        <v>1.0264127819399999E-3</v>
      </c>
      <c r="P219" s="29">
        <v>7.4461356899999901E-4</v>
      </c>
      <c r="Q219" s="29">
        <v>9.8335660500000594E-4</v>
      </c>
      <c r="R219" s="29">
        <v>5.1469415734669199E-4</v>
      </c>
      <c r="S219" s="29">
        <v>4.0428097597768802E-4</v>
      </c>
    </row>
    <row r="220" spans="1:19" ht="12.75" customHeight="1" x14ac:dyDescent="0.2">
      <c r="A220" s="5" t="s">
        <v>98</v>
      </c>
      <c r="B220" s="5" t="s">
        <v>29</v>
      </c>
      <c r="C220" s="5" t="s">
        <v>30</v>
      </c>
      <c r="D220" s="5" t="s">
        <v>43</v>
      </c>
      <c r="E220" s="5" t="s">
        <v>44</v>
      </c>
      <c r="F220" s="5" t="s">
        <v>46</v>
      </c>
      <c r="G220" s="5" t="s">
        <v>160</v>
      </c>
      <c r="H220" s="15" t="s">
        <v>35</v>
      </c>
      <c r="I220" s="29">
        <v>1.7097253050000001</v>
      </c>
      <c r="J220" s="29">
        <v>1.245123669</v>
      </c>
      <c r="K220" s="29">
        <v>0.67185565600000297</v>
      </c>
      <c r="L220" s="29">
        <v>0.80894333600000501</v>
      </c>
      <c r="M220" s="29">
        <v>0.79946682562000104</v>
      </c>
      <c r="N220" s="29">
        <v>1.0300028757399999</v>
      </c>
      <c r="O220" s="29">
        <v>0.96124371641999995</v>
      </c>
      <c r="P220" s="29">
        <v>0.69733651699999899</v>
      </c>
      <c r="Q220" s="29">
        <v>0.92092126500000604</v>
      </c>
      <c r="R220" s="29">
        <v>1.9312717926501199</v>
      </c>
      <c r="S220" s="29">
        <v>1.13874669794837</v>
      </c>
    </row>
    <row r="221" spans="1:19" ht="12.75" customHeight="1" x14ac:dyDescent="0.2">
      <c r="A221" s="5" t="s">
        <v>98</v>
      </c>
      <c r="B221" s="5" t="s">
        <v>29</v>
      </c>
      <c r="C221" s="5" t="s">
        <v>30</v>
      </c>
      <c r="D221" s="5" t="s">
        <v>43</v>
      </c>
      <c r="E221" s="5" t="s">
        <v>44</v>
      </c>
      <c r="F221" s="5" t="s">
        <v>46</v>
      </c>
      <c r="G221" s="5" t="s">
        <v>160</v>
      </c>
      <c r="H221" s="15" t="s">
        <v>36</v>
      </c>
      <c r="I221" s="29">
        <v>5.3899814700000001E-3</v>
      </c>
      <c r="J221" s="29">
        <v>3.925305126E-3</v>
      </c>
      <c r="K221" s="29">
        <v>2.11805342400001E-3</v>
      </c>
      <c r="L221" s="29">
        <v>2.5502281440000201E-3</v>
      </c>
      <c r="M221" s="29">
        <v>2.5203530434799999E-3</v>
      </c>
      <c r="N221" s="29">
        <v>3.2471277099599999E-3</v>
      </c>
      <c r="O221" s="29">
        <v>3.03036154668E-3</v>
      </c>
      <c r="P221" s="29">
        <v>2.1983829179999998E-3</v>
      </c>
      <c r="Q221" s="29">
        <v>2.9032433100000198E-3</v>
      </c>
      <c r="R221" s="29">
        <v>8.6027245237648201E-4</v>
      </c>
      <c r="S221" s="29">
        <v>6.92277633794791E-4</v>
      </c>
    </row>
    <row r="222" spans="1:19" ht="12.75" customHeight="1" x14ac:dyDescent="0.2">
      <c r="A222" s="5" t="s">
        <v>98</v>
      </c>
      <c r="B222" s="5" t="s">
        <v>29</v>
      </c>
      <c r="C222" s="5" t="s">
        <v>30</v>
      </c>
      <c r="D222" s="5" t="s">
        <v>43</v>
      </c>
      <c r="E222" s="5" t="s">
        <v>44</v>
      </c>
      <c r="F222" s="5" t="s">
        <v>46</v>
      </c>
      <c r="G222" s="5" t="s">
        <v>161</v>
      </c>
      <c r="H222" s="15" t="s">
        <v>34</v>
      </c>
      <c r="I222" s="29">
        <v>8.6832900000000198E-7</v>
      </c>
      <c r="J222" s="29">
        <v>0</v>
      </c>
      <c r="K222" s="29">
        <v>0</v>
      </c>
      <c r="L222" s="29">
        <v>3.5973000000000001E-7</v>
      </c>
      <c r="M222" s="29">
        <v>2.13323733000001E-6</v>
      </c>
      <c r="N222" s="29">
        <v>2.4193505700000001E-6</v>
      </c>
      <c r="O222" s="29">
        <v>0</v>
      </c>
      <c r="P222" s="29">
        <v>0</v>
      </c>
      <c r="Q222" s="29">
        <v>0</v>
      </c>
      <c r="R222" s="29">
        <v>0</v>
      </c>
      <c r="S222" s="29">
        <v>0</v>
      </c>
    </row>
    <row r="223" spans="1:19" ht="12.75" customHeight="1" x14ac:dyDescent="0.2">
      <c r="A223" s="5" t="s">
        <v>98</v>
      </c>
      <c r="B223" s="5" t="s">
        <v>29</v>
      </c>
      <c r="C223" s="5" t="s">
        <v>30</v>
      </c>
      <c r="D223" s="5" t="s">
        <v>43</v>
      </c>
      <c r="E223" s="5" t="s">
        <v>44</v>
      </c>
      <c r="F223" s="5" t="s">
        <v>46</v>
      </c>
      <c r="G223" s="5" t="s">
        <v>161</v>
      </c>
      <c r="H223" s="15" t="s">
        <v>35</v>
      </c>
      <c r="I223" s="29">
        <v>1.0351033E-3</v>
      </c>
      <c r="J223" s="29">
        <v>0</v>
      </c>
      <c r="K223" s="29">
        <v>0</v>
      </c>
      <c r="L223" s="29">
        <v>4.2882100000000002E-4</v>
      </c>
      <c r="M223" s="29">
        <v>2.54295434100001E-3</v>
      </c>
      <c r="N223" s="29">
        <v>2.88401948900001E-3</v>
      </c>
      <c r="O223" s="29">
        <v>0</v>
      </c>
      <c r="P223" s="29">
        <v>0</v>
      </c>
      <c r="Q223" s="29">
        <v>0</v>
      </c>
      <c r="R223" s="29">
        <v>0</v>
      </c>
      <c r="S223" s="29">
        <v>0</v>
      </c>
    </row>
    <row r="224" spans="1:19" ht="12.75" customHeight="1" x14ac:dyDescent="0.2">
      <c r="A224" s="5" t="s">
        <v>98</v>
      </c>
      <c r="B224" s="5" t="s">
        <v>29</v>
      </c>
      <c r="C224" s="5" t="s">
        <v>30</v>
      </c>
      <c r="D224" s="5" t="s">
        <v>43</v>
      </c>
      <c r="E224" s="5" t="s">
        <v>44</v>
      </c>
      <c r="F224" s="5" t="s">
        <v>46</v>
      </c>
      <c r="G224" s="5" t="s">
        <v>161</v>
      </c>
      <c r="H224" s="15" t="s">
        <v>36</v>
      </c>
      <c r="I224" s="29">
        <v>2.5636380000000098E-6</v>
      </c>
      <c r="J224" s="29">
        <v>0</v>
      </c>
      <c r="K224" s="29">
        <v>0</v>
      </c>
      <c r="L224" s="29">
        <v>1.0620599999999999E-6</v>
      </c>
      <c r="M224" s="29">
        <v>6.2981292600000201E-6</v>
      </c>
      <c r="N224" s="29">
        <v>7.14284454000001E-6</v>
      </c>
      <c r="O224" s="29">
        <v>0</v>
      </c>
      <c r="P224" s="29">
        <v>0</v>
      </c>
      <c r="Q224" s="29">
        <v>0</v>
      </c>
      <c r="R224" s="29">
        <v>0</v>
      </c>
      <c r="S224" s="29">
        <v>0</v>
      </c>
    </row>
    <row r="225" spans="1:19" ht="12.75" customHeight="1" x14ac:dyDescent="0.2">
      <c r="A225" s="5" t="s">
        <v>98</v>
      </c>
      <c r="B225" s="5" t="s">
        <v>29</v>
      </c>
      <c r="C225" s="5" t="s">
        <v>30</v>
      </c>
      <c r="D225" s="5" t="s">
        <v>43</v>
      </c>
      <c r="E225" s="5" t="s">
        <v>44</v>
      </c>
      <c r="F225" s="5" t="s">
        <v>46</v>
      </c>
      <c r="G225" s="5" t="s">
        <v>66</v>
      </c>
      <c r="H225" s="15" t="s">
        <v>34</v>
      </c>
      <c r="I225" s="29">
        <v>6.8601791999999901E-5</v>
      </c>
      <c r="J225" s="29">
        <v>2.2579199999999999E-7</v>
      </c>
      <c r="K225" s="29">
        <v>6.279504E-5</v>
      </c>
      <c r="L225" s="29">
        <v>1.18529376E-4</v>
      </c>
      <c r="M225" s="29">
        <v>1.3945694784E-4</v>
      </c>
      <c r="N225" s="29">
        <v>1.3225207295999999E-4</v>
      </c>
      <c r="O225" s="29">
        <v>1.1273339615999999E-4</v>
      </c>
      <c r="P225" s="29">
        <v>9.8953343999999899E-5</v>
      </c>
      <c r="Q225" s="29">
        <v>5.5853952E-5</v>
      </c>
      <c r="R225" s="29">
        <v>2.59107656560857E-5</v>
      </c>
      <c r="S225" s="29">
        <v>3.58672972359269E-6</v>
      </c>
    </row>
    <row r="226" spans="1:19" ht="12.75" customHeight="1" x14ac:dyDescent="0.2">
      <c r="A226" s="5" t="s">
        <v>98</v>
      </c>
      <c r="B226" s="5" t="s">
        <v>29</v>
      </c>
      <c r="C226" s="5" t="s">
        <v>30</v>
      </c>
      <c r="D226" s="5" t="s">
        <v>43</v>
      </c>
      <c r="E226" s="5" t="s">
        <v>44</v>
      </c>
      <c r="F226" s="5" t="s">
        <v>46</v>
      </c>
      <c r="G226" s="5" t="s">
        <v>66</v>
      </c>
      <c r="H226" s="15" t="s">
        <v>35</v>
      </c>
      <c r="I226" s="29">
        <v>7.0210667359999904E-3</v>
      </c>
      <c r="J226" s="29">
        <v>2.3108735999999901E-5</v>
      </c>
      <c r="K226" s="29">
        <v>6.4267733199999998E-3</v>
      </c>
      <c r="L226" s="29">
        <v>1.2130917208000001E-2</v>
      </c>
      <c r="M226" s="29">
        <v>1.427275453072E-2</v>
      </c>
      <c r="N226" s="29">
        <v>1.3535369895679999E-2</v>
      </c>
      <c r="O226" s="29">
        <v>1.153772627128E-2</v>
      </c>
      <c r="P226" s="29">
        <v>1.0127403552E-2</v>
      </c>
      <c r="Q226" s="29">
        <v>5.7163860160000003E-3</v>
      </c>
      <c r="R226" s="29">
        <v>2.6937863296348299E-2</v>
      </c>
      <c r="S226" s="29">
        <v>5.0287699847124702E-3</v>
      </c>
    </row>
    <row r="227" spans="1:19" ht="12.75" customHeight="1" x14ac:dyDescent="0.2">
      <c r="A227" s="5" t="s">
        <v>98</v>
      </c>
      <c r="B227" s="5" t="s">
        <v>29</v>
      </c>
      <c r="C227" s="5" t="s">
        <v>30</v>
      </c>
      <c r="D227" s="5" t="s">
        <v>43</v>
      </c>
      <c r="E227" s="5" t="s">
        <v>44</v>
      </c>
      <c r="F227" s="5" t="s">
        <v>46</v>
      </c>
      <c r="G227" s="5" t="s">
        <v>66</v>
      </c>
      <c r="H227" s="15" t="s">
        <v>36</v>
      </c>
      <c r="I227" s="29">
        <v>1.3291597199999999E-4</v>
      </c>
      <c r="J227" s="29">
        <v>4.3747199999999901E-7</v>
      </c>
      <c r="K227" s="29">
        <v>1.2166538999999999E-4</v>
      </c>
      <c r="L227" s="29">
        <v>2.2965066599999999E-4</v>
      </c>
      <c r="M227" s="29">
        <v>2.7019783644000001E-4</v>
      </c>
      <c r="N227" s="29">
        <v>2.5623839136000001E-4</v>
      </c>
      <c r="O227" s="29">
        <v>2.1842095506000001E-4</v>
      </c>
      <c r="P227" s="29">
        <v>1.9172210400000001E-4</v>
      </c>
      <c r="Q227" s="29">
        <v>1.0821703200000001E-4</v>
      </c>
      <c r="R227" s="29">
        <v>7.5997164113226099E-5</v>
      </c>
      <c r="S227" s="29">
        <v>1.08445586020272E-5</v>
      </c>
    </row>
    <row r="228" spans="1:19" ht="12.75" customHeight="1" x14ac:dyDescent="0.2">
      <c r="A228" s="5" t="s">
        <v>98</v>
      </c>
      <c r="B228" s="5" t="s">
        <v>29</v>
      </c>
      <c r="C228" s="5" t="s">
        <v>30</v>
      </c>
      <c r="D228" s="5" t="s">
        <v>43</v>
      </c>
      <c r="E228" s="5" t="s">
        <v>44</v>
      </c>
      <c r="F228" s="5" t="s">
        <v>46</v>
      </c>
      <c r="G228" s="5" t="s">
        <v>162</v>
      </c>
      <c r="H228" s="15" t="s">
        <v>34</v>
      </c>
      <c r="I228" s="29">
        <v>8.9413694999999899E-5</v>
      </c>
      <c r="J228" s="29">
        <v>5.7024072000000202E-5</v>
      </c>
      <c r="K228" s="29">
        <v>3.4650000000000003E-8</v>
      </c>
      <c r="L228" s="29">
        <v>1.27195299E-4</v>
      </c>
      <c r="M228" s="29">
        <v>2.175660081E-5</v>
      </c>
      <c r="N228" s="29">
        <v>4.3664664959999797E-5</v>
      </c>
      <c r="O228" s="29">
        <v>5.3710351379999898E-5</v>
      </c>
      <c r="P228" s="29">
        <v>6.4935360000000202E-5</v>
      </c>
      <c r="Q228" s="29">
        <v>2.0800836000000001E-5</v>
      </c>
      <c r="R228" s="29">
        <v>0</v>
      </c>
      <c r="S228" s="29">
        <v>0</v>
      </c>
    </row>
    <row r="229" spans="1:19" ht="12.75" customHeight="1" x14ac:dyDescent="0.2">
      <c r="A229" s="5" t="s">
        <v>98</v>
      </c>
      <c r="B229" s="5" t="s">
        <v>29</v>
      </c>
      <c r="C229" s="5" t="s">
        <v>30</v>
      </c>
      <c r="D229" s="5" t="s">
        <v>43</v>
      </c>
      <c r="E229" s="5" t="s">
        <v>44</v>
      </c>
      <c r="F229" s="5" t="s">
        <v>46</v>
      </c>
      <c r="G229" s="5" t="s">
        <v>162</v>
      </c>
      <c r="H229" s="15" t="s">
        <v>35</v>
      </c>
      <c r="I229" s="29">
        <v>0.10502561000000001</v>
      </c>
      <c r="J229" s="29">
        <v>6.6980656000000194E-2</v>
      </c>
      <c r="K229" s="29">
        <v>4.07E-5</v>
      </c>
      <c r="L229" s="29">
        <v>0.14940400200000001</v>
      </c>
      <c r="M229" s="29">
        <v>2.555537238E-2</v>
      </c>
      <c r="N229" s="29">
        <v>5.1288654079999801E-2</v>
      </c>
      <c r="O229" s="29">
        <v>6.3088349239999897E-2</v>
      </c>
      <c r="P229" s="29">
        <v>7.6273280000000304E-2</v>
      </c>
      <c r="Q229" s="29">
        <v>2.4432728000000001E-2</v>
      </c>
      <c r="R229" s="29">
        <v>0</v>
      </c>
      <c r="S229" s="29">
        <v>0</v>
      </c>
    </row>
    <row r="230" spans="1:19" ht="12.75" customHeight="1" x14ac:dyDescent="0.2">
      <c r="A230" s="5" t="s">
        <v>98</v>
      </c>
      <c r="B230" s="5" t="s">
        <v>29</v>
      </c>
      <c r="C230" s="5" t="s">
        <v>30</v>
      </c>
      <c r="D230" s="5" t="s">
        <v>43</v>
      </c>
      <c r="E230" s="5" t="s">
        <v>44</v>
      </c>
      <c r="F230" s="5" t="s">
        <v>46</v>
      </c>
      <c r="G230" s="5" t="s">
        <v>162</v>
      </c>
      <c r="H230" s="15" t="s">
        <v>36</v>
      </c>
      <c r="I230" s="29">
        <v>2.6398329E-4</v>
      </c>
      <c r="J230" s="29">
        <v>1.68356784000001E-4</v>
      </c>
      <c r="K230" s="29">
        <v>1.023E-7</v>
      </c>
      <c r="L230" s="29">
        <v>3.7552897800000002E-4</v>
      </c>
      <c r="M230" s="29">
        <v>6.423377382E-5</v>
      </c>
      <c r="N230" s="29">
        <v>1.28914725119999E-4</v>
      </c>
      <c r="O230" s="29">
        <v>1.5857341836000001E-4</v>
      </c>
      <c r="P230" s="29">
        <v>1.91713920000001E-4</v>
      </c>
      <c r="Q230" s="29">
        <v>6.1411992000000006E-5</v>
      </c>
      <c r="R230" s="29">
        <v>0</v>
      </c>
      <c r="S230" s="29">
        <v>0</v>
      </c>
    </row>
    <row r="231" spans="1:19" ht="12.75" customHeight="1" x14ac:dyDescent="0.2">
      <c r="A231" s="5" t="s">
        <v>98</v>
      </c>
      <c r="B231" s="5" t="s">
        <v>29</v>
      </c>
      <c r="C231" s="5" t="s">
        <v>30</v>
      </c>
      <c r="D231" s="5" t="s">
        <v>43</v>
      </c>
      <c r="E231" s="5" t="s">
        <v>44</v>
      </c>
      <c r="F231" s="5" t="s">
        <v>46</v>
      </c>
      <c r="G231" s="5" t="s">
        <v>163</v>
      </c>
      <c r="H231" s="15" t="s">
        <v>34</v>
      </c>
      <c r="I231" s="29">
        <v>0</v>
      </c>
      <c r="J231" s="29">
        <v>0</v>
      </c>
      <c r="K231" s="29">
        <v>5.4495630000000003E-5</v>
      </c>
      <c r="L231" s="29">
        <v>1.27512E-6</v>
      </c>
      <c r="M231" s="29">
        <v>0</v>
      </c>
      <c r="N231" s="29">
        <v>8.9459999999999994E-11</v>
      </c>
      <c r="O231" s="29">
        <v>8.0892000000000004E-10</v>
      </c>
      <c r="P231" s="29">
        <v>6.0101999999999996E-7</v>
      </c>
      <c r="Q231" s="29">
        <v>0</v>
      </c>
      <c r="R231" s="29">
        <v>4.4099999999999998E-10</v>
      </c>
      <c r="S231" s="29">
        <v>4.4099999999999998E-10</v>
      </c>
    </row>
    <row r="232" spans="1:19" ht="12.75" customHeight="1" x14ac:dyDescent="0.2">
      <c r="A232" s="5" t="s">
        <v>98</v>
      </c>
      <c r="B232" s="5" t="s">
        <v>29</v>
      </c>
      <c r="C232" s="5" t="s">
        <v>30</v>
      </c>
      <c r="D232" s="5" t="s">
        <v>43</v>
      </c>
      <c r="E232" s="5" t="s">
        <v>44</v>
      </c>
      <c r="F232" s="5" t="s">
        <v>46</v>
      </c>
      <c r="G232" s="5" t="s">
        <v>163</v>
      </c>
      <c r="H232" s="15" t="s">
        <v>35</v>
      </c>
      <c r="I232" s="29">
        <v>0</v>
      </c>
      <c r="J232" s="29">
        <v>0</v>
      </c>
      <c r="K232" s="29">
        <v>6.4434594900000003E-2</v>
      </c>
      <c r="L232" s="29">
        <v>1.5076776E-3</v>
      </c>
      <c r="M232" s="29">
        <v>0</v>
      </c>
      <c r="N232" s="29">
        <v>1.057758E-7</v>
      </c>
      <c r="O232" s="29">
        <v>9.5645160000000005E-7</v>
      </c>
      <c r="P232" s="29">
        <v>7.1063460000000001E-4</v>
      </c>
      <c r="Q232" s="29">
        <v>0</v>
      </c>
      <c r="R232" s="29">
        <v>5.2142999999999998E-7</v>
      </c>
      <c r="S232" s="29">
        <v>5.2142999999999998E-7</v>
      </c>
    </row>
    <row r="233" spans="1:19" ht="12.75" customHeight="1" x14ac:dyDescent="0.2">
      <c r="A233" s="5" t="s">
        <v>98</v>
      </c>
      <c r="B233" s="5" t="s">
        <v>29</v>
      </c>
      <c r="C233" s="5" t="s">
        <v>30</v>
      </c>
      <c r="D233" s="5" t="s">
        <v>43</v>
      </c>
      <c r="E233" s="5" t="s">
        <v>44</v>
      </c>
      <c r="F233" s="5" t="s">
        <v>46</v>
      </c>
      <c r="G233" s="5" t="s">
        <v>163</v>
      </c>
      <c r="H233" s="15" t="s">
        <v>36</v>
      </c>
      <c r="I233" s="29">
        <v>0</v>
      </c>
      <c r="J233" s="29">
        <v>0</v>
      </c>
      <c r="K233" s="29">
        <v>1.6089186000000001E-4</v>
      </c>
      <c r="L233" s="29">
        <v>3.7646400000000002E-6</v>
      </c>
      <c r="M233" s="29">
        <v>0</v>
      </c>
      <c r="N233" s="29">
        <v>2.6412000000000001E-10</v>
      </c>
      <c r="O233" s="29">
        <v>2.38824E-9</v>
      </c>
      <c r="P233" s="29">
        <v>1.7744399999999999E-6</v>
      </c>
      <c r="Q233" s="29">
        <v>0</v>
      </c>
      <c r="R233" s="29">
        <v>1.3020000000000001E-9</v>
      </c>
      <c r="S233" s="29">
        <v>1.3020000000000001E-9</v>
      </c>
    </row>
    <row r="234" spans="1:19" ht="12.75" customHeight="1" x14ac:dyDescent="0.2">
      <c r="A234" s="5" t="s">
        <v>98</v>
      </c>
      <c r="B234" s="5" t="s">
        <v>29</v>
      </c>
      <c r="C234" s="5" t="s">
        <v>30</v>
      </c>
      <c r="D234" s="5" t="s">
        <v>43</v>
      </c>
      <c r="E234" s="5" t="s">
        <v>44</v>
      </c>
      <c r="F234" s="5" t="s">
        <v>46</v>
      </c>
      <c r="G234" s="5" t="s">
        <v>67</v>
      </c>
      <c r="H234" s="15" t="s">
        <v>34</v>
      </c>
      <c r="I234" s="29">
        <v>1.5419927039999999E-4</v>
      </c>
      <c r="J234" s="29">
        <v>6.5361206399999902E-5</v>
      </c>
      <c r="K234" s="29">
        <v>1.046795904E-4</v>
      </c>
      <c r="L234" s="29">
        <v>1.9885091519999999E-4</v>
      </c>
      <c r="M234" s="29">
        <v>1.9873049548800001E-4</v>
      </c>
      <c r="N234" s="29">
        <v>2.1630426787200001E-4</v>
      </c>
      <c r="O234" s="29">
        <v>2.02105413216E-4</v>
      </c>
      <c r="P234" s="29">
        <v>1.8102725760000001E-4</v>
      </c>
      <c r="Q234" s="29">
        <v>1.7845168320000001E-4</v>
      </c>
      <c r="R234" s="29">
        <v>1.7191206420023098E-5</v>
      </c>
      <c r="S234" s="29">
        <v>1.9532352E-6</v>
      </c>
    </row>
    <row r="235" spans="1:19" ht="12.75" customHeight="1" x14ac:dyDescent="0.2">
      <c r="A235" s="5" t="s">
        <v>98</v>
      </c>
      <c r="B235" s="5" t="s">
        <v>29</v>
      </c>
      <c r="C235" s="5" t="s">
        <v>30</v>
      </c>
      <c r="D235" s="5" t="s">
        <v>43</v>
      </c>
      <c r="E235" s="5" t="s">
        <v>44</v>
      </c>
      <c r="F235" s="5" t="s">
        <v>46</v>
      </c>
      <c r="G235" s="5" t="s">
        <v>67</v>
      </c>
      <c r="H235" s="15" t="s">
        <v>36</v>
      </c>
      <c r="I235" s="29">
        <v>4.481416296E-4</v>
      </c>
      <c r="J235" s="29">
        <v>1.899560061E-4</v>
      </c>
      <c r="K235" s="29">
        <v>3.0422505959999999E-4</v>
      </c>
      <c r="L235" s="29">
        <v>5.7791047229999995E-4</v>
      </c>
      <c r="M235" s="29">
        <v>5.7756050251199997E-4</v>
      </c>
      <c r="N235" s="29">
        <v>6.2863427850300005E-4</v>
      </c>
      <c r="O235" s="29">
        <v>5.8736885715899895E-4</v>
      </c>
      <c r="P235" s="29">
        <v>5.2611046740000096E-4</v>
      </c>
      <c r="Q235" s="29">
        <v>5.1862520430000095E-4</v>
      </c>
      <c r="R235" s="29">
        <v>3.0824924016958199E-5</v>
      </c>
      <c r="S235" s="29">
        <v>5.6765898000000003E-6</v>
      </c>
    </row>
    <row r="236" spans="1:19" ht="12.75" customHeight="1" x14ac:dyDescent="0.2">
      <c r="A236" s="5" t="s">
        <v>98</v>
      </c>
      <c r="B236" s="5" t="s">
        <v>29</v>
      </c>
      <c r="C236" s="5" t="s">
        <v>30</v>
      </c>
      <c r="D236" s="5" t="s">
        <v>43</v>
      </c>
      <c r="E236" s="5" t="s">
        <v>44</v>
      </c>
      <c r="F236" s="5" t="s">
        <v>46</v>
      </c>
      <c r="G236" s="5" t="s">
        <v>164</v>
      </c>
      <c r="H236" s="15" t="s">
        <v>34</v>
      </c>
      <c r="I236" s="29">
        <v>6.1714799999999898E-7</v>
      </c>
      <c r="J236" s="29">
        <v>1.0653300000000001E-7</v>
      </c>
      <c r="K236" s="29">
        <v>1.14093E-7</v>
      </c>
      <c r="L236" s="29">
        <v>8.6057999999999698E-8</v>
      </c>
      <c r="M236" s="29">
        <v>1.2403566E-7</v>
      </c>
      <c r="N236" s="29">
        <v>3.4088984999999901E-7</v>
      </c>
      <c r="O236" s="29">
        <v>2.4718931999999899E-7</v>
      </c>
      <c r="P236" s="29">
        <v>1.91583E-7</v>
      </c>
      <c r="Q236" s="29">
        <v>2.82870000000001E-7</v>
      </c>
      <c r="R236" s="29">
        <v>3.3451974764173502E-7</v>
      </c>
      <c r="S236" s="29">
        <v>8.9842936604856605E-8</v>
      </c>
    </row>
    <row r="237" spans="1:19" ht="12.75" customHeight="1" x14ac:dyDescent="0.2">
      <c r="A237" s="5" t="s">
        <v>98</v>
      </c>
      <c r="B237" s="5" t="s">
        <v>29</v>
      </c>
      <c r="C237" s="5" t="s">
        <v>30</v>
      </c>
      <c r="D237" s="5" t="s">
        <v>43</v>
      </c>
      <c r="E237" s="5" t="s">
        <v>44</v>
      </c>
      <c r="F237" s="5" t="s">
        <v>46</v>
      </c>
      <c r="G237" s="5" t="s">
        <v>164</v>
      </c>
      <c r="H237" s="15" t="s">
        <v>35</v>
      </c>
      <c r="I237" s="29">
        <v>7.24512159999999E-4</v>
      </c>
      <c r="J237" s="29">
        <v>1.2506636000000001E-4</v>
      </c>
      <c r="K237" s="29">
        <v>1.3394156000000001E-4</v>
      </c>
      <c r="L237" s="29">
        <v>1.0102936E-4</v>
      </c>
      <c r="M237" s="29">
        <v>1.45613927200001E-4</v>
      </c>
      <c r="N237" s="29">
        <v>4.0019386199999902E-4</v>
      </c>
      <c r="O237" s="29">
        <v>2.9019241439999901E-4</v>
      </c>
      <c r="P237" s="29">
        <v>2.2491235999999999E-4</v>
      </c>
      <c r="Q237" s="29">
        <v>3.3208040000000101E-4</v>
      </c>
      <c r="R237" s="29">
        <v>3.8744951095393102E-4</v>
      </c>
      <c r="S237" s="29">
        <v>1.04197258771673E-4</v>
      </c>
    </row>
    <row r="238" spans="1:19" ht="12.75" customHeight="1" x14ac:dyDescent="0.2">
      <c r="A238" s="5" t="s">
        <v>98</v>
      </c>
      <c r="B238" s="5" t="s">
        <v>29</v>
      </c>
      <c r="C238" s="5" t="s">
        <v>30</v>
      </c>
      <c r="D238" s="5" t="s">
        <v>43</v>
      </c>
      <c r="E238" s="5" t="s">
        <v>44</v>
      </c>
      <c r="F238" s="5" t="s">
        <v>46</v>
      </c>
      <c r="G238" s="5" t="s">
        <v>164</v>
      </c>
      <c r="H238" s="15" t="s">
        <v>36</v>
      </c>
      <c r="I238" s="29">
        <v>1.8220559999999999E-6</v>
      </c>
      <c r="J238" s="29">
        <v>3.14526000000001E-7</v>
      </c>
      <c r="K238" s="29">
        <v>3.36846E-7</v>
      </c>
      <c r="L238" s="29">
        <v>2.54075999999999E-7</v>
      </c>
      <c r="M238" s="29">
        <v>3.6620052000000102E-7</v>
      </c>
      <c r="N238" s="29">
        <v>1.0064366999999999E-6</v>
      </c>
      <c r="O238" s="29">
        <v>7.2979703999999803E-7</v>
      </c>
      <c r="P238" s="29">
        <v>5.6562599999999895E-7</v>
      </c>
      <c r="Q238" s="29">
        <v>8.3514000000000201E-7</v>
      </c>
      <c r="R238" s="29">
        <v>9.8460937514879498E-7</v>
      </c>
      <c r="S238" s="29">
        <v>2.6508945935909998E-7</v>
      </c>
    </row>
    <row r="239" spans="1:19" ht="12.75" customHeight="1" x14ac:dyDescent="0.2">
      <c r="A239" s="5" t="s">
        <v>98</v>
      </c>
      <c r="B239" s="5" t="s">
        <v>29</v>
      </c>
      <c r="C239" s="5" t="s">
        <v>30</v>
      </c>
      <c r="D239" s="5" t="s">
        <v>43</v>
      </c>
      <c r="E239" s="5" t="s">
        <v>44</v>
      </c>
      <c r="F239" s="5" t="s">
        <v>46</v>
      </c>
      <c r="G239" s="5" t="s">
        <v>165</v>
      </c>
      <c r="H239" s="15" t="s">
        <v>34</v>
      </c>
      <c r="I239" s="29">
        <v>1.75770000000001E-7</v>
      </c>
      <c r="J239" s="29">
        <v>4.8119399999999903E-7</v>
      </c>
      <c r="K239" s="29">
        <v>7.3086299999999905E-7</v>
      </c>
      <c r="L239" s="29">
        <v>2.05002000000001E-7</v>
      </c>
      <c r="M239" s="29">
        <v>4.2117452999999997E-7</v>
      </c>
      <c r="N239" s="29">
        <v>3.2871005999999999E-7</v>
      </c>
      <c r="O239" s="29">
        <v>0</v>
      </c>
      <c r="P239" s="29">
        <v>0</v>
      </c>
      <c r="Q239" s="29">
        <v>1.4490000000000001E-9</v>
      </c>
      <c r="R239" s="29">
        <v>0</v>
      </c>
      <c r="S239" s="29">
        <v>1.47517717036139E-8</v>
      </c>
    </row>
    <row r="240" spans="1:19" ht="12.75" customHeight="1" x14ac:dyDescent="0.2">
      <c r="A240" s="5" t="s">
        <v>98</v>
      </c>
      <c r="B240" s="5" t="s">
        <v>29</v>
      </c>
      <c r="C240" s="5" t="s">
        <v>30</v>
      </c>
      <c r="D240" s="5" t="s">
        <v>43</v>
      </c>
      <c r="E240" s="5" t="s">
        <v>44</v>
      </c>
      <c r="F240" s="5" t="s">
        <v>46</v>
      </c>
      <c r="G240" s="5" t="s">
        <v>165</v>
      </c>
      <c r="H240" s="15" t="s">
        <v>35</v>
      </c>
      <c r="I240" s="29">
        <v>2.0149380000000099E-4</v>
      </c>
      <c r="J240" s="29">
        <v>5.5161635999999899E-4</v>
      </c>
      <c r="K240" s="29">
        <v>8.3782421999999905E-4</v>
      </c>
      <c r="L240" s="29">
        <v>2.35003880000001E-4</v>
      </c>
      <c r="M240" s="29">
        <v>4.828130882E-4</v>
      </c>
      <c r="N240" s="29">
        <v>3.768165164E-4</v>
      </c>
      <c r="O240" s="29">
        <v>0</v>
      </c>
      <c r="P240" s="29">
        <v>0</v>
      </c>
      <c r="Q240" s="29">
        <v>1.66106E-6</v>
      </c>
      <c r="R240" s="29">
        <v>0</v>
      </c>
      <c r="S240" s="29">
        <v>1.6589427498092302E-5</v>
      </c>
    </row>
    <row r="241" spans="1:19" ht="12.75" customHeight="1" x14ac:dyDescent="0.2">
      <c r="A241" s="5" t="s">
        <v>98</v>
      </c>
      <c r="B241" s="5" t="s">
        <v>29</v>
      </c>
      <c r="C241" s="5" t="s">
        <v>30</v>
      </c>
      <c r="D241" s="5" t="s">
        <v>43</v>
      </c>
      <c r="E241" s="5" t="s">
        <v>44</v>
      </c>
      <c r="F241" s="5" t="s">
        <v>46</v>
      </c>
      <c r="G241" s="5" t="s">
        <v>165</v>
      </c>
      <c r="H241" s="15" t="s">
        <v>36</v>
      </c>
      <c r="I241" s="29">
        <v>5.1894000000000197E-7</v>
      </c>
      <c r="J241" s="29">
        <v>1.420668E-6</v>
      </c>
      <c r="K241" s="29">
        <v>2.1577859999999999E-6</v>
      </c>
      <c r="L241" s="29">
        <v>6.05244000000002E-7</v>
      </c>
      <c r="M241" s="29">
        <v>1.24346766E-6</v>
      </c>
      <c r="N241" s="29">
        <v>9.704773199999989E-7</v>
      </c>
      <c r="O241" s="29">
        <v>0</v>
      </c>
      <c r="P241" s="29">
        <v>0</v>
      </c>
      <c r="Q241" s="29">
        <v>4.2780000000000003E-9</v>
      </c>
      <c r="R241" s="29">
        <v>0</v>
      </c>
      <c r="S241" s="29">
        <v>4.3451799096049701E-8</v>
      </c>
    </row>
    <row r="242" spans="1:19" ht="12.75" customHeight="1" x14ac:dyDescent="0.2">
      <c r="A242" s="5" t="s">
        <v>98</v>
      </c>
      <c r="B242" s="5" t="s">
        <v>29</v>
      </c>
      <c r="C242" s="5" t="s">
        <v>30</v>
      </c>
      <c r="D242" s="5" t="s">
        <v>43</v>
      </c>
      <c r="E242" s="5" t="s">
        <v>44</v>
      </c>
      <c r="F242" s="5" t="s">
        <v>46</v>
      </c>
      <c r="G242" s="5" t="s">
        <v>166</v>
      </c>
      <c r="H242" s="15" t="s">
        <v>34</v>
      </c>
      <c r="I242" s="29">
        <v>0</v>
      </c>
      <c r="J242" s="29">
        <v>0</v>
      </c>
      <c r="K242" s="29">
        <v>0</v>
      </c>
      <c r="L242" s="29">
        <v>0</v>
      </c>
      <c r="M242" s="29">
        <v>0</v>
      </c>
      <c r="N242" s="29">
        <v>1.5617700000000001E-9</v>
      </c>
      <c r="O242" s="29">
        <v>0</v>
      </c>
      <c r="P242" s="29">
        <v>0</v>
      </c>
      <c r="Q242" s="29">
        <v>0</v>
      </c>
      <c r="R242" s="29">
        <v>0</v>
      </c>
      <c r="S242" s="29">
        <v>0</v>
      </c>
    </row>
    <row r="243" spans="1:19" ht="12.75" customHeight="1" x14ac:dyDescent="0.2">
      <c r="A243" s="5" t="s">
        <v>98</v>
      </c>
      <c r="B243" s="5" t="s">
        <v>29</v>
      </c>
      <c r="C243" s="5" t="s">
        <v>30</v>
      </c>
      <c r="D243" s="5" t="s">
        <v>43</v>
      </c>
      <c r="E243" s="5" t="s">
        <v>44</v>
      </c>
      <c r="F243" s="5" t="s">
        <v>46</v>
      </c>
      <c r="G243" s="5" t="s">
        <v>166</v>
      </c>
      <c r="H243" s="15" t="s">
        <v>35</v>
      </c>
      <c r="I243" s="29">
        <v>0</v>
      </c>
      <c r="J243" s="29">
        <v>0</v>
      </c>
      <c r="K243" s="29">
        <v>0</v>
      </c>
      <c r="L243" s="29">
        <v>0</v>
      </c>
      <c r="M243" s="29">
        <v>0</v>
      </c>
      <c r="N243" s="29">
        <v>1.8642080000000001E-6</v>
      </c>
      <c r="O243" s="29">
        <v>0</v>
      </c>
      <c r="P243" s="29">
        <v>0</v>
      </c>
      <c r="Q243" s="29">
        <v>0</v>
      </c>
      <c r="R243" s="29">
        <v>0</v>
      </c>
      <c r="S243" s="29">
        <v>0</v>
      </c>
    </row>
    <row r="244" spans="1:19" ht="12.75" customHeight="1" x14ac:dyDescent="0.2">
      <c r="A244" s="5" t="s">
        <v>98</v>
      </c>
      <c r="B244" s="5" t="s">
        <v>29</v>
      </c>
      <c r="C244" s="5" t="s">
        <v>30</v>
      </c>
      <c r="D244" s="5" t="s">
        <v>43</v>
      </c>
      <c r="E244" s="5" t="s">
        <v>44</v>
      </c>
      <c r="F244" s="5" t="s">
        <v>46</v>
      </c>
      <c r="G244" s="5" t="s">
        <v>166</v>
      </c>
      <c r="H244" s="15" t="s">
        <v>36</v>
      </c>
      <c r="I244" s="29">
        <v>0</v>
      </c>
      <c r="J244" s="29">
        <v>0</v>
      </c>
      <c r="K244" s="29">
        <v>0</v>
      </c>
      <c r="L244" s="29">
        <v>0</v>
      </c>
      <c r="M244" s="29">
        <v>0</v>
      </c>
      <c r="N244" s="29">
        <v>4.6109399999999998E-9</v>
      </c>
      <c r="O244" s="29">
        <v>0</v>
      </c>
      <c r="P244" s="29">
        <v>0</v>
      </c>
      <c r="Q244" s="29">
        <v>0</v>
      </c>
      <c r="R244" s="29">
        <v>0</v>
      </c>
      <c r="S244" s="29">
        <v>0</v>
      </c>
    </row>
    <row r="245" spans="1:19" ht="12.75" customHeight="1" x14ac:dyDescent="0.2">
      <c r="A245" s="5" t="s">
        <v>98</v>
      </c>
      <c r="B245" s="5" t="s">
        <v>29</v>
      </c>
      <c r="C245" s="5" t="s">
        <v>30</v>
      </c>
      <c r="D245" s="5" t="s">
        <v>43</v>
      </c>
      <c r="E245" s="5" t="s">
        <v>44</v>
      </c>
      <c r="F245" s="5" t="s">
        <v>46</v>
      </c>
      <c r="G245" s="5" t="s">
        <v>68</v>
      </c>
      <c r="H245" s="15" t="s">
        <v>34</v>
      </c>
      <c r="I245" s="29">
        <v>1.8428188800000001E-5</v>
      </c>
      <c r="J245" s="29">
        <v>0</v>
      </c>
      <c r="K245" s="29">
        <v>0</v>
      </c>
      <c r="L245" s="29">
        <v>0</v>
      </c>
      <c r="M245" s="29">
        <v>0</v>
      </c>
      <c r="N245" s="29">
        <v>2.3502775967999999E-5</v>
      </c>
      <c r="O245" s="29">
        <v>2.3815731072000001E-5</v>
      </c>
      <c r="P245" s="29">
        <v>1.9578316799999998E-5</v>
      </c>
      <c r="Q245" s="29">
        <v>1.9264828799999998E-5</v>
      </c>
      <c r="R245" s="29">
        <v>3.8886766413661503E-6</v>
      </c>
      <c r="S245" s="29">
        <v>2.2520103225966099E-6</v>
      </c>
    </row>
    <row r="246" spans="1:19" ht="12.75" customHeight="1" x14ac:dyDescent="0.2">
      <c r="A246" s="5" t="s">
        <v>98</v>
      </c>
      <c r="B246" s="5" t="s">
        <v>29</v>
      </c>
      <c r="C246" s="5" t="s">
        <v>30</v>
      </c>
      <c r="D246" s="5" t="s">
        <v>43</v>
      </c>
      <c r="E246" s="5" t="s">
        <v>44</v>
      </c>
      <c r="F246" s="5" t="s">
        <v>46</v>
      </c>
      <c r="G246" s="5" t="s">
        <v>68</v>
      </c>
      <c r="H246" s="15" t="s">
        <v>36</v>
      </c>
      <c r="I246" s="29">
        <v>5.3556923700000101E-5</v>
      </c>
      <c r="J246" s="29">
        <v>0</v>
      </c>
      <c r="K246" s="29">
        <v>0</v>
      </c>
      <c r="L246" s="29">
        <v>0</v>
      </c>
      <c r="M246" s="29">
        <v>0</v>
      </c>
      <c r="N246" s="29">
        <v>6.8304942657E-5</v>
      </c>
      <c r="O246" s="29">
        <v>6.9214468427999994E-5</v>
      </c>
      <c r="P246" s="29">
        <v>5.6899483200000098E-5</v>
      </c>
      <c r="Q246" s="29">
        <v>5.5988408699999997E-5</v>
      </c>
      <c r="R246" s="29">
        <v>6.3770895708840004E-6</v>
      </c>
      <c r="S246" s="29">
        <v>3.69536500279594E-6</v>
      </c>
    </row>
    <row r="247" spans="1:19" ht="12.75" customHeight="1" x14ac:dyDescent="0.2">
      <c r="A247" s="5" t="s">
        <v>98</v>
      </c>
      <c r="B247" s="5" t="s">
        <v>29</v>
      </c>
      <c r="C247" s="5" t="s">
        <v>30</v>
      </c>
      <c r="D247" s="5" t="s">
        <v>43</v>
      </c>
      <c r="E247" s="5" t="s">
        <v>44</v>
      </c>
      <c r="F247" s="5" t="s">
        <v>46</v>
      </c>
      <c r="G247" s="5" t="s">
        <v>167</v>
      </c>
      <c r="H247" s="15" t="s">
        <v>34</v>
      </c>
      <c r="I247" s="29">
        <v>2.8824434099999999E-4</v>
      </c>
      <c r="J247" s="29">
        <v>2.6554999799999998E-4</v>
      </c>
      <c r="K247" s="29">
        <v>2.7383260799999801E-4</v>
      </c>
      <c r="L247" s="29">
        <v>3.39389777999999E-4</v>
      </c>
      <c r="M247" s="29">
        <v>2.7321884855999802E-4</v>
      </c>
      <c r="N247" s="29">
        <v>2.8784307216000001E-4</v>
      </c>
      <c r="O247" s="29">
        <v>2.8275248505000103E-4</v>
      </c>
      <c r="P247" s="29">
        <v>3.0637259099999798E-4</v>
      </c>
      <c r="Q247" s="29">
        <v>3.0240231000000002E-4</v>
      </c>
      <c r="R247" s="29">
        <v>3.77521118880611E-4</v>
      </c>
      <c r="S247" s="29">
        <v>2.4011049164974701E-4</v>
      </c>
    </row>
    <row r="248" spans="1:19" ht="12.75" customHeight="1" x14ac:dyDescent="0.2">
      <c r="A248" s="5" t="s">
        <v>98</v>
      </c>
      <c r="B248" s="5" t="s">
        <v>29</v>
      </c>
      <c r="C248" s="5" t="s">
        <v>30</v>
      </c>
      <c r="D248" s="5" t="s">
        <v>43</v>
      </c>
      <c r="E248" s="5" t="s">
        <v>44</v>
      </c>
      <c r="F248" s="5" t="s">
        <v>46</v>
      </c>
      <c r="G248" s="5" t="s">
        <v>167</v>
      </c>
      <c r="H248" s="15" t="s">
        <v>35</v>
      </c>
      <c r="I248" s="29">
        <v>0.72774833141999895</v>
      </c>
      <c r="J248" s="29">
        <v>0.67045051875999995</v>
      </c>
      <c r="K248" s="29">
        <v>0.69136213695999504</v>
      </c>
      <c r="L248" s="29">
        <v>0.85687838235999703</v>
      </c>
      <c r="M248" s="29">
        <v>0.68981254050719398</v>
      </c>
      <c r="N248" s="29">
        <v>0.72673522313919903</v>
      </c>
      <c r="O248" s="29">
        <v>0.71388270273100096</v>
      </c>
      <c r="P248" s="29">
        <v>0.77351784641999599</v>
      </c>
      <c r="Q248" s="29">
        <v>0.763493832200001</v>
      </c>
      <c r="R248" s="29">
        <v>1.0449381814471701</v>
      </c>
      <c r="S248" s="29">
        <v>0.672129430282698</v>
      </c>
    </row>
    <row r="249" spans="1:19" ht="12.75" customHeight="1" x14ac:dyDescent="0.2">
      <c r="A249" s="5" t="s">
        <v>98</v>
      </c>
      <c r="B249" s="5" t="s">
        <v>29</v>
      </c>
      <c r="C249" s="5" t="s">
        <v>30</v>
      </c>
      <c r="D249" s="5" t="s">
        <v>43</v>
      </c>
      <c r="E249" s="5" t="s">
        <v>44</v>
      </c>
      <c r="F249" s="5" t="s">
        <v>46</v>
      </c>
      <c r="G249" s="5" t="s">
        <v>167</v>
      </c>
      <c r="H249" s="15" t="s">
        <v>36</v>
      </c>
      <c r="I249" s="29">
        <v>4.2550355099999903E-4</v>
      </c>
      <c r="J249" s="29">
        <v>3.9200237800000003E-4</v>
      </c>
      <c r="K249" s="29">
        <v>4.0422908799999697E-4</v>
      </c>
      <c r="L249" s="29">
        <v>5.0100395799999896E-4</v>
      </c>
      <c r="M249" s="29">
        <v>4.0332306215999701E-4</v>
      </c>
      <c r="N249" s="29">
        <v>4.2491120176000002E-4</v>
      </c>
      <c r="O249" s="29">
        <v>4.1739652555000098E-4</v>
      </c>
      <c r="P249" s="29">
        <v>4.52264300999998E-4</v>
      </c>
      <c r="Q249" s="29">
        <v>4.4640341000000102E-4</v>
      </c>
      <c r="R249" s="29">
        <v>6.0861858087097698E-4</v>
      </c>
      <c r="S249" s="29">
        <v>3.8902904235477501E-4</v>
      </c>
    </row>
    <row r="250" spans="1:19" ht="12.75" customHeight="1" x14ac:dyDescent="0.2">
      <c r="A250" s="5" t="s">
        <v>98</v>
      </c>
      <c r="B250" s="5" t="s">
        <v>29</v>
      </c>
      <c r="C250" s="5" t="s">
        <v>30</v>
      </c>
      <c r="D250" s="5" t="s">
        <v>43</v>
      </c>
      <c r="E250" s="5" t="s">
        <v>44</v>
      </c>
      <c r="F250" s="5" t="s">
        <v>46</v>
      </c>
      <c r="G250" s="5" t="s">
        <v>168</v>
      </c>
      <c r="H250" s="15" t="s">
        <v>34</v>
      </c>
      <c r="I250" s="29">
        <v>2.5326000000000001E-8</v>
      </c>
      <c r="J250" s="29">
        <v>1.9530000000000002E-9</v>
      </c>
      <c r="K250" s="29">
        <v>5.9850000000000102E-9</v>
      </c>
      <c r="L250" s="29">
        <v>0</v>
      </c>
      <c r="M250" s="29">
        <v>0</v>
      </c>
      <c r="N250" s="29">
        <v>0</v>
      </c>
      <c r="O250" s="29">
        <v>0</v>
      </c>
      <c r="P250" s="29">
        <v>0</v>
      </c>
      <c r="Q250" s="29">
        <v>0</v>
      </c>
      <c r="R250" s="29">
        <v>6.7863361572074306E-11</v>
      </c>
      <c r="S250" s="29">
        <v>0</v>
      </c>
    </row>
    <row r="251" spans="1:19" ht="12.75" customHeight="1" x14ac:dyDescent="0.2">
      <c r="A251" s="5" t="s">
        <v>98</v>
      </c>
      <c r="B251" s="5" t="s">
        <v>29</v>
      </c>
      <c r="C251" s="5" t="s">
        <v>30</v>
      </c>
      <c r="D251" s="5" t="s">
        <v>43</v>
      </c>
      <c r="E251" s="5" t="s">
        <v>44</v>
      </c>
      <c r="F251" s="5" t="s">
        <v>46</v>
      </c>
      <c r="G251" s="5" t="s">
        <v>168</v>
      </c>
      <c r="H251" s="15" t="s">
        <v>35</v>
      </c>
      <c r="I251" s="29">
        <v>2.470692E-5</v>
      </c>
      <c r="J251" s="29">
        <v>1.9052599999999999E-6</v>
      </c>
      <c r="K251" s="29">
        <v>5.8387000000000098E-6</v>
      </c>
      <c r="L251" s="29">
        <v>0</v>
      </c>
      <c r="M251" s="29">
        <v>0</v>
      </c>
      <c r="N251" s="29">
        <v>0</v>
      </c>
      <c r="O251" s="29">
        <v>0</v>
      </c>
      <c r="P251" s="29">
        <v>0</v>
      </c>
      <c r="Q251" s="29">
        <v>0</v>
      </c>
      <c r="R251" s="29">
        <v>2.05819234564433E-7</v>
      </c>
      <c r="S251" s="29">
        <v>0</v>
      </c>
    </row>
    <row r="252" spans="1:19" ht="12.75" customHeight="1" x14ac:dyDescent="0.2">
      <c r="A252" s="5" t="s">
        <v>98</v>
      </c>
      <c r="B252" s="5" t="s">
        <v>29</v>
      </c>
      <c r="C252" s="5" t="s">
        <v>30</v>
      </c>
      <c r="D252" s="5" t="s">
        <v>43</v>
      </c>
      <c r="E252" s="5" t="s">
        <v>44</v>
      </c>
      <c r="F252" s="5" t="s">
        <v>46</v>
      </c>
      <c r="G252" s="5" t="s">
        <v>168</v>
      </c>
      <c r="H252" s="15" t="s">
        <v>36</v>
      </c>
      <c r="I252" s="29">
        <v>7.4771999999999897E-8</v>
      </c>
      <c r="J252" s="29">
        <v>5.7659999999999902E-9</v>
      </c>
      <c r="K252" s="29">
        <v>1.7669999999999999E-8</v>
      </c>
      <c r="L252" s="29">
        <v>0</v>
      </c>
      <c r="M252" s="29">
        <v>0</v>
      </c>
      <c r="N252" s="29">
        <v>0</v>
      </c>
      <c r="O252" s="29">
        <v>0</v>
      </c>
      <c r="P252" s="29">
        <v>0</v>
      </c>
      <c r="Q252" s="29">
        <v>0</v>
      </c>
      <c r="R252" s="29">
        <v>0</v>
      </c>
      <c r="S252" s="29">
        <v>0</v>
      </c>
    </row>
    <row r="253" spans="1:19" ht="12.75" customHeight="1" x14ac:dyDescent="0.2">
      <c r="A253" s="5" t="s">
        <v>98</v>
      </c>
      <c r="B253" s="5" t="s">
        <v>29</v>
      </c>
      <c r="C253" s="5" t="s">
        <v>30</v>
      </c>
      <c r="D253" s="5" t="s">
        <v>43</v>
      </c>
      <c r="E253" s="5" t="s">
        <v>44</v>
      </c>
      <c r="F253" s="5" t="s">
        <v>46</v>
      </c>
      <c r="G253" s="5" t="s">
        <v>69</v>
      </c>
      <c r="H253" s="15" t="s">
        <v>34</v>
      </c>
      <c r="I253" s="29">
        <v>1.1753226912E-2</v>
      </c>
      <c r="J253" s="29">
        <v>1.6273115711999998E-2</v>
      </c>
      <c r="K253" s="29">
        <v>1.13119366079999E-2</v>
      </c>
      <c r="L253" s="29">
        <v>1.0887544416000001E-2</v>
      </c>
      <c r="M253" s="29">
        <v>7.8345321331199907E-3</v>
      </c>
      <c r="N253" s="29">
        <v>7.1528814604800003E-3</v>
      </c>
      <c r="O253" s="29">
        <v>6.8245999113599898E-3</v>
      </c>
      <c r="P253" s="29">
        <v>6.8985692159999803E-3</v>
      </c>
      <c r="Q253" s="29">
        <v>5.8923567360000002E-3</v>
      </c>
      <c r="R253" s="29">
        <v>9.8126271181344892E-3</v>
      </c>
      <c r="S253" s="29">
        <v>7.3574829016048397E-3</v>
      </c>
    </row>
    <row r="254" spans="1:19" ht="12.75" customHeight="1" x14ac:dyDescent="0.2">
      <c r="A254" s="5" t="s">
        <v>98</v>
      </c>
      <c r="B254" s="5" t="s">
        <v>29</v>
      </c>
      <c r="C254" s="5" t="s">
        <v>30</v>
      </c>
      <c r="D254" s="5" t="s">
        <v>43</v>
      </c>
      <c r="E254" s="5" t="s">
        <v>44</v>
      </c>
      <c r="F254" s="5" t="s">
        <v>46</v>
      </c>
      <c r="G254" s="5" t="s">
        <v>69</v>
      </c>
      <c r="H254" s="15" t="s">
        <v>36</v>
      </c>
      <c r="I254" s="29">
        <v>2.2771877142000001E-2</v>
      </c>
      <c r="J254" s="29">
        <v>3.1529161691999999E-2</v>
      </c>
      <c r="K254" s="29">
        <v>2.1916877177999901E-2</v>
      </c>
      <c r="L254" s="29">
        <v>2.1094617305999999E-2</v>
      </c>
      <c r="M254" s="29">
        <v>1.5179406007919999E-2</v>
      </c>
      <c r="N254" s="29">
        <v>1.385870782968E-2</v>
      </c>
      <c r="O254" s="29">
        <v>1.322266232826E-2</v>
      </c>
      <c r="P254" s="29">
        <v>1.3365977855999999E-2</v>
      </c>
      <c r="Q254" s="29">
        <v>1.1416441176E-2</v>
      </c>
      <c r="R254" s="29">
        <v>1.9546838748893899E-2</v>
      </c>
      <c r="S254" s="29">
        <v>1.45349245028857E-2</v>
      </c>
    </row>
    <row r="255" spans="1:19" ht="12.75" customHeight="1" x14ac:dyDescent="0.2">
      <c r="A255" s="5" t="s">
        <v>98</v>
      </c>
      <c r="B255" s="5" t="s">
        <v>29</v>
      </c>
      <c r="C255" s="5" t="s">
        <v>30</v>
      </c>
      <c r="D255" s="5" t="s">
        <v>43</v>
      </c>
      <c r="E255" s="5" t="s">
        <v>44</v>
      </c>
      <c r="F255" s="5" t="s">
        <v>46</v>
      </c>
      <c r="G255" s="5" t="s">
        <v>169</v>
      </c>
      <c r="H255" s="15" t="s">
        <v>34</v>
      </c>
      <c r="I255" s="29">
        <v>5.0788285800000099E-4</v>
      </c>
      <c r="J255" s="29">
        <v>4.7829978000000101E-4</v>
      </c>
      <c r="K255" s="29">
        <v>5.3733103199999895E-4</v>
      </c>
      <c r="L255" s="29">
        <v>4.8649206899999901E-4</v>
      </c>
      <c r="M255" s="29">
        <v>4.14322549620001E-4</v>
      </c>
      <c r="N255" s="29">
        <v>3.9313862616000098E-4</v>
      </c>
      <c r="O255" s="29">
        <v>4.1375583815999998E-4</v>
      </c>
      <c r="P255" s="29">
        <v>4.2718319699999897E-4</v>
      </c>
      <c r="Q255" s="29">
        <v>4.6262277599999998E-4</v>
      </c>
      <c r="R255" s="29">
        <v>2.6496063481744399E-3</v>
      </c>
      <c r="S255" s="29">
        <v>5.1680906898820501E-3</v>
      </c>
    </row>
    <row r="256" spans="1:19" ht="12.75" customHeight="1" x14ac:dyDescent="0.2">
      <c r="A256" s="5" t="s">
        <v>98</v>
      </c>
      <c r="B256" s="5" t="s">
        <v>29</v>
      </c>
      <c r="C256" s="5" t="s">
        <v>30</v>
      </c>
      <c r="D256" s="5" t="s">
        <v>43</v>
      </c>
      <c r="E256" s="5" t="s">
        <v>44</v>
      </c>
      <c r="F256" s="5" t="s">
        <v>46</v>
      </c>
      <c r="G256" s="5" t="s">
        <v>169</v>
      </c>
      <c r="H256" s="15" t="s">
        <v>35</v>
      </c>
      <c r="I256" s="29">
        <v>2.2588694732000101</v>
      </c>
      <c r="J256" s="29">
        <v>2.1272952119999999</v>
      </c>
      <c r="K256" s="29">
        <v>2.3898437328000002</v>
      </c>
      <c r="L256" s="29">
        <v>2.1637313925999999</v>
      </c>
      <c r="M256" s="29">
        <v>1.842748863548</v>
      </c>
      <c r="N256" s="29">
        <v>1.748530842064</v>
      </c>
      <c r="O256" s="29">
        <v>1.8402283468639999</v>
      </c>
      <c r="P256" s="29">
        <v>1.8999481238</v>
      </c>
      <c r="Q256" s="29">
        <v>2.0575698704000001</v>
      </c>
      <c r="R256" s="29">
        <v>1.16711715777984</v>
      </c>
      <c r="S256" s="29">
        <v>2.22657228017097</v>
      </c>
    </row>
    <row r="257" spans="1:19" ht="12.75" customHeight="1" x14ac:dyDescent="0.2">
      <c r="A257" s="5" t="s">
        <v>98</v>
      </c>
      <c r="B257" s="5" t="s">
        <v>29</v>
      </c>
      <c r="C257" s="5" t="s">
        <v>30</v>
      </c>
      <c r="D257" s="5" t="s">
        <v>43</v>
      </c>
      <c r="E257" s="5" t="s">
        <v>44</v>
      </c>
      <c r="F257" s="5" t="s">
        <v>46</v>
      </c>
      <c r="G257" s="5" t="s">
        <v>169</v>
      </c>
      <c r="H257" s="15" t="s">
        <v>36</v>
      </c>
      <c r="I257" s="29">
        <v>1.1995709408E-2</v>
      </c>
      <c r="J257" s="29">
        <v>1.129698528E-2</v>
      </c>
      <c r="K257" s="29">
        <v>1.2691247232E-2</v>
      </c>
      <c r="L257" s="29">
        <v>1.1490479344E-2</v>
      </c>
      <c r="M257" s="29">
        <v>9.7859040291200204E-3</v>
      </c>
      <c r="N257" s="29">
        <v>9.2855599321600094E-3</v>
      </c>
      <c r="O257" s="29">
        <v>9.7725188441600101E-3</v>
      </c>
      <c r="P257" s="29">
        <v>1.0089660271999999E-2</v>
      </c>
      <c r="Q257" s="29">
        <v>1.0926709376E-2</v>
      </c>
      <c r="R257" s="29">
        <v>5.8588292710856204E-3</v>
      </c>
      <c r="S257" s="29">
        <v>1.1440472369031699E-2</v>
      </c>
    </row>
    <row r="258" spans="1:19" ht="12.75" customHeight="1" x14ac:dyDescent="0.2">
      <c r="A258" s="5" t="s">
        <v>98</v>
      </c>
      <c r="B258" s="5" t="s">
        <v>29</v>
      </c>
      <c r="C258" s="5" t="s">
        <v>30</v>
      </c>
      <c r="D258" s="5" t="s">
        <v>43</v>
      </c>
      <c r="E258" s="5" t="s">
        <v>44</v>
      </c>
      <c r="F258" s="5" t="s">
        <v>46</v>
      </c>
      <c r="G258" s="5" t="s">
        <v>170</v>
      </c>
      <c r="H258" s="15" t="s">
        <v>34</v>
      </c>
      <c r="I258" s="29">
        <v>1.4055111E-5</v>
      </c>
      <c r="J258" s="29">
        <v>1.0234475999999999E-5</v>
      </c>
      <c r="K258" s="29">
        <v>4.7217744000000001E-5</v>
      </c>
      <c r="L258" s="29">
        <v>1.27942919999999E-5</v>
      </c>
      <c r="M258" s="29">
        <v>8.2775731499999801E-6</v>
      </c>
      <c r="N258" s="29">
        <v>5.1205442399999999E-6</v>
      </c>
      <c r="O258" s="29">
        <v>5.33137941E-6</v>
      </c>
      <c r="P258" s="29">
        <v>6.2396460000000004E-6</v>
      </c>
      <c r="Q258" s="29">
        <v>6.3794430000000004E-6</v>
      </c>
      <c r="R258" s="29">
        <v>3.76481699999999E-6</v>
      </c>
      <c r="S258" s="29">
        <v>5.2284960000000101E-6</v>
      </c>
    </row>
    <row r="259" spans="1:19" ht="12.75" customHeight="1" x14ac:dyDescent="0.2">
      <c r="A259" s="5" t="s">
        <v>98</v>
      </c>
      <c r="B259" s="5" t="s">
        <v>29</v>
      </c>
      <c r="C259" s="5" t="s">
        <v>30</v>
      </c>
      <c r="D259" s="5" t="s">
        <v>43</v>
      </c>
      <c r="E259" s="5" t="s">
        <v>44</v>
      </c>
      <c r="F259" s="5" t="s">
        <v>46</v>
      </c>
      <c r="G259" s="5" t="s">
        <v>170</v>
      </c>
      <c r="H259" s="15" t="s">
        <v>35</v>
      </c>
      <c r="I259" s="29">
        <v>1.6618495529999999E-2</v>
      </c>
      <c r="J259" s="29">
        <v>1.2101049480000001E-2</v>
      </c>
      <c r="K259" s="29">
        <v>5.5829361119999997E-2</v>
      </c>
      <c r="L259" s="29">
        <v>1.5127727159999899E-2</v>
      </c>
      <c r="M259" s="29">
        <v>9.7872448244999792E-3</v>
      </c>
      <c r="N259" s="29">
        <v>6.0544339751999899E-3</v>
      </c>
      <c r="O259" s="29">
        <v>6.3037214643000003E-3</v>
      </c>
      <c r="P259" s="29">
        <v>7.3776385799999896E-3</v>
      </c>
      <c r="Q259" s="29">
        <v>7.54293189E-3</v>
      </c>
      <c r="R259" s="29">
        <v>4.4514479099999902E-3</v>
      </c>
      <c r="S259" s="29">
        <v>6.1820740800000102E-3</v>
      </c>
    </row>
    <row r="260" spans="1:19" ht="12.75" customHeight="1" x14ac:dyDescent="0.2">
      <c r="A260" s="5" t="s">
        <v>98</v>
      </c>
      <c r="B260" s="5" t="s">
        <v>29</v>
      </c>
      <c r="C260" s="5" t="s">
        <v>30</v>
      </c>
      <c r="D260" s="5" t="s">
        <v>43</v>
      </c>
      <c r="E260" s="5" t="s">
        <v>44</v>
      </c>
      <c r="F260" s="5" t="s">
        <v>46</v>
      </c>
      <c r="G260" s="5" t="s">
        <v>170</v>
      </c>
      <c r="H260" s="15" t="s">
        <v>36</v>
      </c>
      <c r="I260" s="29">
        <v>4.1496041999999999E-5</v>
      </c>
      <c r="J260" s="29">
        <v>3.0216072E-5</v>
      </c>
      <c r="K260" s="29">
        <v>1.39404768E-4</v>
      </c>
      <c r="L260" s="29">
        <v>3.7773623999999803E-5</v>
      </c>
      <c r="M260" s="29">
        <v>2.44385492999999E-5</v>
      </c>
      <c r="N260" s="29">
        <v>1.511779728E-5</v>
      </c>
      <c r="O260" s="29">
        <v>1.5740263020000001E-5</v>
      </c>
      <c r="P260" s="29">
        <v>1.8421812E-5</v>
      </c>
      <c r="Q260" s="29">
        <v>1.8834546E-5</v>
      </c>
      <c r="R260" s="29">
        <v>1.1115174E-5</v>
      </c>
      <c r="S260" s="29">
        <v>1.5436512E-5</v>
      </c>
    </row>
    <row r="261" spans="1:19" ht="12.75" customHeight="1" x14ac:dyDescent="0.2">
      <c r="A261" s="5" t="s">
        <v>98</v>
      </c>
      <c r="B261" s="5" t="s">
        <v>29</v>
      </c>
      <c r="C261" s="5" t="s">
        <v>30</v>
      </c>
      <c r="D261" s="5" t="s">
        <v>43</v>
      </c>
      <c r="E261" s="5" t="s">
        <v>44</v>
      </c>
      <c r="F261" s="5" t="s">
        <v>46</v>
      </c>
      <c r="G261" s="5" t="s">
        <v>70</v>
      </c>
      <c r="H261" s="15" t="s">
        <v>34</v>
      </c>
      <c r="I261" s="29">
        <v>0</v>
      </c>
      <c r="J261" s="29">
        <v>5.1686208E-6</v>
      </c>
      <c r="K261" s="29">
        <v>3.6338400000000001E-6</v>
      </c>
      <c r="L261" s="29">
        <v>0</v>
      </c>
      <c r="M261" s="29">
        <v>0</v>
      </c>
      <c r="N261" s="29">
        <v>0</v>
      </c>
      <c r="O261" s="29">
        <v>0</v>
      </c>
      <c r="P261" s="29">
        <v>0</v>
      </c>
      <c r="Q261" s="29">
        <v>0</v>
      </c>
      <c r="R261" s="29">
        <v>2.3123489685211798E-5</v>
      </c>
      <c r="S261" s="29">
        <v>4.9132925291658902E-5</v>
      </c>
    </row>
    <row r="262" spans="1:19" ht="12.75" customHeight="1" x14ac:dyDescent="0.2">
      <c r="A262" s="5" t="s">
        <v>98</v>
      </c>
      <c r="B262" s="5" t="s">
        <v>29</v>
      </c>
      <c r="C262" s="5" t="s">
        <v>30</v>
      </c>
      <c r="D262" s="5" t="s">
        <v>43</v>
      </c>
      <c r="E262" s="5" t="s">
        <v>44</v>
      </c>
      <c r="F262" s="5" t="s">
        <v>46</v>
      </c>
      <c r="G262" s="5" t="s">
        <v>70</v>
      </c>
      <c r="H262" s="15" t="s">
        <v>36</v>
      </c>
      <c r="I262" s="29">
        <v>0</v>
      </c>
      <c r="J262" s="29">
        <v>1.50213042E-5</v>
      </c>
      <c r="K262" s="29">
        <v>1.0560847500000001E-5</v>
      </c>
      <c r="L262" s="29">
        <v>0</v>
      </c>
      <c r="M262" s="29">
        <v>0</v>
      </c>
      <c r="N262" s="29">
        <v>0</v>
      </c>
      <c r="O262" s="29">
        <v>0</v>
      </c>
      <c r="P262" s="29">
        <v>0</v>
      </c>
      <c r="Q262" s="29">
        <v>0</v>
      </c>
      <c r="R262" s="29">
        <v>3.8005019508104997E-5</v>
      </c>
      <c r="S262" s="29">
        <v>7.9605172012696602E-5</v>
      </c>
    </row>
    <row r="263" spans="1:19" ht="12.75" customHeight="1" x14ac:dyDescent="0.2">
      <c r="A263" s="5" t="s">
        <v>98</v>
      </c>
      <c r="B263" s="5" t="s">
        <v>29</v>
      </c>
      <c r="C263" s="5" t="s">
        <v>30</v>
      </c>
      <c r="D263" s="5" t="s">
        <v>43</v>
      </c>
      <c r="E263" s="5" t="s">
        <v>44</v>
      </c>
      <c r="F263" s="5" t="s">
        <v>46</v>
      </c>
      <c r="G263" s="5" t="s">
        <v>171</v>
      </c>
      <c r="H263" s="15" t="s">
        <v>34</v>
      </c>
      <c r="I263" s="29">
        <v>1.531215E-6</v>
      </c>
      <c r="J263" s="29">
        <v>4.5969840000000099E-6</v>
      </c>
      <c r="K263" s="29">
        <v>9.9225000000000202E-8</v>
      </c>
      <c r="L263" s="29">
        <v>0</v>
      </c>
      <c r="M263" s="29">
        <v>1.1772369E-7</v>
      </c>
      <c r="N263" s="29">
        <v>9.8145180000000199E-8</v>
      </c>
      <c r="O263" s="29">
        <v>0</v>
      </c>
      <c r="P263" s="29">
        <v>0</v>
      </c>
      <c r="Q263" s="29">
        <v>0</v>
      </c>
      <c r="R263" s="29">
        <v>1.5528177133030601E-6</v>
      </c>
      <c r="S263" s="29">
        <v>1.0971376833196301E-6</v>
      </c>
    </row>
    <row r="264" spans="1:19" ht="12.75" customHeight="1" x14ac:dyDescent="0.2">
      <c r="A264" s="5" t="s">
        <v>98</v>
      </c>
      <c r="B264" s="5" t="s">
        <v>29</v>
      </c>
      <c r="C264" s="5" t="s">
        <v>30</v>
      </c>
      <c r="D264" s="5" t="s">
        <v>43</v>
      </c>
      <c r="E264" s="5" t="s">
        <v>44</v>
      </c>
      <c r="F264" s="5" t="s">
        <v>46</v>
      </c>
      <c r="G264" s="5" t="s">
        <v>171</v>
      </c>
      <c r="H264" s="15" t="s">
        <v>35</v>
      </c>
      <c r="I264" s="29">
        <v>1.7975978E-3</v>
      </c>
      <c r="J264" s="29">
        <v>5.3967132800000102E-3</v>
      </c>
      <c r="K264" s="29">
        <v>1.16487E-4</v>
      </c>
      <c r="L264" s="29">
        <v>0</v>
      </c>
      <c r="M264" s="29">
        <v>1.3820387480000101E-4</v>
      </c>
      <c r="N264" s="29">
        <v>1.152193256E-4</v>
      </c>
      <c r="O264" s="29">
        <v>0</v>
      </c>
      <c r="P264" s="29">
        <v>0</v>
      </c>
      <c r="Q264" s="29">
        <v>0</v>
      </c>
      <c r="R264" s="29">
        <v>1.80503883606618E-3</v>
      </c>
      <c r="S264" s="29">
        <v>1.27110594588719E-3</v>
      </c>
    </row>
    <row r="265" spans="1:19" ht="12.75" customHeight="1" x14ac:dyDescent="0.2">
      <c r="A265" s="5" t="s">
        <v>98</v>
      </c>
      <c r="B265" s="5" t="s">
        <v>29</v>
      </c>
      <c r="C265" s="5" t="s">
        <v>30</v>
      </c>
      <c r="D265" s="5" t="s">
        <v>43</v>
      </c>
      <c r="E265" s="5" t="s">
        <v>44</v>
      </c>
      <c r="F265" s="5" t="s">
        <v>46</v>
      </c>
      <c r="G265" s="5" t="s">
        <v>171</v>
      </c>
      <c r="H265" s="15" t="s">
        <v>36</v>
      </c>
      <c r="I265" s="29">
        <v>4.5207300000000002E-6</v>
      </c>
      <c r="J265" s="29">
        <v>1.3572047999999999E-5</v>
      </c>
      <c r="K265" s="29">
        <v>2.9295000000000099E-7</v>
      </c>
      <c r="L265" s="29">
        <v>0</v>
      </c>
      <c r="M265" s="29">
        <v>3.4756518000000198E-7</v>
      </c>
      <c r="N265" s="29">
        <v>2.8976196000000099E-7</v>
      </c>
      <c r="O265" s="29">
        <v>0</v>
      </c>
      <c r="P265" s="29">
        <v>0</v>
      </c>
      <c r="Q265" s="29">
        <v>0</v>
      </c>
      <c r="R265" s="29">
        <v>4.5847046657932199E-6</v>
      </c>
      <c r="S265" s="29">
        <v>3.2399706852832302E-6</v>
      </c>
    </row>
    <row r="266" spans="1:19" ht="12.75" customHeight="1" x14ac:dyDescent="0.2">
      <c r="A266" s="5" t="s">
        <v>98</v>
      </c>
      <c r="B266" s="5" t="s">
        <v>29</v>
      </c>
      <c r="C266" s="5" t="s">
        <v>30</v>
      </c>
      <c r="D266" s="5" t="s">
        <v>43</v>
      </c>
      <c r="E266" s="5" t="s">
        <v>44</v>
      </c>
      <c r="F266" s="5" t="s">
        <v>46</v>
      </c>
      <c r="G266" s="5" t="s">
        <v>71</v>
      </c>
      <c r="H266" s="15" t="s">
        <v>34</v>
      </c>
      <c r="I266" s="29">
        <v>5.9021625600000097E-5</v>
      </c>
      <c r="J266" s="29">
        <v>6.85286112E-5</v>
      </c>
      <c r="K266" s="29">
        <v>7.1506848000000003E-5</v>
      </c>
      <c r="L266" s="29">
        <v>3.3850588799999997E-5</v>
      </c>
      <c r="M266" s="29">
        <v>3.6151428096000001E-5</v>
      </c>
      <c r="N266" s="29">
        <v>3.8864475551999898E-5</v>
      </c>
      <c r="O266" s="29">
        <v>4.0055270976000002E-5</v>
      </c>
      <c r="P266" s="29">
        <v>3.6860476799999998E-5</v>
      </c>
      <c r="Q266" s="29">
        <v>4.08319968E-5</v>
      </c>
      <c r="R266" s="29">
        <v>8.6963519999999905E-6</v>
      </c>
      <c r="S266" s="29">
        <v>3.5259358868634803E-5</v>
      </c>
    </row>
    <row r="267" spans="1:19" ht="12.75" customHeight="1" x14ac:dyDescent="0.2">
      <c r="A267" s="5" t="s">
        <v>98</v>
      </c>
      <c r="B267" s="5" t="s">
        <v>29</v>
      </c>
      <c r="C267" s="5" t="s">
        <v>30</v>
      </c>
      <c r="D267" s="5" t="s">
        <v>43</v>
      </c>
      <c r="E267" s="5" t="s">
        <v>44</v>
      </c>
      <c r="F267" s="5" t="s">
        <v>46</v>
      </c>
      <c r="G267" s="5" t="s">
        <v>71</v>
      </c>
      <c r="H267" s="15" t="s">
        <v>36</v>
      </c>
      <c r="I267" s="29">
        <v>1.7153159940000001E-4</v>
      </c>
      <c r="J267" s="29">
        <v>1.991612763E-4</v>
      </c>
      <c r="K267" s="29">
        <v>2.07816777E-4</v>
      </c>
      <c r="L267" s="29">
        <v>9.83782737E-5</v>
      </c>
      <c r="M267" s="29">
        <v>1.0506508790399999E-4</v>
      </c>
      <c r="N267" s="29">
        <v>1.12949882073E-4</v>
      </c>
      <c r="O267" s="29">
        <v>1.16410631274E-4</v>
      </c>
      <c r="P267" s="29">
        <v>1.071257607E-4</v>
      </c>
      <c r="Q267" s="29">
        <v>1.186679907E-4</v>
      </c>
      <c r="R267" s="29">
        <v>2.5273773000000001E-5</v>
      </c>
      <c r="S267" s="29">
        <v>7.0480378019873395E-5</v>
      </c>
    </row>
    <row r="268" spans="1:19" ht="12.75" customHeight="1" x14ac:dyDescent="0.2">
      <c r="A268" s="5" t="s">
        <v>98</v>
      </c>
      <c r="B268" s="5" t="s">
        <v>29</v>
      </c>
      <c r="C268" s="5" t="s">
        <v>30</v>
      </c>
      <c r="D268" s="5" t="s">
        <v>43</v>
      </c>
      <c r="E268" s="5" t="s">
        <v>44</v>
      </c>
      <c r="F268" s="5" t="s">
        <v>46</v>
      </c>
      <c r="G268" s="5" t="s">
        <v>72</v>
      </c>
      <c r="H268" s="15" t="s">
        <v>34</v>
      </c>
      <c r="I268" s="29">
        <v>0</v>
      </c>
      <c r="J268" s="29">
        <v>0</v>
      </c>
      <c r="K268" s="29">
        <v>0</v>
      </c>
      <c r="L268" s="29">
        <v>2.8321103999999998E-3</v>
      </c>
      <c r="M268" s="29">
        <v>2.5825900262399998E-3</v>
      </c>
      <c r="N268" s="29">
        <v>2.3199087475200002E-3</v>
      </c>
      <c r="O268" s="29">
        <v>2.6720601532800002E-3</v>
      </c>
      <c r="P268" s="29">
        <v>2.625997248E-3</v>
      </c>
      <c r="Q268" s="29">
        <v>2.6412207360000002E-3</v>
      </c>
      <c r="R268" s="29">
        <v>0</v>
      </c>
      <c r="S268" s="29">
        <v>0</v>
      </c>
    </row>
    <row r="269" spans="1:19" ht="12.75" customHeight="1" x14ac:dyDescent="0.2">
      <c r="A269" s="5" t="s">
        <v>98</v>
      </c>
      <c r="B269" s="5" t="s">
        <v>29</v>
      </c>
      <c r="C269" s="5" t="s">
        <v>30</v>
      </c>
      <c r="D269" s="5" t="s">
        <v>43</v>
      </c>
      <c r="E269" s="5" t="s">
        <v>44</v>
      </c>
      <c r="F269" s="5" t="s">
        <v>46</v>
      </c>
      <c r="G269" s="5" t="s">
        <v>72</v>
      </c>
      <c r="H269" s="15" t="s">
        <v>35</v>
      </c>
      <c r="I269" s="29">
        <v>0</v>
      </c>
      <c r="J269" s="29">
        <v>0</v>
      </c>
      <c r="K269" s="29">
        <v>0</v>
      </c>
      <c r="L269" s="29">
        <v>0.13176178699050001</v>
      </c>
      <c r="M269" s="29">
        <v>0.120153040969457</v>
      </c>
      <c r="N269" s="29">
        <v>0.107931993833336</v>
      </c>
      <c r="O269" s="29">
        <v>0.12431557072855701</v>
      </c>
      <c r="P269" s="29">
        <v>0.12217252901886</v>
      </c>
      <c r="Q269" s="29">
        <v>0.12288079024452001</v>
      </c>
      <c r="R269" s="29">
        <v>0</v>
      </c>
      <c r="S269" s="29">
        <v>0</v>
      </c>
    </row>
    <row r="270" spans="1:19" ht="12.75" customHeight="1" x14ac:dyDescent="0.2">
      <c r="A270" s="5" t="s">
        <v>98</v>
      </c>
      <c r="B270" s="5" t="s">
        <v>29</v>
      </c>
      <c r="C270" s="5" t="s">
        <v>30</v>
      </c>
      <c r="D270" s="5" t="s">
        <v>43</v>
      </c>
      <c r="E270" s="5" t="s">
        <v>44</v>
      </c>
      <c r="F270" s="5" t="s">
        <v>46</v>
      </c>
      <c r="G270" s="5" t="s">
        <v>72</v>
      </c>
      <c r="H270" s="15" t="s">
        <v>36</v>
      </c>
      <c r="I270" s="29">
        <v>0</v>
      </c>
      <c r="J270" s="29">
        <v>0</v>
      </c>
      <c r="K270" s="29">
        <v>0</v>
      </c>
      <c r="L270" s="29">
        <v>5.4872139000000002E-3</v>
      </c>
      <c r="M270" s="29">
        <v>5.0037681758400001E-3</v>
      </c>
      <c r="N270" s="29">
        <v>4.4948231983200004E-3</v>
      </c>
      <c r="O270" s="29">
        <v>5.1771165469800002E-3</v>
      </c>
      <c r="P270" s="29">
        <v>5.0878696679999896E-3</v>
      </c>
      <c r="Q270" s="29">
        <v>5.1173651759999998E-3</v>
      </c>
      <c r="R270" s="29">
        <v>0</v>
      </c>
      <c r="S270" s="29">
        <v>0</v>
      </c>
    </row>
    <row r="271" spans="1:19" ht="12.75" customHeight="1" x14ac:dyDescent="0.2">
      <c r="A271" s="5" t="s">
        <v>98</v>
      </c>
      <c r="B271" s="5" t="s">
        <v>29</v>
      </c>
      <c r="C271" s="5" t="s">
        <v>30</v>
      </c>
      <c r="D271" s="5" t="s">
        <v>43</v>
      </c>
      <c r="E271" s="5" t="s">
        <v>44</v>
      </c>
      <c r="F271" s="5" t="s">
        <v>46</v>
      </c>
      <c r="G271" s="5" t="s">
        <v>172</v>
      </c>
      <c r="H271" s="15" t="s">
        <v>34</v>
      </c>
      <c r="I271" s="29">
        <v>5.1560860889999999E-3</v>
      </c>
      <c r="J271" s="29">
        <v>4.9006801200000196E-3</v>
      </c>
      <c r="K271" s="29">
        <v>6.0407853030000304E-3</v>
      </c>
      <c r="L271" s="29">
        <v>5.2259754330000099E-3</v>
      </c>
      <c r="M271" s="29">
        <v>4.4284289670600101E-3</v>
      </c>
      <c r="N271" s="29">
        <v>4.1844298786499999E-3</v>
      </c>
      <c r="O271" s="29">
        <v>3.8744805057000001E-3</v>
      </c>
      <c r="P271" s="29">
        <v>3.9000074819999998E-3</v>
      </c>
      <c r="Q271" s="29">
        <v>3.9324956369999799E-3</v>
      </c>
      <c r="R271" s="29">
        <v>4.6655562005393997E-3</v>
      </c>
      <c r="S271" s="29">
        <v>4.1121045858702396E-3</v>
      </c>
    </row>
    <row r="272" spans="1:19" ht="12.75" customHeight="1" x14ac:dyDescent="0.2">
      <c r="A272" s="5" t="s">
        <v>98</v>
      </c>
      <c r="B272" s="5" t="s">
        <v>29</v>
      </c>
      <c r="C272" s="5" t="s">
        <v>30</v>
      </c>
      <c r="D272" s="5" t="s">
        <v>43</v>
      </c>
      <c r="E272" s="5" t="s">
        <v>44</v>
      </c>
      <c r="F272" s="5" t="s">
        <v>46</v>
      </c>
      <c r="G272" s="5" t="s">
        <v>172</v>
      </c>
      <c r="H272" s="15" t="s">
        <v>35</v>
      </c>
      <c r="I272" s="29">
        <v>13.017889735180001</v>
      </c>
      <c r="J272" s="29">
        <v>12.373050474400101</v>
      </c>
      <c r="K272" s="29">
        <v>15.251544607860099</v>
      </c>
      <c r="L272" s="29">
        <v>13.19434368846</v>
      </c>
      <c r="M272" s="29">
        <v>11.180728753977199</v>
      </c>
      <c r="N272" s="29">
        <v>10.564689150763</v>
      </c>
      <c r="O272" s="29">
        <v>9.7821407815340002</v>
      </c>
      <c r="P272" s="29">
        <v>9.8465903188400006</v>
      </c>
      <c r="Q272" s="29">
        <v>9.9286151749399494</v>
      </c>
      <c r="R272" s="29">
        <v>13.3681029136532</v>
      </c>
      <c r="S272" s="29">
        <v>11.6304421105036</v>
      </c>
    </row>
    <row r="273" spans="1:19" ht="12.75" customHeight="1" x14ac:dyDescent="0.2">
      <c r="A273" s="5" t="s">
        <v>98</v>
      </c>
      <c r="B273" s="5" t="s">
        <v>29</v>
      </c>
      <c r="C273" s="5" t="s">
        <v>30</v>
      </c>
      <c r="D273" s="5" t="s">
        <v>43</v>
      </c>
      <c r="E273" s="5" t="s">
        <v>44</v>
      </c>
      <c r="F273" s="5" t="s">
        <v>46</v>
      </c>
      <c r="G273" s="5" t="s">
        <v>172</v>
      </c>
      <c r="H273" s="15" t="s">
        <v>36</v>
      </c>
      <c r="I273" s="29">
        <v>7.6113651789999999E-3</v>
      </c>
      <c r="J273" s="29">
        <v>7.2343373200000304E-3</v>
      </c>
      <c r="K273" s="29">
        <v>8.9173497330000406E-3</v>
      </c>
      <c r="L273" s="29">
        <v>7.7145351630000204E-3</v>
      </c>
      <c r="M273" s="29">
        <v>6.5372046656600197E-3</v>
      </c>
      <c r="N273" s="29">
        <v>6.1770155351499904E-3</v>
      </c>
      <c r="O273" s="29">
        <v>5.7194712227000002E-3</v>
      </c>
      <c r="P273" s="29">
        <v>5.757153902E-3</v>
      </c>
      <c r="Q273" s="29">
        <v>5.8051126069999697E-3</v>
      </c>
      <c r="R273" s="29">
        <v>7.6337411365514597E-3</v>
      </c>
      <c r="S273" s="29">
        <v>6.7429495686359003E-3</v>
      </c>
    </row>
    <row r="274" spans="1:19" ht="12.75" customHeight="1" x14ac:dyDescent="0.2">
      <c r="A274" s="5" t="s">
        <v>98</v>
      </c>
      <c r="B274" s="5" t="s">
        <v>29</v>
      </c>
      <c r="C274" s="5" t="s">
        <v>30</v>
      </c>
      <c r="D274" s="5" t="s">
        <v>43</v>
      </c>
      <c r="E274" s="5" t="s">
        <v>44</v>
      </c>
      <c r="F274" s="5" t="s">
        <v>46</v>
      </c>
      <c r="G274" s="5" t="s">
        <v>173</v>
      </c>
      <c r="H274" s="15" t="s">
        <v>34</v>
      </c>
      <c r="I274" s="29">
        <v>3.137522157E-3</v>
      </c>
      <c r="J274" s="29">
        <v>3.0046294739999998E-3</v>
      </c>
      <c r="K274" s="29">
        <v>3.8912917890000002E-3</v>
      </c>
      <c r="L274" s="29">
        <v>2.6705415660000001E-3</v>
      </c>
      <c r="M274" s="29">
        <v>2.7968980023600101E-3</v>
      </c>
      <c r="N274" s="29">
        <v>3.1033549400700002E-3</v>
      </c>
      <c r="O274" s="29">
        <v>2.6545666916999999E-3</v>
      </c>
      <c r="P274" s="29">
        <v>2.5088639730000001E-3</v>
      </c>
      <c r="Q274" s="29">
        <v>1.7808233520000001E-3</v>
      </c>
      <c r="R274" s="29">
        <v>1.9073126820094201E-4</v>
      </c>
      <c r="S274" s="29">
        <v>1.5124905844052399E-4</v>
      </c>
    </row>
    <row r="275" spans="1:19" ht="12.75" customHeight="1" x14ac:dyDescent="0.2">
      <c r="A275" s="5" t="s">
        <v>98</v>
      </c>
      <c r="B275" s="5" t="s">
        <v>29</v>
      </c>
      <c r="C275" s="5" t="s">
        <v>30</v>
      </c>
      <c r="D275" s="5" t="s">
        <v>43</v>
      </c>
      <c r="E275" s="5" t="s">
        <v>44</v>
      </c>
      <c r="F275" s="5" t="s">
        <v>46</v>
      </c>
      <c r="G275" s="5" t="s">
        <v>173</v>
      </c>
      <c r="H275" s="15" t="s">
        <v>35</v>
      </c>
      <c r="I275" s="29">
        <v>1.39096815627</v>
      </c>
      <c r="J275" s="29">
        <v>1.33205240014</v>
      </c>
      <c r="K275" s="29">
        <v>1.72513935979</v>
      </c>
      <c r="L275" s="29">
        <v>1.18394009426</v>
      </c>
      <c r="M275" s="29">
        <v>1.2399581143795999</v>
      </c>
      <c r="N275" s="29">
        <v>1.3758206900976999</v>
      </c>
      <c r="O275" s="29">
        <v>1.1768578999870001</v>
      </c>
      <c r="P275" s="29">
        <v>1.1122630280300001</v>
      </c>
      <c r="Q275" s="29">
        <v>0.78949835271999902</v>
      </c>
      <c r="R275" s="29">
        <v>0.23907535972650801</v>
      </c>
      <c r="S275" s="29">
        <v>0.180830176244347</v>
      </c>
    </row>
    <row r="276" spans="1:19" ht="12.75" customHeight="1" x14ac:dyDescent="0.2">
      <c r="A276" s="5" t="s">
        <v>98</v>
      </c>
      <c r="B276" s="5" t="s">
        <v>29</v>
      </c>
      <c r="C276" s="5" t="s">
        <v>30</v>
      </c>
      <c r="D276" s="5" t="s">
        <v>43</v>
      </c>
      <c r="E276" s="5" t="s">
        <v>44</v>
      </c>
      <c r="F276" s="5" t="s">
        <v>46</v>
      </c>
      <c r="G276" s="5" t="s">
        <v>173</v>
      </c>
      <c r="H276" s="15" t="s">
        <v>36</v>
      </c>
      <c r="I276" s="29">
        <v>6.7368441120000096E-3</v>
      </c>
      <c r="J276" s="29">
        <v>6.4514987840000003E-3</v>
      </c>
      <c r="K276" s="29">
        <v>8.3553278239999994E-3</v>
      </c>
      <c r="L276" s="29">
        <v>5.7341498560000001E-3</v>
      </c>
      <c r="M276" s="29">
        <v>6.0054606457600104E-3</v>
      </c>
      <c r="N276" s="29">
        <v>6.6634807371199903E-3</v>
      </c>
      <c r="O276" s="29">
        <v>5.6998488271999999E-3</v>
      </c>
      <c r="P276" s="29">
        <v>5.3869979679999997E-3</v>
      </c>
      <c r="Q276" s="29">
        <v>3.8237592319999999E-3</v>
      </c>
      <c r="R276" s="29">
        <v>5.2845817150724503E-4</v>
      </c>
      <c r="S276" s="29">
        <v>3.9967564223430903E-4</v>
      </c>
    </row>
    <row r="277" spans="1:19" ht="12.75" customHeight="1" x14ac:dyDescent="0.2">
      <c r="A277" s="5" t="s">
        <v>98</v>
      </c>
      <c r="B277" s="5" t="s">
        <v>29</v>
      </c>
      <c r="C277" s="5" t="s">
        <v>30</v>
      </c>
      <c r="D277" s="5" t="s">
        <v>43</v>
      </c>
      <c r="E277" s="5" t="s">
        <v>44</v>
      </c>
      <c r="F277" s="5" t="s">
        <v>46</v>
      </c>
      <c r="G277" s="5" t="s">
        <v>174</v>
      </c>
      <c r="H277" s="15" t="s">
        <v>34</v>
      </c>
      <c r="I277" s="29">
        <v>4.47551999999999E-7</v>
      </c>
      <c r="J277" s="29">
        <v>5.3701200000000002E-7</v>
      </c>
      <c r="K277" s="29">
        <v>0</v>
      </c>
      <c r="L277" s="29">
        <v>7.6475699999999804E-7</v>
      </c>
      <c r="M277" s="29">
        <v>1.1552184E-7</v>
      </c>
      <c r="N277" s="29">
        <v>3.4042364999999998E-7</v>
      </c>
      <c r="O277" s="29">
        <v>2.8310057999999997E-7</v>
      </c>
      <c r="P277" s="29">
        <v>2.6586000000000003E-7</v>
      </c>
      <c r="Q277" s="29">
        <v>5.1962399999999999E-7</v>
      </c>
      <c r="R277" s="29">
        <v>4.3353571955252498E-7</v>
      </c>
      <c r="S277" s="29">
        <v>2.37061154311164E-7</v>
      </c>
    </row>
    <row r="278" spans="1:19" ht="12.75" customHeight="1" x14ac:dyDescent="0.2">
      <c r="A278" s="5" t="s">
        <v>98</v>
      </c>
      <c r="B278" s="5" t="s">
        <v>29</v>
      </c>
      <c r="C278" s="5" t="s">
        <v>30</v>
      </c>
      <c r="D278" s="5" t="s">
        <v>43</v>
      </c>
      <c r="E278" s="5" t="s">
        <v>44</v>
      </c>
      <c r="F278" s="5" t="s">
        <v>46</v>
      </c>
      <c r="G278" s="5" t="s">
        <v>174</v>
      </c>
      <c r="H278" s="15" t="s">
        <v>35</v>
      </c>
      <c r="I278" s="29">
        <v>4.3661183999999903E-4</v>
      </c>
      <c r="J278" s="29">
        <v>5.2388504000000003E-4</v>
      </c>
      <c r="K278" s="29">
        <v>0</v>
      </c>
      <c r="L278" s="29">
        <v>7.4606293999999801E-4</v>
      </c>
      <c r="M278" s="29">
        <v>1.126979728E-4</v>
      </c>
      <c r="N278" s="29">
        <v>3.32102183E-4</v>
      </c>
      <c r="O278" s="29">
        <v>2.7618034360000002E-4</v>
      </c>
      <c r="P278" s="29">
        <v>2.5936120000000001E-4</v>
      </c>
      <c r="Q278" s="29">
        <v>5.0692208000000004E-4</v>
      </c>
      <c r="R278" s="29">
        <v>1.3001948947734901E-3</v>
      </c>
      <c r="S278" s="29">
        <v>6.9581577844759698E-4</v>
      </c>
    </row>
    <row r="279" spans="1:19" ht="12.75" customHeight="1" x14ac:dyDescent="0.2">
      <c r="A279" s="5" t="s">
        <v>98</v>
      </c>
      <c r="B279" s="5" t="s">
        <v>29</v>
      </c>
      <c r="C279" s="5" t="s">
        <v>30</v>
      </c>
      <c r="D279" s="5" t="s">
        <v>43</v>
      </c>
      <c r="E279" s="5" t="s">
        <v>44</v>
      </c>
      <c r="F279" s="5" t="s">
        <v>46</v>
      </c>
      <c r="G279" s="5" t="s">
        <v>174</v>
      </c>
      <c r="H279" s="15" t="s">
        <v>36</v>
      </c>
      <c r="I279" s="29">
        <v>1.3213439999999999E-6</v>
      </c>
      <c r="J279" s="29">
        <v>1.585464E-6</v>
      </c>
      <c r="K279" s="29">
        <v>0</v>
      </c>
      <c r="L279" s="29">
        <v>2.2578539999999899E-6</v>
      </c>
      <c r="M279" s="29">
        <v>3.4106448000000001E-7</v>
      </c>
      <c r="N279" s="29">
        <v>1.0050602999999999E-6</v>
      </c>
      <c r="O279" s="29">
        <v>8.3582076000000003E-7</v>
      </c>
      <c r="P279" s="29">
        <v>7.8491999999999896E-7</v>
      </c>
      <c r="Q279" s="29">
        <v>1.534128E-6</v>
      </c>
      <c r="R279" s="29">
        <v>6.3996199610727705E-7</v>
      </c>
      <c r="S279" s="29">
        <v>3.5006865416640799E-7</v>
      </c>
    </row>
    <row r="280" spans="1:19" ht="12.75" customHeight="1" x14ac:dyDescent="0.2">
      <c r="A280" s="5" t="s">
        <v>98</v>
      </c>
      <c r="B280" s="5" t="s">
        <v>29</v>
      </c>
      <c r="C280" s="5" t="s">
        <v>30</v>
      </c>
      <c r="D280" s="5" t="s">
        <v>43</v>
      </c>
      <c r="E280" s="5" t="s">
        <v>44</v>
      </c>
      <c r="F280" s="5" t="s">
        <v>46</v>
      </c>
      <c r="G280" s="5" t="s">
        <v>175</v>
      </c>
      <c r="H280" s="15" t="s">
        <v>34</v>
      </c>
      <c r="I280" s="29">
        <v>1.243909611E-3</v>
      </c>
      <c r="J280" s="29">
        <v>6.5346567300000196E-4</v>
      </c>
      <c r="K280" s="29">
        <v>6.6658069800000096E-4</v>
      </c>
      <c r="L280" s="29">
        <v>7.6626433799999497E-4</v>
      </c>
      <c r="M280" s="29">
        <v>7.55923510439999E-4</v>
      </c>
      <c r="N280" s="29">
        <v>8.1303212213999895E-4</v>
      </c>
      <c r="O280" s="29">
        <v>7.3463288787E-4</v>
      </c>
      <c r="P280" s="29">
        <v>6.1166977199999899E-4</v>
      </c>
      <c r="Q280" s="29">
        <v>5.7792016800000204E-4</v>
      </c>
      <c r="R280" s="29">
        <v>7.1676773581766005E-4</v>
      </c>
      <c r="S280" s="29">
        <v>7.2316242548349497E-4</v>
      </c>
    </row>
    <row r="281" spans="1:19" ht="12.75" customHeight="1" x14ac:dyDescent="0.2">
      <c r="A281" s="5" t="s">
        <v>98</v>
      </c>
      <c r="B281" s="5" t="s">
        <v>29</v>
      </c>
      <c r="C281" s="5" t="s">
        <v>30</v>
      </c>
      <c r="D281" s="5" t="s">
        <v>43</v>
      </c>
      <c r="E281" s="5" t="s">
        <v>44</v>
      </c>
      <c r="F281" s="5" t="s">
        <v>46</v>
      </c>
      <c r="G281" s="5" t="s">
        <v>175</v>
      </c>
      <c r="H281" s="15" t="s">
        <v>35</v>
      </c>
      <c r="I281" s="29">
        <v>1.164931223</v>
      </c>
      <c r="J281" s="29">
        <v>0.61197578900000205</v>
      </c>
      <c r="K281" s="29">
        <v>0.62425811400000097</v>
      </c>
      <c r="L281" s="29">
        <v>0.71761263399999597</v>
      </c>
      <c r="M281" s="29">
        <v>0.70792836691999905</v>
      </c>
      <c r="N281" s="29">
        <v>0.76141103501999896</v>
      </c>
      <c r="O281" s="29">
        <v>0.68798952990999995</v>
      </c>
      <c r="P281" s="29">
        <v>0.57283359599999895</v>
      </c>
      <c r="Q281" s="29">
        <v>0.54122682400000199</v>
      </c>
      <c r="R281" s="29">
        <v>2.0914257443237099</v>
      </c>
      <c r="S281" s="29">
        <v>2.0682579806882702</v>
      </c>
    </row>
    <row r="282" spans="1:19" ht="12.75" customHeight="1" x14ac:dyDescent="0.2">
      <c r="A282" s="5" t="s">
        <v>98</v>
      </c>
      <c r="B282" s="5" t="s">
        <v>29</v>
      </c>
      <c r="C282" s="5" t="s">
        <v>30</v>
      </c>
      <c r="D282" s="5" t="s">
        <v>43</v>
      </c>
      <c r="E282" s="5" t="s">
        <v>44</v>
      </c>
      <c r="F282" s="5" t="s">
        <v>46</v>
      </c>
      <c r="G282" s="5" t="s">
        <v>175</v>
      </c>
      <c r="H282" s="15" t="s">
        <v>36</v>
      </c>
      <c r="I282" s="29">
        <v>3.6724950419999998E-3</v>
      </c>
      <c r="J282" s="29">
        <v>1.92927960600001E-3</v>
      </c>
      <c r="K282" s="29">
        <v>1.9680001559999999E-3</v>
      </c>
      <c r="L282" s="29">
        <v>2.2623042359999901E-3</v>
      </c>
      <c r="M282" s="29">
        <v>2.2317741736799998E-3</v>
      </c>
      <c r="N282" s="29">
        <v>2.4003805510799999E-3</v>
      </c>
      <c r="O282" s="29">
        <v>2.1689161451400002E-3</v>
      </c>
      <c r="P282" s="29">
        <v>1.8058821840000001E-3</v>
      </c>
      <c r="Q282" s="29">
        <v>1.7062404960000101E-3</v>
      </c>
      <c r="R282" s="29">
        <v>1.14409809619345E-3</v>
      </c>
      <c r="S282" s="29">
        <v>1.2030991778238E-3</v>
      </c>
    </row>
    <row r="283" spans="1:19" ht="12.75" customHeight="1" x14ac:dyDescent="0.2">
      <c r="A283" s="5" t="s">
        <v>98</v>
      </c>
      <c r="B283" s="5" t="s">
        <v>29</v>
      </c>
      <c r="C283" s="5" t="s">
        <v>30</v>
      </c>
      <c r="D283" s="5" t="s">
        <v>43</v>
      </c>
      <c r="E283" s="5" t="s">
        <v>44</v>
      </c>
      <c r="F283" s="5" t="s">
        <v>46</v>
      </c>
      <c r="G283" s="5" t="s">
        <v>176</v>
      </c>
      <c r="H283" s="15" t="s">
        <v>34</v>
      </c>
      <c r="I283" s="29">
        <v>3.6206099999999998E-7</v>
      </c>
      <c r="J283" s="29">
        <v>0</v>
      </c>
      <c r="K283" s="29">
        <v>0</v>
      </c>
      <c r="L283" s="29">
        <v>8.2530000000000104E-8</v>
      </c>
      <c r="M283" s="29">
        <v>5.5063827000000104E-7</v>
      </c>
      <c r="N283" s="29">
        <v>2.6494650000000001E-7</v>
      </c>
      <c r="O283" s="29">
        <v>0</v>
      </c>
      <c r="P283" s="29">
        <v>0</v>
      </c>
      <c r="Q283" s="29">
        <v>0</v>
      </c>
      <c r="R283" s="29">
        <v>0</v>
      </c>
      <c r="S283" s="29">
        <v>0</v>
      </c>
    </row>
    <row r="284" spans="1:19" ht="12.75" customHeight="1" x14ac:dyDescent="0.2">
      <c r="A284" s="5" t="s">
        <v>98</v>
      </c>
      <c r="B284" s="5" t="s">
        <v>29</v>
      </c>
      <c r="C284" s="5" t="s">
        <v>30</v>
      </c>
      <c r="D284" s="5" t="s">
        <v>43</v>
      </c>
      <c r="E284" s="5" t="s">
        <v>44</v>
      </c>
      <c r="F284" s="5" t="s">
        <v>46</v>
      </c>
      <c r="G284" s="5" t="s">
        <v>176</v>
      </c>
      <c r="H284" s="15" t="s">
        <v>35</v>
      </c>
      <c r="I284" s="29">
        <v>4.31599699999999E-4</v>
      </c>
      <c r="J284" s="29">
        <v>0</v>
      </c>
      <c r="K284" s="29">
        <v>0</v>
      </c>
      <c r="L284" s="29">
        <v>9.83810000000001E-5</v>
      </c>
      <c r="M284" s="29">
        <v>6.5639577900000095E-4</v>
      </c>
      <c r="N284" s="29">
        <v>3.15833050000001E-4</v>
      </c>
      <c r="O284" s="29">
        <v>0</v>
      </c>
      <c r="P284" s="29">
        <v>0</v>
      </c>
      <c r="Q284" s="29">
        <v>0</v>
      </c>
      <c r="R284" s="29">
        <v>0</v>
      </c>
      <c r="S284" s="29">
        <v>0</v>
      </c>
    </row>
    <row r="285" spans="1:19" ht="12.75" customHeight="1" x14ac:dyDescent="0.2">
      <c r="A285" s="5" t="s">
        <v>98</v>
      </c>
      <c r="B285" s="5" t="s">
        <v>29</v>
      </c>
      <c r="C285" s="5" t="s">
        <v>30</v>
      </c>
      <c r="D285" s="5" t="s">
        <v>43</v>
      </c>
      <c r="E285" s="5" t="s">
        <v>44</v>
      </c>
      <c r="F285" s="5" t="s">
        <v>46</v>
      </c>
      <c r="G285" s="5" t="s">
        <v>176</v>
      </c>
      <c r="H285" s="15" t="s">
        <v>36</v>
      </c>
      <c r="I285" s="29">
        <v>1.0689419999999999E-6</v>
      </c>
      <c r="J285" s="29">
        <v>0</v>
      </c>
      <c r="K285" s="29">
        <v>0</v>
      </c>
      <c r="L285" s="29">
        <v>2.4366E-7</v>
      </c>
      <c r="M285" s="29">
        <v>1.62569394E-6</v>
      </c>
      <c r="N285" s="29">
        <v>7.8222300000000096E-7</v>
      </c>
      <c r="O285" s="29">
        <v>0</v>
      </c>
      <c r="P285" s="29">
        <v>0</v>
      </c>
      <c r="Q285" s="29">
        <v>0</v>
      </c>
      <c r="R285" s="29">
        <v>0</v>
      </c>
      <c r="S285" s="29">
        <v>0</v>
      </c>
    </row>
    <row r="286" spans="1:19" ht="12.75" customHeight="1" x14ac:dyDescent="0.2">
      <c r="A286" s="5" t="s">
        <v>98</v>
      </c>
      <c r="B286" s="5" t="s">
        <v>29</v>
      </c>
      <c r="C286" s="5" t="s">
        <v>30</v>
      </c>
      <c r="D286" s="5" t="s">
        <v>43</v>
      </c>
      <c r="E286" s="5" t="s">
        <v>44</v>
      </c>
      <c r="F286" s="5" t="s">
        <v>46</v>
      </c>
      <c r="G286" s="5" t="s">
        <v>73</v>
      </c>
      <c r="H286" s="15" t="s">
        <v>34</v>
      </c>
      <c r="I286" s="29">
        <v>2.1403468800000001E-4</v>
      </c>
      <c r="J286" s="29">
        <v>5.8799999999999903E-6</v>
      </c>
      <c r="K286" s="29">
        <v>1.7631600000000001E-4</v>
      </c>
      <c r="L286" s="29">
        <v>2.4469334399999899E-4</v>
      </c>
      <c r="M286" s="29">
        <v>2.1965651231999999E-4</v>
      </c>
      <c r="N286" s="29">
        <v>2.33556624000001E-4</v>
      </c>
      <c r="O286" s="29">
        <v>1.6166208576000001E-4</v>
      </c>
      <c r="P286" s="29">
        <v>1.42543296E-4</v>
      </c>
      <c r="Q286" s="29">
        <v>1.16784864E-4</v>
      </c>
      <c r="R286" s="29">
        <v>1.0217508343914399E-5</v>
      </c>
      <c r="S286" s="29">
        <v>1.3843270276407299E-5</v>
      </c>
    </row>
    <row r="287" spans="1:19" ht="12.75" customHeight="1" x14ac:dyDescent="0.2">
      <c r="A287" s="5" t="s">
        <v>98</v>
      </c>
      <c r="B287" s="5" t="s">
        <v>29</v>
      </c>
      <c r="C287" s="5" t="s">
        <v>30</v>
      </c>
      <c r="D287" s="5" t="s">
        <v>43</v>
      </c>
      <c r="E287" s="5" t="s">
        <v>44</v>
      </c>
      <c r="F287" s="5" t="s">
        <v>46</v>
      </c>
      <c r="G287" s="5" t="s">
        <v>73</v>
      </c>
      <c r="H287" s="15" t="s">
        <v>35</v>
      </c>
      <c r="I287" s="29">
        <v>2.1905431103999999E-2</v>
      </c>
      <c r="J287" s="29">
        <v>6.0178999999999897E-4</v>
      </c>
      <c r="K287" s="29">
        <v>1.8045103E-2</v>
      </c>
      <c r="L287" s="29">
        <v>2.50431985519999E-2</v>
      </c>
      <c r="M287" s="29">
        <v>2.2480798052560001E-2</v>
      </c>
      <c r="N287" s="29">
        <v>2.3903408292000099E-2</v>
      </c>
      <c r="O287" s="29">
        <v>1.654534465808E-2</v>
      </c>
      <c r="P287" s="29">
        <v>1.4588627567999999E-2</v>
      </c>
      <c r="Q287" s="29">
        <v>1.1952374712000001E-2</v>
      </c>
      <c r="R287" s="29">
        <v>2.0165970863562001E-2</v>
      </c>
      <c r="S287" s="29">
        <v>1.94089400152875E-2</v>
      </c>
    </row>
    <row r="288" spans="1:19" ht="12.75" customHeight="1" x14ac:dyDescent="0.2">
      <c r="A288" s="5" t="s">
        <v>98</v>
      </c>
      <c r="B288" s="5" t="s">
        <v>29</v>
      </c>
      <c r="C288" s="5" t="s">
        <v>30</v>
      </c>
      <c r="D288" s="5" t="s">
        <v>43</v>
      </c>
      <c r="E288" s="5" t="s">
        <v>44</v>
      </c>
      <c r="F288" s="5" t="s">
        <v>46</v>
      </c>
      <c r="G288" s="5" t="s">
        <v>73</v>
      </c>
      <c r="H288" s="15" t="s">
        <v>36</v>
      </c>
      <c r="I288" s="29">
        <v>4.1469220800000002E-4</v>
      </c>
      <c r="J288" s="29">
        <v>1.13925E-5</v>
      </c>
      <c r="K288" s="29">
        <v>3.4161225000000001E-4</v>
      </c>
      <c r="L288" s="29">
        <v>4.7409335399999802E-4</v>
      </c>
      <c r="M288" s="29">
        <v>4.2558449262000101E-4</v>
      </c>
      <c r="N288" s="29">
        <v>4.5251595900000198E-4</v>
      </c>
      <c r="O288" s="29">
        <v>3.1322029115999999E-4</v>
      </c>
      <c r="P288" s="29">
        <v>2.7617763600000002E-4</v>
      </c>
      <c r="Q288" s="29">
        <v>2.26270674E-4</v>
      </c>
      <c r="R288" s="29">
        <v>3.0667325886774099E-5</v>
      </c>
      <c r="S288" s="29">
        <v>4.1855441397972797E-5</v>
      </c>
    </row>
    <row r="289" spans="1:19" ht="12.75" customHeight="1" x14ac:dyDescent="0.2">
      <c r="A289" s="5" t="s">
        <v>98</v>
      </c>
      <c r="B289" s="5" t="s">
        <v>29</v>
      </c>
      <c r="C289" s="5" t="s">
        <v>30</v>
      </c>
      <c r="D289" s="5" t="s">
        <v>43</v>
      </c>
      <c r="E289" s="5" t="s">
        <v>44</v>
      </c>
      <c r="F289" s="5" t="s">
        <v>46</v>
      </c>
      <c r="G289" s="5" t="s">
        <v>177</v>
      </c>
      <c r="H289" s="15" t="s">
        <v>34</v>
      </c>
      <c r="I289" s="29">
        <v>9.5987115000000002E-5</v>
      </c>
      <c r="J289" s="29">
        <v>5.1490466999999798E-5</v>
      </c>
      <c r="K289" s="29">
        <v>1.742643E-6</v>
      </c>
      <c r="L289" s="29">
        <v>1.3793705099999999E-4</v>
      </c>
      <c r="M289" s="29">
        <v>1.514902788E-5</v>
      </c>
      <c r="N289" s="29">
        <v>3.9443935859999801E-5</v>
      </c>
      <c r="O289" s="29">
        <v>4.7456983979999803E-5</v>
      </c>
      <c r="P289" s="29">
        <v>5.8963086E-5</v>
      </c>
      <c r="Q289" s="29">
        <v>2.4298658999999999E-5</v>
      </c>
      <c r="R289" s="29">
        <v>0</v>
      </c>
      <c r="S289" s="29">
        <v>0</v>
      </c>
    </row>
    <row r="290" spans="1:19" ht="12.75" customHeight="1" x14ac:dyDescent="0.2">
      <c r="A290" s="5" t="s">
        <v>98</v>
      </c>
      <c r="B290" s="5" t="s">
        <v>29</v>
      </c>
      <c r="C290" s="5" t="s">
        <v>30</v>
      </c>
      <c r="D290" s="5" t="s">
        <v>43</v>
      </c>
      <c r="E290" s="5" t="s">
        <v>44</v>
      </c>
      <c r="F290" s="5" t="s">
        <v>46</v>
      </c>
      <c r="G290" s="5" t="s">
        <v>177</v>
      </c>
      <c r="H290" s="15" t="s">
        <v>35</v>
      </c>
      <c r="I290" s="29">
        <v>0.11274677</v>
      </c>
      <c r="J290" s="29">
        <v>6.04808659999998E-2</v>
      </c>
      <c r="K290" s="29">
        <v>2.0469139999999999E-3</v>
      </c>
      <c r="L290" s="29">
        <v>0.16202129800000001</v>
      </c>
      <c r="M290" s="29">
        <v>1.7794096240000001E-2</v>
      </c>
      <c r="N290" s="29">
        <v>4.6330972279999799E-2</v>
      </c>
      <c r="O290" s="29">
        <v>5.5743124039999703E-2</v>
      </c>
      <c r="P290" s="29">
        <v>6.9258228000000005E-2</v>
      </c>
      <c r="Q290" s="29">
        <v>2.8541282000000001E-2</v>
      </c>
      <c r="R290" s="29">
        <v>0</v>
      </c>
      <c r="S290" s="29">
        <v>0</v>
      </c>
    </row>
    <row r="291" spans="1:19" ht="12.75" customHeight="1" x14ac:dyDescent="0.2">
      <c r="A291" s="5" t="s">
        <v>98</v>
      </c>
      <c r="B291" s="5" t="s">
        <v>29</v>
      </c>
      <c r="C291" s="5" t="s">
        <v>30</v>
      </c>
      <c r="D291" s="5" t="s">
        <v>43</v>
      </c>
      <c r="E291" s="5" t="s">
        <v>44</v>
      </c>
      <c r="F291" s="5" t="s">
        <v>46</v>
      </c>
      <c r="G291" s="5" t="s">
        <v>177</v>
      </c>
      <c r="H291" s="15" t="s">
        <v>36</v>
      </c>
      <c r="I291" s="29">
        <v>2.8339053000000001E-4</v>
      </c>
      <c r="J291" s="29">
        <v>1.5201947400000001E-4</v>
      </c>
      <c r="K291" s="29">
        <v>5.1449459999999996E-6</v>
      </c>
      <c r="L291" s="29">
        <v>4.0724272199999998E-4</v>
      </c>
      <c r="M291" s="29">
        <v>4.4725701360000001E-5</v>
      </c>
      <c r="N291" s="29">
        <v>1.1645352491999901E-4</v>
      </c>
      <c r="O291" s="29">
        <v>1.4011109555999899E-4</v>
      </c>
      <c r="P291" s="29">
        <v>1.7408149199999999E-4</v>
      </c>
      <c r="Q291" s="29">
        <v>7.1738898E-5</v>
      </c>
      <c r="R291" s="29">
        <v>0</v>
      </c>
      <c r="S291" s="29">
        <v>0</v>
      </c>
    </row>
    <row r="292" spans="1:19" ht="12.75" customHeight="1" x14ac:dyDescent="0.2">
      <c r="A292" s="5" t="s">
        <v>98</v>
      </c>
      <c r="B292" s="5" t="s">
        <v>29</v>
      </c>
      <c r="C292" s="5" t="s">
        <v>30</v>
      </c>
      <c r="D292" s="5" t="s">
        <v>43</v>
      </c>
      <c r="E292" s="5" t="s">
        <v>0</v>
      </c>
      <c r="F292" s="5"/>
      <c r="G292" s="5" t="s">
        <v>178</v>
      </c>
      <c r="H292" s="15" t="s">
        <v>35</v>
      </c>
      <c r="I292" s="29">
        <v>4.7273072474861602</v>
      </c>
      <c r="J292" s="29">
        <v>4.7110074222718996</v>
      </c>
      <c r="K292" s="29">
        <v>4.7607376348891499</v>
      </c>
      <c r="L292" s="29">
        <v>4.9404792595379101</v>
      </c>
      <c r="M292" s="29">
        <v>5.0189785259908799</v>
      </c>
      <c r="N292" s="29">
        <v>5.0225716462450398</v>
      </c>
      <c r="O292" s="29">
        <v>5.0351751006231202</v>
      </c>
      <c r="P292" s="29">
        <v>4.6690975808208401</v>
      </c>
      <c r="Q292" s="29">
        <v>4.2008196234638202</v>
      </c>
      <c r="R292" s="29">
        <v>5.8021330742170099</v>
      </c>
      <c r="S292" s="29">
        <v>5.62074156244398</v>
      </c>
    </row>
    <row r="293" spans="1:19" ht="12.75" customHeight="1" x14ac:dyDescent="0.2">
      <c r="A293" s="5" t="s">
        <v>98</v>
      </c>
      <c r="B293" s="5" t="s">
        <v>29</v>
      </c>
      <c r="C293" s="5" t="s">
        <v>30</v>
      </c>
      <c r="D293" s="5" t="s">
        <v>43</v>
      </c>
      <c r="E293" s="5" t="s">
        <v>0</v>
      </c>
      <c r="F293" s="5"/>
      <c r="G293" s="5" t="s">
        <v>74</v>
      </c>
      <c r="H293" s="15" t="s">
        <v>34</v>
      </c>
      <c r="I293" s="29">
        <v>7.4256714423304394E-8</v>
      </c>
      <c r="J293" s="29">
        <v>7.5943050509864101E-8</v>
      </c>
      <c r="K293" s="29">
        <v>7.6453262088752602E-8</v>
      </c>
      <c r="L293" s="29">
        <v>7.8022974057790697E-8</v>
      </c>
      <c r="M293" s="29">
        <v>7.5843931054572204E-8</v>
      </c>
      <c r="N293" s="29">
        <v>7.8364657882975997E-8</v>
      </c>
      <c r="O293" s="29">
        <v>8.0177581276184695E-8</v>
      </c>
      <c r="P293" s="29">
        <v>7.9440042852077805E-8</v>
      </c>
      <c r="Q293" s="29">
        <v>7.8386499664177905E-8</v>
      </c>
      <c r="R293" s="29">
        <v>7.2785999999999696E-8</v>
      </c>
      <c r="S293" s="29">
        <v>3.4003200000000001E-7</v>
      </c>
    </row>
    <row r="294" spans="1:19" ht="12.75" customHeight="1" x14ac:dyDescent="0.2">
      <c r="A294" s="5" t="s">
        <v>98</v>
      </c>
      <c r="B294" s="5" t="s">
        <v>29</v>
      </c>
      <c r="C294" s="5" t="s">
        <v>30</v>
      </c>
      <c r="D294" s="5" t="s">
        <v>43</v>
      </c>
      <c r="E294" s="5" t="s">
        <v>0</v>
      </c>
      <c r="F294" s="5"/>
      <c r="G294" s="5" t="s">
        <v>74</v>
      </c>
      <c r="H294" s="15" t="s">
        <v>36</v>
      </c>
      <c r="I294" s="29">
        <v>1.0974356016974301E-7</v>
      </c>
      <c r="J294" s="29">
        <v>1.12235786323553E-7</v>
      </c>
      <c r="K294" s="29">
        <v>1.12989825006006E-7</v>
      </c>
      <c r="L294" s="29">
        <v>1.1530969306455301E-7</v>
      </c>
      <c r="M294" s="29">
        <v>1.1208929826533099E-7</v>
      </c>
      <c r="N294" s="29">
        <v>1.1581466557403499E-7</v>
      </c>
      <c r="O294" s="29">
        <v>1.18493974361542E-7</v>
      </c>
      <c r="P294" s="29">
        <v>1.17403970675652E-7</v>
      </c>
      <c r="Q294" s="29">
        <v>1.15846945413619E-7</v>
      </c>
      <c r="R294" s="29">
        <v>1.0757E-7</v>
      </c>
      <c r="S294" s="29">
        <v>5.0188999999999995E-7</v>
      </c>
    </row>
    <row r="295" spans="1:19" ht="12.75" customHeight="1" x14ac:dyDescent="0.2">
      <c r="A295" s="5" t="s">
        <v>98</v>
      </c>
      <c r="B295" s="5" t="s">
        <v>29</v>
      </c>
      <c r="C295" s="5" t="s">
        <v>30</v>
      </c>
      <c r="D295" s="5" t="s">
        <v>43</v>
      </c>
      <c r="E295" s="5" t="s">
        <v>0</v>
      </c>
      <c r="F295" s="5"/>
      <c r="G295" s="5" t="s">
        <v>179</v>
      </c>
      <c r="H295" s="15" t="s">
        <v>34</v>
      </c>
      <c r="I295" s="29">
        <v>5.77298988E-7</v>
      </c>
      <c r="J295" s="29">
        <v>1.4755265532E-5</v>
      </c>
      <c r="K295" s="29">
        <v>8.4422217599999998E-7</v>
      </c>
      <c r="L295" s="29">
        <v>1.4328407520000001E-6</v>
      </c>
      <c r="M295" s="29">
        <v>1.3820851800000001E-6</v>
      </c>
      <c r="N295" s="29">
        <v>5.6513955960000002E-5</v>
      </c>
      <c r="O295" s="29">
        <v>2.8568449224000001E-5</v>
      </c>
      <c r="P295" s="29">
        <v>2.2984971156000001E-5</v>
      </c>
      <c r="Q295" s="29">
        <v>4.3950673872000001E-5</v>
      </c>
      <c r="R295" s="29">
        <v>8.6110547576807194E-6</v>
      </c>
      <c r="S295" s="29">
        <v>6.7996949999999898E-6</v>
      </c>
    </row>
    <row r="296" spans="1:19" ht="12.75" customHeight="1" x14ac:dyDescent="0.2">
      <c r="A296" s="5" t="s">
        <v>98</v>
      </c>
      <c r="B296" s="5" t="s">
        <v>29</v>
      </c>
      <c r="C296" s="5" t="s">
        <v>30</v>
      </c>
      <c r="D296" s="5" t="s">
        <v>43</v>
      </c>
      <c r="E296" s="5" t="s">
        <v>0</v>
      </c>
      <c r="F296" s="5"/>
      <c r="G296" s="5" t="s">
        <v>179</v>
      </c>
      <c r="H296" s="15" t="s">
        <v>35</v>
      </c>
      <c r="I296" s="29">
        <v>6.7773068496000005E-4</v>
      </c>
      <c r="J296" s="29">
        <v>1.7322213313439999E-2</v>
      </c>
      <c r="K296" s="29">
        <v>9.9109003392000008E-4</v>
      </c>
      <c r="L296" s="29">
        <v>1.6821095558400001E-3</v>
      </c>
      <c r="M296" s="29">
        <v>1.6225241256E-3</v>
      </c>
      <c r="N296" s="29">
        <v>6.6345590203199994E-2</v>
      </c>
      <c r="O296" s="29">
        <v>3.3538452454079999E-2</v>
      </c>
      <c r="P296" s="29">
        <v>2.698362645552E-2</v>
      </c>
      <c r="Q296" s="29">
        <v>5.1596695866240001E-2</v>
      </c>
      <c r="R296" s="29">
        <v>1.0070328615999999E-2</v>
      </c>
      <c r="S296" s="29">
        <v>8.3269084309999901E-3</v>
      </c>
    </row>
    <row r="297" spans="1:19" ht="12.75" customHeight="1" x14ac:dyDescent="0.2">
      <c r="A297" s="5" t="s">
        <v>98</v>
      </c>
      <c r="B297" s="5" t="s">
        <v>29</v>
      </c>
      <c r="C297" s="5" t="s">
        <v>30</v>
      </c>
      <c r="D297" s="5" t="s">
        <v>43</v>
      </c>
      <c r="E297" s="5" t="s">
        <v>0</v>
      </c>
      <c r="F297" s="5"/>
      <c r="G297" s="5" t="s">
        <v>179</v>
      </c>
      <c r="H297" s="15" t="s">
        <v>36</v>
      </c>
      <c r="I297" s="29">
        <v>1.7044065359999999E-6</v>
      </c>
      <c r="J297" s="29">
        <v>4.3563164903999997E-5</v>
      </c>
      <c r="K297" s="29">
        <v>2.492465472E-6</v>
      </c>
      <c r="L297" s="29">
        <v>4.2302917439999997E-6</v>
      </c>
      <c r="M297" s="29">
        <v>4.0804419599999997E-6</v>
      </c>
      <c r="N297" s="29">
        <v>1.6685072712E-4</v>
      </c>
      <c r="O297" s="29">
        <v>8.4344945328000006E-5</v>
      </c>
      <c r="P297" s="29">
        <v>6.7860391031999997E-5</v>
      </c>
      <c r="Q297" s="29">
        <v>1.2975913238399999E-4</v>
      </c>
      <c r="R297" s="29">
        <v>2.5379590046485899E-5</v>
      </c>
      <c r="S297" s="29">
        <v>1.9864489999999999E-5</v>
      </c>
    </row>
    <row r="298" spans="1:19" ht="12.75" customHeight="1" x14ac:dyDescent="0.2">
      <c r="A298" s="5" t="s">
        <v>98</v>
      </c>
      <c r="B298" s="5" t="s">
        <v>29</v>
      </c>
      <c r="C298" s="5" t="s">
        <v>30</v>
      </c>
      <c r="D298" s="5" t="s">
        <v>43</v>
      </c>
      <c r="E298" s="5" t="s">
        <v>0</v>
      </c>
      <c r="F298" s="5"/>
      <c r="G298" s="5" t="s">
        <v>180</v>
      </c>
      <c r="H298" s="15" t="s">
        <v>34</v>
      </c>
      <c r="I298" s="29">
        <v>5.0470464441599997E-4</v>
      </c>
      <c r="J298" s="29">
        <v>6.8781249079200002E-4</v>
      </c>
      <c r="K298" s="29">
        <v>2.7521886369600001E-4</v>
      </c>
      <c r="L298" s="29">
        <v>5.1596215725600001E-4</v>
      </c>
      <c r="M298" s="29">
        <v>3.9508283303999999E-4</v>
      </c>
      <c r="N298" s="29">
        <v>4.1538068006399998E-4</v>
      </c>
      <c r="O298" s="29">
        <v>2.4700071311999999E-4</v>
      </c>
      <c r="P298" s="29">
        <v>2.36120276448E-4</v>
      </c>
      <c r="Q298" s="29">
        <v>2.4564236256E-4</v>
      </c>
      <c r="R298" s="29">
        <v>4.7796E-8</v>
      </c>
      <c r="S298" s="29">
        <v>1.6679261911421901E-9</v>
      </c>
    </row>
    <row r="299" spans="1:19" ht="12.75" customHeight="1" x14ac:dyDescent="0.2">
      <c r="A299" s="5" t="s">
        <v>98</v>
      </c>
      <c r="B299" s="5" t="s">
        <v>29</v>
      </c>
      <c r="C299" s="5" t="s">
        <v>30</v>
      </c>
      <c r="D299" s="5" t="s">
        <v>43</v>
      </c>
      <c r="E299" s="5" t="s">
        <v>0</v>
      </c>
      <c r="F299" s="5"/>
      <c r="G299" s="5" t="s">
        <v>180</v>
      </c>
      <c r="H299" s="15" t="s">
        <v>35</v>
      </c>
      <c r="I299" s="29">
        <v>0.50454442071936001</v>
      </c>
      <c r="J299" s="29">
        <v>0.68759413762031996</v>
      </c>
      <c r="K299" s="29">
        <v>0.27513149262816</v>
      </c>
      <c r="L299" s="29">
        <v>0.51579835974576005</v>
      </c>
      <c r="M299" s="29">
        <v>0.3949574099184</v>
      </c>
      <c r="N299" s="29">
        <v>0.41524881318144002</v>
      </c>
      <c r="O299" s="29">
        <v>0.24692230019520001</v>
      </c>
      <c r="P299" s="29">
        <v>0.23604531763007999</v>
      </c>
      <c r="Q299" s="29">
        <v>0.24556438085759999</v>
      </c>
      <c r="R299" s="29">
        <v>1.63379286E-4</v>
      </c>
      <c r="S299" s="29">
        <v>5.0041821851810299E-6</v>
      </c>
    </row>
    <row r="300" spans="1:19" ht="12.75" customHeight="1" x14ac:dyDescent="0.2">
      <c r="A300" s="5" t="s">
        <v>98</v>
      </c>
      <c r="B300" s="5" t="s">
        <v>29</v>
      </c>
      <c r="C300" s="5" t="s">
        <v>30</v>
      </c>
      <c r="D300" s="5" t="s">
        <v>43</v>
      </c>
      <c r="E300" s="5" t="s">
        <v>0</v>
      </c>
      <c r="F300" s="5"/>
      <c r="G300" s="5" t="s">
        <v>180</v>
      </c>
      <c r="H300" s="15" t="s">
        <v>36</v>
      </c>
      <c r="I300" s="29">
        <v>1.490080378752E-3</v>
      </c>
      <c r="J300" s="29">
        <v>2.0306844966239998E-3</v>
      </c>
      <c r="K300" s="29">
        <v>8.1255093091200004E-4</v>
      </c>
      <c r="L300" s="29">
        <v>1.5233168452320001E-3</v>
      </c>
      <c r="M300" s="29">
        <v>1.1664350308799999E-3</v>
      </c>
      <c r="N300" s="29">
        <v>1.2263620078080001E-3</v>
      </c>
      <c r="O300" s="29">
        <v>7.2924020063999998E-4</v>
      </c>
      <c r="P300" s="29">
        <v>6.97117006656E-4</v>
      </c>
      <c r="Q300" s="29">
        <v>7.2522983232000001E-4</v>
      </c>
      <c r="R300" s="29">
        <v>7.0679999999999995E-8</v>
      </c>
      <c r="S300" s="29">
        <v>2.4604798756798698E-9</v>
      </c>
    </row>
    <row r="301" spans="1:19" ht="12.75" customHeight="1" x14ac:dyDescent="0.2">
      <c r="A301" s="5" t="s">
        <v>98</v>
      </c>
      <c r="B301" s="5" t="s">
        <v>29</v>
      </c>
      <c r="C301" s="5" t="s">
        <v>30</v>
      </c>
      <c r="D301" s="5" t="s">
        <v>43</v>
      </c>
      <c r="E301" s="5" t="s">
        <v>0</v>
      </c>
      <c r="F301" s="5"/>
      <c r="G301" s="5" t="s">
        <v>181</v>
      </c>
      <c r="H301" s="15" t="s">
        <v>34</v>
      </c>
      <c r="I301" s="29">
        <v>6.6575901406657595E-4</v>
      </c>
      <c r="J301" s="29">
        <v>6.1186760885348997E-4</v>
      </c>
      <c r="K301" s="29">
        <v>7.2370555338101196E-4</v>
      </c>
      <c r="L301" s="29">
        <v>7.4222955354015703E-4</v>
      </c>
      <c r="M301" s="29">
        <v>7.5752835879668002E-4</v>
      </c>
      <c r="N301" s="29">
        <v>7.8143477062821902E-4</v>
      </c>
      <c r="O301" s="29">
        <v>7.7751821632045704E-4</v>
      </c>
      <c r="P301" s="29">
        <v>8.2178396082066704E-4</v>
      </c>
      <c r="Q301" s="29">
        <v>8.4848288953129705E-4</v>
      </c>
      <c r="R301" s="29">
        <v>6.5174097207377395E-4</v>
      </c>
      <c r="S301" s="29">
        <v>6.2300322279264101E-4</v>
      </c>
    </row>
    <row r="302" spans="1:19" ht="12.75" customHeight="1" x14ac:dyDescent="0.2">
      <c r="A302" s="5" t="s">
        <v>98</v>
      </c>
      <c r="B302" s="5" t="s">
        <v>29</v>
      </c>
      <c r="C302" s="5" t="s">
        <v>30</v>
      </c>
      <c r="D302" s="5" t="s">
        <v>43</v>
      </c>
      <c r="E302" s="5" t="s">
        <v>0</v>
      </c>
      <c r="F302" s="5"/>
      <c r="G302" s="5" t="s">
        <v>181</v>
      </c>
      <c r="H302" s="15" t="s">
        <v>35</v>
      </c>
      <c r="I302" s="29">
        <v>1.6808829964671399</v>
      </c>
      <c r="J302" s="29">
        <v>1.5448200295910499</v>
      </c>
      <c r="K302" s="29">
        <v>1.82718421144101</v>
      </c>
      <c r="L302" s="29">
        <v>1.8739529013666301</v>
      </c>
      <c r="M302" s="29">
        <v>1.91257874206667</v>
      </c>
      <c r="N302" s="29">
        <v>1.9729367399384801</v>
      </c>
      <c r="O302" s="29">
        <v>1.96304837282432</v>
      </c>
      <c r="P302" s="29">
        <v>2.0748088382243699</v>
      </c>
      <c r="Q302" s="29">
        <v>2.14221727633092</v>
      </c>
      <c r="R302" s="29">
        <v>2.28351831494924</v>
      </c>
      <c r="S302" s="29">
        <v>2.95775612345893</v>
      </c>
    </row>
    <row r="303" spans="1:19" ht="12.75" customHeight="1" x14ac:dyDescent="0.2">
      <c r="A303" s="5" t="s">
        <v>98</v>
      </c>
      <c r="B303" s="5" t="s">
        <v>29</v>
      </c>
      <c r="C303" s="5" t="s">
        <v>30</v>
      </c>
      <c r="D303" s="5" t="s">
        <v>43</v>
      </c>
      <c r="E303" s="5" t="s">
        <v>0</v>
      </c>
      <c r="F303" s="5"/>
      <c r="G303" s="5" t="s">
        <v>181</v>
      </c>
      <c r="H303" s="15" t="s">
        <v>36</v>
      </c>
      <c r="I303" s="29">
        <v>9.827871160030411E-4</v>
      </c>
      <c r="J303" s="29">
        <v>9.03233136878961E-4</v>
      </c>
      <c r="K303" s="29">
        <v>1.0683272454672099E-3</v>
      </c>
      <c r="L303" s="29">
        <v>1.0956721980830901E-3</v>
      </c>
      <c r="M303" s="29">
        <v>1.1182561486998599E-3</v>
      </c>
      <c r="N303" s="29">
        <v>1.1535465661654701E-3</v>
      </c>
      <c r="O303" s="29">
        <v>1.14776498599687E-3</v>
      </c>
      <c r="P303" s="29">
        <v>1.2131096564495601E-3</v>
      </c>
      <c r="Q303" s="29">
        <v>1.2525223607366799E-3</v>
      </c>
      <c r="R303" s="29">
        <v>1.16157282249511E-3</v>
      </c>
      <c r="S303" s="29">
        <v>1.1219214558257299E-3</v>
      </c>
    </row>
    <row r="304" spans="1:19" ht="12.75" customHeight="1" x14ac:dyDescent="0.2">
      <c r="A304" s="5" t="s">
        <v>98</v>
      </c>
      <c r="B304" s="5" t="s">
        <v>29</v>
      </c>
      <c r="C304" s="5" t="s">
        <v>30</v>
      </c>
      <c r="D304" s="5" t="s">
        <v>43</v>
      </c>
      <c r="E304" s="5" t="s">
        <v>0</v>
      </c>
      <c r="F304" s="5"/>
      <c r="G304" s="5" t="s">
        <v>182</v>
      </c>
      <c r="H304" s="15" t="s">
        <v>34</v>
      </c>
      <c r="I304" s="29">
        <v>9.0393131136000003E-4</v>
      </c>
      <c r="J304" s="29">
        <v>9.04634808E-4</v>
      </c>
      <c r="K304" s="29">
        <v>8.7950256240000005E-4</v>
      </c>
      <c r="L304" s="29">
        <v>9.4592341535999996E-4</v>
      </c>
      <c r="M304" s="29">
        <v>9.6040353023999999E-4</v>
      </c>
      <c r="N304" s="29">
        <v>1.9019604542400001E-3</v>
      </c>
      <c r="O304" s="29">
        <v>4.7020225929599998E-3</v>
      </c>
      <c r="P304" s="29">
        <v>4.93711535856E-3</v>
      </c>
      <c r="Q304" s="29">
        <v>5.2271244009600001E-3</v>
      </c>
      <c r="R304" s="29">
        <v>0</v>
      </c>
      <c r="S304" s="29">
        <v>0</v>
      </c>
    </row>
    <row r="305" spans="1:19" ht="12.75" customHeight="1" x14ac:dyDescent="0.2">
      <c r="A305" s="5" t="s">
        <v>98</v>
      </c>
      <c r="B305" s="5" t="s">
        <v>29</v>
      </c>
      <c r="C305" s="5" t="s">
        <v>30</v>
      </c>
      <c r="D305" s="5" t="s">
        <v>43</v>
      </c>
      <c r="E305" s="5" t="s">
        <v>0</v>
      </c>
      <c r="F305" s="5"/>
      <c r="G305" s="5" t="s">
        <v>182</v>
      </c>
      <c r="H305" s="15" t="s">
        <v>35</v>
      </c>
      <c r="I305" s="29">
        <v>0.39929502602240002</v>
      </c>
      <c r="J305" s="29">
        <v>0.39960578272000002</v>
      </c>
      <c r="K305" s="29">
        <v>0.38850407561599998</v>
      </c>
      <c r="L305" s="29">
        <v>0.41784426538239999</v>
      </c>
      <c r="M305" s="29">
        <v>0.4242405897216</v>
      </c>
      <c r="N305" s="29">
        <v>0.84015603788159998</v>
      </c>
      <c r="O305" s="29">
        <v>2.0770319713664001</v>
      </c>
      <c r="P305" s="29">
        <v>2.1808798752704002</v>
      </c>
      <c r="Q305" s="29">
        <v>2.3089860340863999</v>
      </c>
      <c r="R305" s="29">
        <v>0.22189900000000001</v>
      </c>
      <c r="S305" s="29">
        <v>0</v>
      </c>
    </row>
    <row r="306" spans="1:19" ht="12.75" customHeight="1" x14ac:dyDescent="0.2">
      <c r="A306" s="5" t="s">
        <v>98</v>
      </c>
      <c r="B306" s="5" t="s">
        <v>29</v>
      </c>
      <c r="C306" s="5" t="s">
        <v>30</v>
      </c>
      <c r="D306" s="5" t="s">
        <v>43</v>
      </c>
      <c r="E306" s="5" t="s">
        <v>0</v>
      </c>
      <c r="F306" s="5"/>
      <c r="G306" s="5" t="s">
        <v>182</v>
      </c>
      <c r="H306" s="15" t="s">
        <v>36</v>
      </c>
      <c r="I306" s="29">
        <v>1.9409087897600001E-3</v>
      </c>
      <c r="J306" s="29">
        <v>1.9424193279999999E-3</v>
      </c>
      <c r="K306" s="29">
        <v>1.8884557183999999E-3</v>
      </c>
      <c r="L306" s="29">
        <v>2.0310736537600001E-3</v>
      </c>
      <c r="M306" s="29">
        <v>2.0621651558400001E-3</v>
      </c>
      <c r="N306" s="29">
        <v>4.0838631398399999E-3</v>
      </c>
      <c r="O306" s="29">
        <v>1.009611777536E-2</v>
      </c>
      <c r="P306" s="29">
        <v>1.0600905704960001E-2</v>
      </c>
      <c r="Q306" s="29">
        <v>1.122360910336E-2</v>
      </c>
      <c r="R306" s="29">
        <v>0</v>
      </c>
      <c r="S306" s="29">
        <v>0</v>
      </c>
    </row>
    <row r="307" spans="1:19" ht="12.75" customHeight="1" x14ac:dyDescent="0.2">
      <c r="A307" s="5" t="s">
        <v>98</v>
      </c>
      <c r="B307" s="5" t="s">
        <v>29</v>
      </c>
      <c r="C307" s="5" t="s">
        <v>30</v>
      </c>
      <c r="D307" s="5" t="s">
        <v>43</v>
      </c>
      <c r="E307" s="5" t="s">
        <v>0</v>
      </c>
      <c r="F307" s="5"/>
      <c r="G307" s="5" t="s">
        <v>183</v>
      </c>
      <c r="H307" s="15" t="s">
        <v>34</v>
      </c>
      <c r="I307" s="29">
        <v>1.5275544542358899E-4</v>
      </c>
      <c r="J307" s="29">
        <v>1.5622445185670299E-4</v>
      </c>
      <c r="K307" s="29">
        <v>1.57274021550146E-4</v>
      </c>
      <c r="L307" s="29">
        <v>1.60503117435675E-4</v>
      </c>
      <c r="M307" s="29">
        <v>1.5602055061139701E-4</v>
      </c>
      <c r="N307" s="29">
        <v>1.61206004242822E-4</v>
      </c>
      <c r="O307" s="29">
        <v>1.6493541676260799E-4</v>
      </c>
      <c r="P307" s="29">
        <v>1.6341820702115399E-4</v>
      </c>
      <c r="Q307" s="29">
        <v>1.6125093554691E-4</v>
      </c>
      <c r="R307" s="29">
        <v>1.4972999999999999E-4</v>
      </c>
      <c r="S307" s="29">
        <v>6.7200000000000204E-6</v>
      </c>
    </row>
    <row r="308" spans="1:19" ht="12.75" customHeight="1" x14ac:dyDescent="0.2">
      <c r="A308" s="5" t="s">
        <v>98</v>
      </c>
      <c r="B308" s="5" t="s">
        <v>29</v>
      </c>
      <c r="C308" s="5" t="s">
        <v>30</v>
      </c>
      <c r="D308" s="5" t="s">
        <v>43</v>
      </c>
      <c r="E308" s="5" t="s">
        <v>0</v>
      </c>
      <c r="F308" s="5"/>
      <c r="G308" s="5" t="s">
        <v>183</v>
      </c>
      <c r="H308" s="15" t="s">
        <v>35</v>
      </c>
      <c r="I308" s="29">
        <v>0.33489353577190101</v>
      </c>
      <c r="J308" s="29">
        <v>0.34249881509127</v>
      </c>
      <c r="K308" s="29">
        <v>0.34479984013624598</v>
      </c>
      <c r="L308" s="29">
        <v>0.35187915135459602</v>
      </c>
      <c r="M308" s="29">
        <v>0.342051792015926</v>
      </c>
      <c r="N308" s="29">
        <v>0.353420125867419</v>
      </c>
      <c r="O308" s="29">
        <v>0.36159630670103798</v>
      </c>
      <c r="P308" s="29">
        <v>0.35827005058352801</v>
      </c>
      <c r="Q308" s="29">
        <v>0.35351863105164599</v>
      </c>
      <c r="R308" s="29">
        <v>0.32826069782375999</v>
      </c>
      <c r="S308" s="29">
        <v>0.31191226213177697</v>
      </c>
    </row>
    <row r="309" spans="1:19" ht="12.75" customHeight="1" x14ac:dyDescent="0.2">
      <c r="A309" s="5" t="s">
        <v>98</v>
      </c>
      <c r="B309" s="5" t="s">
        <v>29</v>
      </c>
      <c r="C309" s="5" t="s">
        <v>30</v>
      </c>
      <c r="D309" s="5" t="s">
        <v>43</v>
      </c>
      <c r="E309" s="5" t="s">
        <v>0</v>
      </c>
      <c r="F309" s="5"/>
      <c r="G309" s="5" t="s">
        <v>183</v>
      </c>
      <c r="H309" s="15" t="s">
        <v>36</v>
      </c>
      <c r="I309" s="29">
        <v>3.1721265374712201E-4</v>
      </c>
      <c r="J309" s="29">
        <v>3.2441640830698399E-4</v>
      </c>
      <c r="K309" s="29">
        <v>3.2659594951303601E-4</v>
      </c>
      <c r="L309" s="29">
        <v>3.33301504737023E-4</v>
      </c>
      <c r="M309" s="29">
        <v>3.2399298605223801E-4</v>
      </c>
      <c r="N309" s="29">
        <v>3.3476112268229801E-4</v>
      </c>
      <c r="O309" s="29">
        <v>3.4250563770785798E-4</v>
      </c>
      <c r="P309" s="29">
        <v>3.3935499304806797E-4</v>
      </c>
      <c r="Q309" s="29">
        <v>3.3485442723302401E-4</v>
      </c>
      <c r="R309" s="29">
        <v>3.1092999999999898E-4</v>
      </c>
      <c r="S309" s="29">
        <v>3.2860000000000102E-5</v>
      </c>
    </row>
    <row r="310" spans="1:19" ht="12.75" customHeight="1" x14ac:dyDescent="0.2">
      <c r="A310" s="5" t="s">
        <v>98</v>
      </c>
      <c r="B310" s="5" t="s">
        <v>29</v>
      </c>
      <c r="C310" s="5" t="s">
        <v>30</v>
      </c>
      <c r="D310" s="5" t="s">
        <v>43</v>
      </c>
      <c r="E310" s="5" t="s">
        <v>0</v>
      </c>
      <c r="F310" s="5"/>
      <c r="G310" s="5" t="s">
        <v>184</v>
      </c>
      <c r="H310" s="15" t="s">
        <v>34</v>
      </c>
      <c r="I310" s="29">
        <v>6.2168547494189002E-3</v>
      </c>
      <c r="J310" s="29">
        <v>6.4335365808064196E-3</v>
      </c>
      <c r="K310" s="29">
        <v>6.5031130836938397E-3</v>
      </c>
      <c r="L310" s="29">
        <v>6.6104071850041799E-3</v>
      </c>
      <c r="M310" s="29">
        <v>6.2915560789733203E-3</v>
      </c>
      <c r="N310" s="29">
        <v>6.4871872888717201E-3</v>
      </c>
      <c r="O310" s="29">
        <v>6.3326890623768102E-3</v>
      </c>
      <c r="P310" s="29">
        <v>6.2270070838401602E-3</v>
      </c>
      <c r="Q310" s="29">
        <v>6.0816035641705901E-3</v>
      </c>
      <c r="R310" s="29">
        <v>9.8973403483454594E-3</v>
      </c>
      <c r="S310" s="29">
        <v>4.8555934345388104E-3</v>
      </c>
    </row>
    <row r="311" spans="1:19" ht="12.75" customHeight="1" x14ac:dyDescent="0.2">
      <c r="A311" s="5" t="s">
        <v>98</v>
      </c>
      <c r="B311" s="5" t="s">
        <v>29</v>
      </c>
      <c r="C311" s="5" t="s">
        <v>30</v>
      </c>
      <c r="D311" s="5" t="s">
        <v>43</v>
      </c>
      <c r="E311" s="5" t="s">
        <v>0</v>
      </c>
      <c r="F311" s="5"/>
      <c r="G311" s="5" t="s">
        <v>184</v>
      </c>
      <c r="H311" s="15" t="s">
        <v>35</v>
      </c>
      <c r="I311" s="29">
        <v>17.466401438843601</v>
      </c>
      <c r="J311" s="29">
        <v>18.075174203218101</v>
      </c>
      <c r="K311" s="29">
        <v>18.270651044663701</v>
      </c>
      <c r="L311" s="29">
        <v>18.572096376916502</v>
      </c>
      <c r="M311" s="29">
        <v>17.676276602829802</v>
      </c>
      <c r="N311" s="29">
        <v>18.225907144925301</v>
      </c>
      <c r="O311" s="29">
        <v>17.791840699058699</v>
      </c>
      <c r="P311" s="29">
        <v>17.494924664122401</v>
      </c>
      <c r="Q311" s="29">
        <v>17.0864100136221</v>
      </c>
      <c r="R311" s="29">
        <v>13.2802151855978</v>
      </c>
      <c r="S311" s="29">
        <v>15.5169477788554</v>
      </c>
    </row>
    <row r="312" spans="1:19" ht="12.75" customHeight="1" x14ac:dyDescent="0.2">
      <c r="A312" s="5" t="s">
        <v>98</v>
      </c>
      <c r="B312" s="5" t="s">
        <v>29</v>
      </c>
      <c r="C312" s="5" t="s">
        <v>30</v>
      </c>
      <c r="D312" s="5" t="s">
        <v>43</v>
      </c>
      <c r="E312" s="5" t="s">
        <v>0</v>
      </c>
      <c r="F312" s="5"/>
      <c r="G312" s="5" t="s">
        <v>184</v>
      </c>
      <c r="H312" s="15" t="s">
        <v>36</v>
      </c>
      <c r="I312" s="29">
        <v>9.1772617729517104E-3</v>
      </c>
      <c r="J312" s="29">
        <v>9.4971254288094796E-3</v>
      </c>
      <c r="K312" s="29">
        <v>9.59983359973853E-3</v>
      </c>
      <c r="L312" s="29">
        <v>9.75822013024427E-3</v>
      </c>
      <c r="M312" s="29">
        <v>9.2875351641987097E-3</v>
      </c>
      <c r="N312" s="29">
        <v>9.5763240930963403E-3</v>
      </c>
      <c r="O312" s="29">
        <v>9.3482552825562507E-3</v>
      </c>
      <c r="P312" s="29">
        <v>9.1922485523354795E-3</v>
      </c>
      <c r="Q312" s="29">
        <v>8.9776052613946798E-3</v>
      </c>
      <c r="R312" s="29">
        <v>1.6570912645366E-2</v>
      </c>
      <c r="S312" s="29">
        <v>8.4164557607813995E-3</v>
      </c>
    </row>
    <row r="313" spans="1:19" ht="12.75" customHeight="1" x14ac:dyDescent="0.2">
      <c r="A313" s="5" t="s">
        <v>98</v>
      </c>
      <c r="B313" s="5" t="s">
        <v>29</v>
      </c>
      <c r="C313" s="5" t="s">
        <v>30</v>
      </c>
      <c r="D313" s="5" t="s">
        <v>43</v>
      </c>
      <c r="E313" s="5" t="s">
        <v>0</v>
      </c>
      <c r="F313" s="5"/>
      <c r="G313" s="5" t="s">
        <v>185</v>
      </c>
      <c r="H313" s="15" t="s">
        <v>34</v>
      </c>
      <c r="I313" s="29">
        <v>1.5161580000000001E-6</v>
      </c>
      <c r="J313" s="29">
        <v>0</v>
      </c>
      <c r="K313" s="29">
        <v>0</v>
      </c>
      <c r="L313" s="29">
        <v>0</v>
      </c>
      <c r="M313" s="29">
        <v>0</v>
      </c>
      <c r="N313" s="29">
        <v>0</v>
      </c>
      <c r="O313" s="29">
        <v>0</v>
      </c>
      <c r="P313" s="29">
        <v>0</v>
      </c>
      <c r="Q313" s="29">
        <v>0</v>
      </c>
      <c r="R313" s="29">
        <v>0</v>
      </c>
      <c r="S313" s="29">
        <v>0</v>
      </c>
    </row>
    <row r="314" spans="1:19" ht="12.75" customHeight="1" x14ac:dyDescent="0.2">
      <c r="A314" s="5" t="s">
        <v>98</v>
      </c>
      <c r="B314" s="5" t="s">
        <v>29</v>
      </c>
      <c r="C314" s="5" t="s">
        <v>30</v>
      </c>
      <c r="D314" s="5" t="s">
        <v>43</v>
      </c>
      <c r="E314" s="5" t="s">
        <v>0</v>
      </c>
      <c r="F314" s="5"/>
      <c r="G314" s="5" t="s">
        <v>185</v>
      </c>
      <c r="H314" s="15" t="s">
        <v>35</v>
      </c>
      <c r="I314" s="29">
        <v>1.8073566E-3</v>
      </c>
      <c r="J314" s="29">
        <v>0</v>
      </c>
      <c r="K314" s="29">
        <v>0</v>
      </c>
      <c r="L314" s="29">
        <v>0</v>
      </c>
      <c r="M314" s="29">
        <v>0</v>
      </c>
      <c r="N314" s="29">
        <v>0</v>
      </c>
      <c r="O314" s="29">
        <v>0</v>
      </c>
      <c r="P314" s="29">
        <v>0</v>
      </c>
      <c r="Q314" s="29">
        <v>0</v>
      </c>
      <c r="R314" s="29">
        <v>0</v>
      </c>
      <c r="S314" s="29">
        <v>0</v>
      </c>
    </row>
    <row r="315" spans="1:19" ht="12.75" customHeight="1" x14ac:dyDescent="0.2">
      <c r="A315" s="5" t="s">
        <v>98</v>
      </c>
      <c r="B315" s="5" t="s">
        <v>29</v>
      </c>
      <c r="C315" s="5" t="s">
        <v>30</v>
      </c>
      <c r="D315" s="5" t="s">
        <v>43</v>
      </c>
      <c r="E315" s="5" t="s">
        <v>0</v>
      </c>
      <c r="F315" s="5"/>
      <c r="G315" s="5" t="s">
        <v>185</v>
      </c>
      <c r="H315" s="15" t="s">
        <v>36</v>
      </c>
      <c r="I315" s="29">
        <v>4.476276E-6</v>
      </c>
      <c r="J315" s="29">
        <v>0</v>
      </c>
      <c r="K315" s="29">
        <v>0</v>
      </c>
      <c r="L315" s="29">
        <v>0</v>
      </c>
      <c r="M315" s="29">
        <v>0</v>
      </c>
      <c r="N315" s="29">
        <v>0</v>
      </c>
      <c r="O315" s="29">
        <v>0</v>
      </c>
      <c r="P315" s="29">
        <v>0</v>
      </c>
      <c r="Q315" s="29">
        <v>0</v>
      </c>
      <c r="R315" s="29">
        <v>0</v>
      </c>
      <c r="S315" s="29">
        <v>0</v>
      </c>
    </row>
    <row r="316" spans="1:19" ht="12.75" customHeight="1" x14ac:dyDescent="0.2">
      <c r="A316" s="5" t="s">
        <v>98</v>
      </c>
      <c r="B316" s="5" t="s">
        <v>29</v>
      </c>
      <c r="C316" s="5" t="s">
        <v>30</v>
      </c>
      <c r="D316" s="5" t="s">
        <v>43</v>
      </c>
      <c r="E316" s="5" t="s">
        <v>186</v>
      </c>
      <c r="F316" s="5" t="s">
        <v>187</v>
      </c>
      <c r="G316" s="5" t="s">
        <v>188</v>
      </c>
      <c r="H316" s="15" t="s">
        <v>34</v>
      </c>
      <c r="I316" s="29">
        <v>1.018133856432E-3</v>
      </c>
      <c r="J316" s="29">
        <v>8.6361785260800005E-4</v>
      </c>
      <c r="K316" s="29">
        <v>1.135787066904E-3</v>
      </c>
      <c r="L316" s="29">
        <v>1.2355755694800001E-3</v>
      </c>
      <c r="M316" s="29">
        <v>1.21068393768E-3</v>
      </c>
      <c r="N316" s="29">
        <v>1.1248636284480001E-3</v>
      </c>
      <c r="O316" s="29">
        <v>9.9765278474399995E-4</v>
      </c>
      <c r="P316" s="29">
        <v>9.9798257479199993E-4</v>
      </c>
      <c r="Q316" s="29">
        <v>1.13373354864E-3</v>
      </c>
      <c r="R316" s="29">
        <v>1.1161195429439999E-3</v>
      </c>
      <c r="S316" s="29">
        <v>1.1488221390240001E-3</v>
      </c>
    </row>
    <row r="317" spans="1:19" ht="12.75" customHeight="1" x14ac:dyDescent="0.2">
      <c r="A317" s="5" t="s">
        <v>98</v>
      </c>
      <c r="B317" s="5" t="s">
        <v>29</v>
      </c>
      <c r="C317" s="5" t="s">
        <v>30</v>
      </c>
      <c r="D317" s="5" t="s">
        <v>43</v>
      </c>
      <c r="E317" s="5" t="s">
        <v>186</v>
      </c>
      <c r="F317" s="5" t="s">
        <v>187</v>
      </c>
      <c r="G317" s="5" t="s">
        <v>188</v>
      </c>
      <c r="H317" s="15" t="s">
        <v>35</v>
      </c>
      <c r="I317" s="29">
        <v>3.1579773214451601</v>
      </c>
      <c r="J317" s="29">
        <v>2.6787102459089902</v>
      </c>
      <c r="K317" s="29">
        <v>3.5229059289347999</v>
      </c>
      <c r="L317" s="29">
        <v>3.8324230185445498</v>
      </c>
      <c r="M317" s="29">
        <v>3.7552158731170899</v>
      </c>
      <c r="N317" s="29">
        <v>3.48902436149814</v>
      </c>
      <c r="O317" s="29">
        <v>3.09445054694396</v>
      </c>
      <c r="P317" s="29">
        <v>3.09547346695182</v>
      </c>
      <c r="Q317" s="29">
        <v>3.5165364677230802</v>
      </c>
      <c r="R317" s="29">
        <v>3.4619025606229799</v>
      </c>
      <c r="S317" s="29">
        <v>3.5633372159196202</v>
      </c>
    </row>
    <row r="318" spans="1:19" ht="12.75" customHeight="1" x14ac:dyDescent="0.2">
      <c r="A318" s="5" t="s">
        <v>98</v>
      </c>
      <c r="B318" s="5" t="s">
        <v>29</v>
      </c>
      <c r="C318" s="5" t="s">
        <v>30</v>
      </c>
      <c r="D318" s="5" t="s">
        <v>43</v>
      </c>
      <c r="E318" s="5" t="s">
        <v>186</v>
      </c>
      <c r="F318" s="5" t="s">
        <v>187</v>
      </c>
      <c r="G318" s="5" t="s">
        <v>188</v>
      </c>
      <c r="H318" s="15" t="s">
        <v>36</v>
      </c>
      <c r="I318" s="29">
        <v>1.502959502352E-3</v>
      </c>
      <c r="J318" s="29">
        <v>1.274864449088E-3</v>
      </c>
      <c r="K318" s="29">
        <v>1.6766380511440001E-3</v>
      </c>
      <c r="L318" s="29">
        <v>1.82394488828E-3</v>
      </c>
      <c r="M318" s="29">
        <v>1.7872000984800001E-3</v>
      </c>
      <c r="N318" s="29">
        <v>1.6605129753280001E-3</v>
      </c>
      <c r="O318" s="29">
        <v>1.472725539384E-3</v>
      </c>
      <c r="P318" s="29">
        <v>1.473212372312E-3</v>
      </c>
      <c r="Q318" s="29">
        <v>1.6736066670400001E-3</v>
      </c>
      <c r="R318" s="29">
        <v>1.647605039584E-3</v>
      </c>
      <c r="S318" s="29">
        <v>1.6958803004639999E-3</v>
      </c>
    </row>
    <row r="319" spans="1:19" ht="12.75" customHeight="1" x14ac:dyDescent="0.2">
      <c r="A319" s="5" t="s">
        <v>98</v>
      </c>
      <c r="B319" s="5" t="s">
        <v>29</v>
      </c>
      <c r="C319" s="5" t="s">
        <v>30</v>
      </c>
      <c r="D319" s="5" t="s">
        <v>43</v>
      </c>
      <c r="E319" s="5" t="s">
        <v>186</v>
      </c>
      <c r="F319" s="5" t="s">
        <v>187</v>
      </c>
      <c r="G319" s="5" t="s">
        <v>189</v>
      </c>
      <c r="H319" s="15" t="s">
        <v>34</v>
      </c>
      <c r="I319" s="29">
        <v>5.2494372E-5</v>
      </c>
      <c r="J319" s="29">
        <v>6.9230322E-5</v>
      </c>
      <c r="K319" s="29">
        <v>9.0321965999999994E-5</v>
      </c>
      <c r="L319" s="29">
        <v>9.5534019000000002E-5</v>
      </c>
      <c r="M319" s="29">
        <v>1.00746072E-4</v>
      </c>
      <c r="N319" s="29">
        <v>9.0565398000000007E-5</v>
      </c>
      <c r="O319" s="29">
        <v>7.7176638000000006E-5</v>
      </c>
      <c r="P319" s="29">
        <v>1.05814674E-4</v>
      </c>
      <c r="Q319" s="29">
        <v>1.0629284399999999E-4</v>
      </c>
      <c r="R319" s="29">
        <v>2.3778090000000001E-5</v>
      </c>
      <c r="S319" s="29">
        <v>2.269134E-5</v>
      </c>
    </row>
    <row r="320" spans="1:19" ht="12.75" customHeight="1" x14ac:dyDescent="0.2">
      <c r="A320" s="5" t="s">
        <v>98</v>
      </c>
      <c r="B320" s="5" t="s">
        <v>29</v>
      </c>
      <c r="C320" s="5" t="s">
        <v>30</v>
      </c>
      <c r="D320" s="5" t="s">
        <v>43</v>
      </c>
      <c r="E320" s="5" t="s">
        <v>186</v>
      </c>
      <c r="F320" s="5" t="s">
        <v>187</v>
      </c>
      <c r="G320" s="5" t="s">
        <v>189</v>
      </c>
      <c r="H320" s="15" t="s">
        <v>35</v>
      </c>
      <c r="I320" s="29">
        <v>6.1626726239999999E-2</v>
      </c>
      <c r="J320" s="29">
        <v>8.1274200239999997E-2</v>
      </c>
      <c r="K320" s="29">
        <v>0.10603512072</v>
      </c>
      <c r="L320" s="29">
        <v>0.11215390548</v>
      </c>
      <c r="M320" s="29">
        <v>0.11827269024000001</v>
      </c>
      <c r="N320" s="29">
        <v>0.10632090215999999</v>
      </c>
      <c r="O320" s="29">
        <v>9.0602922959999999E-2</v>
      </c>
      <c r="P320" s="29">
        <v>0.12422306808</v>
      </c>
      <c r="Q320" s="29">
        <v>0.12478442448</v>
      </c>
      <c r="R320" s="29">
        <v>2.79147228E-2</v>
      </c>
      <c r="S320" s="29">
        <v>2.6638912800000001E-2</v>
      </c>
    </row>
    <row r="321" spans="1:19" ht="12.75" customHeight="1" x14ac:dyDescent="0.2">
      <c r="A321" s="5" t="s">
        <v>98</v>
      </c>
      <c r="B321" s="5" t="s">
        <v>29</v>
      </c>
      <c r="C321" s="5" t="s">
        <v>30</v>
      </c>
      <c r="D321" s="5" t="s">
        <v>43</v>
      </c>
      <c r="E321" s="5" t="s">
        <v>186</v>
      </c>
      <c r="F321" s="5" t="s">
        <v>187</v>
      </c>
      <c r="G321" s="5" t="s">
        <v>189</v>
      </c>
      <c r="H321" s="15" t="s">
        <v>36</v>
      </c>
      <c r="I321" s="29">
        <v>1.5498338399999999E-4</v>
      </c>
      <c r="J321" s="29">
        <v>2.04394284E-4</v>
      </c>
      <c r="K321" s="29">
        <v>2.6666485200000002E-4</v>
      </c>
      <c r="L321" s="29">
        <v>2.8205281800000001E-4</v>
      </c>
      <c r="M321" s="29">
        <v>2.9744078400000001E-4</v>
      </c>
      <c r="N321" s="29">
        <v>2.67383556E-4</v>
      </c>
      <c r="O321" s="29">
        <v>2.2785483600000001E-4</v>
      </c>
      <c r="P321" s="29">
        <v>3.1240522799999998E-4</v>
      </c>
      <c r="Q321" s="29">
        <v>3.13816968E-4</v>
      </c>
      <c r="R321" s="29">
        <v>7.0201980000000002E-5</v>
      </c>
      <c r="S321" s="29">
        <v>6.6993479999999993E-5</v>
      </c>
    </row>
    <row r="322" spans="1:19" ht="12.75" customHeight="1" x14ac:dyDescent="0.2">
      <c r="A322" s="5" t="s">
        <v>98</v>
      </c>
      <c r="B322" s="5" t="s">
        <v>29</v>
      </c>
      <c r="C322" s="5" t="s">
        <v>30</v>
      </c>
      <c r="D322" s="5" t="s">
        <v>43</v>
      </c>
      <c r="E322" s="5" t="s">
        <v>186</v>
      </c>
      <c r="F322" s="5" t="s">
        <v>187</v>
      </c>
      <c r="G322" s="5" t="s">
        <v>190</v>
      </c>
      <c r="H322" s="15" t="s">
        <v>34</v>
      </c>
      <c r="I322" s="29">
        <v>5.47830374816838E-3</v>
      </c>
      <c r="J322" s="29">
        <v>5.5428150293788496E-3</v>
      </c>
      <c r="K322" s="29">
        <v>4.7832691401142402E-3</v>
      </c>
      <c r="L322" s="29">
        <v>5.3472964689042996E-3</v>
      </c>
      <c r="M322" s="29">
        <v>5.4147041599280398E-3</v>
      </c>
      <c r="N322" s="29">
        <v>5.0515773684080296E-3</v>
      </c>
      <c r="O322" s="29">
        <v>3.9767581426289698E-3</v>
      </c>
      <c r="P322" s="29">
        <v>4.1966567791057504E-3</v>
      </c>
      <c r="Q322" s="29">
        <v>5.22547825898195E-3</v>
      </c>
      <c r="R322" s="29">
        <v>4.9180621044819604E-3</v>
      </c>
      <c r="S322" s="29">
        <v>4.5155388832789096E-3</v>
      </c>
    </row>
    <row r="323" spans="1:19" ht="12.75" customHeight="1" x14ac:dyDescent="0.2">
      <c r="A323" s="5" t="s">
        <v>98</v>
      </c>
      <c r="B323" s="5" t="s">
        <v>29</v>
      </c>
      <c r="C323" s="5" t="s">
        <v>30</v>
      </c>
      <c r="D323" s="5" t="s">
        <v>43</v>
      </c>
      <c r="E323" s="5" t="s">
        <v>186</v>
      </c>
      <c r="F323" s="5" t="s">
        <v>187</v>
      </c>
      <c r="G323" s="5" t="s">
        <v>190</v>
      </c>
      <c r="H323" s="15" t="s">
        <v>35</v>
      </c>
      <c r="I323" s="29">
        <v>13.8314126060899</v>
      </c>
      <c r="J323" s="29">
        <v>13.994288231317499</v>
      </c>
      <c r="K323" s="29">
        <v>12.0766157051837</v>
      </c>
      <c r="L323" s="29">
        <v>13.500650418157401</v>
      </c>
      <c r="M323" s="29">
        <v>13.670838788542101</v>
      </c>
      <c r="N323" s="29">
        <v>12.754030098714001</v>
      </c>
      <c r="O323" s="29">
        <v>10.040367462961299</v>
      </c>
      <c r="P323" s="29">
        <v>10.595559163247</v>
      </c>
      <c r="Q323" s="29">
        <v>13.193088442439199</v>
      </c>
      <c r="R323" s="29">
        <v>12.416935846649199</v>
      </c>
      <c r="S323" s="29">
        <v>11.400660551973701</v>
      </c>
    </row>
    <row r="324" spans="1:19" ht="12.75" customHeight="1" x14ac:dyDescent="0.2">
      <c r="A324" s="5" t="s">
        <v>98</v>
      </c>
      <c r="B324" s="5" t="s">
        <v>29</v>
      </c>
      <c r="C324" s="5" t="s">
        <v>30</v>
      </c>
      <c r="D324" s="5" t="s">
        <v>43</v>
      </c>
      <c r="E324" s="5" t="s">
        <v>186</v>
      </c>
      <c r="F324" s="5" t="s">
        <v>187</v>
      </c>
      <c r="G324" s="5" t="s">
        <v>190</v>
      </c>
      <c r="H324" s="15" t="s">
        <v>36</v>
      </c>
      <c r="I324" s="29">
        <v>8.0870198187247503E-3</v>
      </c>
      <c r="J324" s="29">
        <v>8.1822507576545002E-3</v>
      </c>
      <c r="K324" s="29">
        <v>7.0610163496924502E-3</v>
      </c>
      <c r="L324" s="29">
        <v>7.8936281207634892E-3</v>
      </c>
      <c r="M324" s="29">
        <v>7.9931347122747208E-3</v>
      </c>
      <c r="N324" s="29">
        <v>7.45709040098328E-3</v>
      </c>
      <c r="O324" s="29">
        <v>5.8704524962618103E-3</v>
      </c>
      <c r="P324" s="29">
        <v>6.1950647691561096E-3</v>
      </c>
      <c r="Q324" s="29">
        <v>7.7138012394495498E-3</v>
      </c>
      <c r="R324" s="29">
        <v>7.2599964399495598E-3</v>
      </c>
      <c r="S324" s="29">
        <v>6.6657954943641004E-3</v>
      </c>
    </row>
    <row r="325" spans="1:19" ht="12.75" customHeight="1" x14ac:dyDescent="0.2">
      <c r="A325" s="5" t="s">
        <v>98</v>
      </c>
      <c r="B325" s="5" t="s">
        <v>29</v>
      </c>
      <c r="C325" s="5" t="s">
        <v>30</v>
      </c>
      <c r="D325" s="5" t="s">
        <v>43</v>
      </c>
      <c r="E325" s="5" t="s">
        <v>186</v>
      </c>
      <c r="F325" s="5" t="s">
        <v>187</v>
      </c>
      <c r="G325" s="5" t="s">
        <v>191</v>
      </c>
      <c r="H325" s="15" t="s">
        <v>34</v>
      </c>
      <c r="I325" s="29">
        <v>0</v>
      </c>
      <c r="J325" s="29">
        <v>1.4015294999999999E-4</v>
      </c>
      <c r="K325" s="29">
        <v>5.4384749999999998E-5</v>
      </c>
      <c r="L325" s="29">
        <v>6.6244499999999997E-6</v>
      </c>
      <c r="M325" s="29">
        <v>0</v>
      </c>
      <c r="N325" s="29">
        <v>0</v>
      </c>
      <c r="O325" s="29">
        <v>0</v>
      </c>
      <c r="P325" s="29">
        <v>0</v>
      </c>
      <c r="Q325" s="29">
        <v>1.4579459999999999E-4</v>
      </c>
      <c r="R325" s="29">
        <v>0</v>
      </c>
      <c r="S325" s="29">
        <v>0</v>
      </c>
    </row>
    <row r="326" spans="1:19" ht="12.75" customHeight="1" x14ac:dyDescent="0.2">
      <c r="A326" s="5" t="s">
        <v>98</v>
      </c>
      <c r="B326" s="5" t="s">
        <v>29</v>
      </c>
      <c r="C326" s="5" t="s">
        <v>30</v>
      </c>
      <c r="D326" s="5" t="s">
        <v>43</v>
      </c>
      <c r="E326" s="5" t="s">
        <v>186</v>
      </c>
      <c r="F326" s="5" t="s">
        <v>187</v>
      </c>
      <c r="G326" s="5" t="s">
        <v>191</v>
      </c>
      <c r="H326" s="15" t="s">
        <v>35</v>
      </c>
      <c r="I326" s="29">
        <v>0</v>
      </c>
      <c r="J326" s="29">
        <v>0.167071215</v>
      </c>
      <c r="K326" s="29">
        <v>6.4830075000000001E-2</v>
      </c>
      <c r="L326" s="29">
        <v>7.896765E-3</v>
      </c>
      <c r="M326" s="29">
        <v>0</v>
      </c>
      <c r="N326" s="29">
        <v>0</v>
      </c>
      <c r="O326" s="29">
        <v>0</v>
      </c>
      <c r="P326" s="29">
        <v>0</v>
      </c>
      <c r="Q326" s="29">
        <v>0.17379642000000001</v>
      </c>
      <c r="R326" s="29">
        <v>0</v>
      </c>
      <c r="S326" s="29">
        <v>0</v>
      </c>
    </row>
    <row r="327" spans="1:19" ht="12.75" customHeight="1" x14ac:dyDescent="0.2">
      <c r="A327" s="5" t="s">
        <v>98</v>
      </c>
      <c r="B327" s="5" t="s">
        <v>29</v>
      </c>
      <c r="C327" s="5" t="s">
        <v>30</v>
      </c>
      <c r="D327" s="5" t="s">
        <v>43</v>
      </c>
      <c r="E327" s="5" t="s">
        <v>186</v>
      </c>
      <c r="F327" s="5" t="s">
        <v>187</v>
      </c>
      <c r="G327" s="5" t="s">
        <v>191</v>
      </c>
      <c r="H327" s="15" t="s">
        <v>36</v>
      </c>
      <c r="I327" s="29">
        <v>0</v>
      </c>
      <c r="J327" s="29">
        <v>4.1378489999999998E-4</v>
      </c>
      <c r="K327" s="29">
        <v>1.6056450000000001E-4</v>
      </c>
      <c r="L327" s="29">
        <v>1.9557900000000001E-5</v>
      </c>
      <c r="M327" s="29">
        <v>0</v>
      </c>
      <c r="N327" s="29">
        <v>0</v>
      </c>
      <c r="O327" s="29">
        <v>0</v>
      </c>
      <c r="P327" s="29">
        <v>0</v>
      </c>
      <c r="Q327" s="29">
        <v>4.3044120000000001E-4</v>
      </c>
      <c r="R327" s="29">
        <v>0</v>
      </c>
      <c r="S327" s="29">
        <v>0</v>
      </c>
    </row>
    <row r="328" spans="1:19" ht="12.75" customHeight="1" x14ac:dyDescent="0.2">
      <c r="A328" s="5" t="s">
        <v>98</v>
      </c>
      <c r="B328" s="5" t="s">
        <v>29</v>
      </c>
      <c r="C328" s="5" t="s">
        <v>30</v>
      </c>
      <c r="D328" s="5" t="s">
        <v>43</v>
      </c>
      <c r="E328" s="5" t="s">
        <v>186</v>
      </c>
      <c r="F328" s="5" t="s">
        <v>187</v>
      </c>
      <c r="G328" s="5" t="s">
        <v>192</v>
      </c>
      <c r="H328" s="15" t="s">
        <v>34</v>
      </c>
      <c r="I328" s="29">
        <v>1.94772268227946E-4</v>
      </c>
      <c r="J328" s="29">
        <v>2.3271343281450901E-4</v>
      </c>
      <c r="K328" s="29">
        <v>2.0570510131686401E-4</v>
      </c>
      <c r="L328" s="29">
        <v>1.85699083323281E-4</v>
      </c>
      <c r="M328" s="29">
        <v>2.7779590605058802E-4</v>
      </c>
      <c r="N328" s="29">
        <v>2.31512565210612E-4</v>
      </c>
      <c r="O328" s="29">
        <v>1.5084834737393799E-4</v>
      </c>
      <c r="P328" s="29">
        <v>1.9440046446143701E-4</v>
      </c>
      <c r="Q328" s="29">
        <v>1.6737424704E-4</v>
      </c>
      <c r="R328" s="29">
        <v>1.3772552094000001E-4</v>
      </c>
      <c r="S328" s="29">
        <v>2.0895906149999999E-4</v>
      </c>
    </row>
    <row r="329" spans="1:19" ht="12.75" customHeight="1" x14ac:dyDescent="0.2">
      <c r="A329" s="5" t="s">
        <v>98</v>
      </c>
      <c r="B329" s="5" t="s">
        <v>29</v>
      </c>
      <c r="C329" s="5" t="s">
        <v>30</v>
      </c>
      <c r="D329" s="5" t="s">
        <v>43</v>
      </c>
      <c r="E329" s="5" t="s">
        <v>186</v>
      </c>
      <c r="F329" s="5" t="s">
        <v>187</v>
      </c>
      <c r="G329" s="5" t="s">
        <v>192</v>
      </c>
      <c r="H329" s="15" t="s">
        <v>35</v>
      </c>
      <c r="I329" s="29">
        <v>0.49175360292598502</v>
      </c>
      <c r="J329" s="29">
        <v>0.58754600989644101</v>
      </c>
      <c r="K329" s="29">
        <v>0.519356403420006</v>
      </c>
      <c r="L329" s="29">
        <v>0.46884597132382799</v>
      </c>
      <c r="M329" s="29">
        <v>0.70136852089534196</v>
      </c>
      <c r="N329" s="29">
        <v>0.58451410511746005</v>
      </c>
      <c r="O329" s="29">
        <v>0.38085616084600898</v>
      </c>
      <c r="P329" s="29">
        <v>0.49081488694025699</v>
      </c>
      <c r="Q329" s="29">
        <v>0.4225801227648</v>
      </c>
      <c r="R329" s="29">
        <v>0.34772414858279999</v>
      </c>
      <c r="S329" s="29">
        <v>0.52757187812999995</v>
      </c>
    </row>
    <row r="330" spans="1:19" ht="12.75" customHeight="1" x14ac:dyDescent="0.2">
      <c r="A330" s="5" t="s">
        <v>98</v>
      </c>
      <c r="B330" s="5" t="s">
        <v>29</v>
      </c>
      <c r="C330" s="5" t="s">
        <v>30</v>
      </c>
      <c r="D330" s="5" t="s">
        <v>43</v>
      </c>
      <c r="E330" s="5" t="s">
        <v>186</v>
      </c>
      <c r="F330" s="5" t="s">
        <v>187</v>
      </c>
      <c r="G330" s="5" t="s">
        <v>192</v>
      </c>
      <c r="H330" s="15" t="s">
        <v>36</v>
      </c>
      <c r="I330" s="29">
        <v>2.8752096738410998E-4</v>
      </c>
      <c r="J330" s="29">
        <v>3.4352935320236999E-4</v>
      </c>
      <c r="K330" s="29">
        <v>3.0365991146775101E-4</v>
      </c>
      <c r="L330" s="29">
        <v>2.7412721823912999E-4</v>
      </c>
      <c r="M330" s="29">
        <v>4.1007967083658202E-4</v>
      </c>
      <c r="N330" s="29">
        <v>3.4175664388233203E-4</v>
      </c>
      <c r="O330" s="29">
        <v>2.2268089374248001E-4</v>
      </c>
      <c r="P330" s="29">
        <v>2.8697211420497802E-4</v>
      </c>
      <c r="Q330" s="29">
        <v>2.4707626943999998E-4</v>
      </c>
      <c r="R330" s="29">
        <v>2.0330910233999999E-4</v>
      </c>
      <c r="S330" s="29">
        <v>3.0846337649999999E-4</v>
      </c>
    </row>
    <row r="331" spans="1:19" ht="12.75" customHeight="1" x14ac:dyDescent="0.2">
      <c r="A331" s="5" t="s">
        <v>98</v>
      </c>
      <c r="B331" s="5" t="s">
        <v>29</v>
      </c>
      <c r="C331" s="5" t="s">
        <v>30</v>
      </c>
      <c r="D331" s="5" t="s">
        <v>43</v>
      </c>
      <c r="E331" s="5" t="s">
        <v>186</v>
      </c>
      <c r="F331" s="5" t="s">
        <v>187</v>
      </c>
      <c r="G331" s="5" t="s">
        <v>193</v>
      </c>
      <c r="H331" s="15" t="s">
        <v>34</v>
      </c>
      <c r="I331" s="29">
        <v>2.5984843164823599E-5</v>
      </c>
      <c r="J331" s="29">
        <v>3.0910977319125097E-5</v>
      </c>
      <c r="K331" s="29">
        <v>3.2303537447598401E-5</v>
      </c>
      <c r="L331" s="29">
        <v>1.78315805145619E-5</v>
      </c>
      <c r="M331" s="29">
        <v>2.5180284510099199E-5</v>
      </c>
      <c r="N331" s="29">
        <v>2.8552024613917201E-5</v>
      </c>
      <c r="O331" s="29">
        <v>2.23115407399564E-5</v>
      </c>
      <c r="P331" s="29">
        <v>3.0848290058435597E-5</v>
      </c>
      <c r="Q331" s="29">
        <v>3.49732886999999E-5</v>
      </c>
      <c r="R331" s="29">
        <v>3.1776229800000001E-5</v>
      </c>
      <c r="S331" s="29">
        <v>3.0567528600000001E-5</v>
      </c>
    </row>
    <row r="332" spans="1:19" ht="12.75" customHeight="1" x14ac:dyDescent="0.2">
      <c r="A332" s="5" t="s">
        <v>98</v>
      </c>
      <c r="B332" s="5" t="s">
        <v>29</v>
      </c>
      <c r="C332" s="5" t="s">
        <v>30</v>
      </c>
      <c r="D332" s="5" t="s">
        <v>43</v>
      </c>
      <c r="E332" s="5" t="s">
        <v>186</v>
      </c>
      <c r="F332" s="5" t="s">
        <v>187</v>
      </c>
      <c r="G332" s="5" t="s">
        <v>193</v>
      </c>
      <c r="H332" s="15" t="s">
        <v>35</v>
      </c>
      <c r="I332" s="29">
        <v>6.5605542123759297E-2</v>
      </c>
      <c r="J332" s="29">
        <v>7.8042857974286201E-2</v>
      </c>
      <c r="K332" s="29">
        <v>8.1558740736746002E-2</v>
      </c>
      <c r="L332" s="29">
        <v>4.50204951848606E-2</v>
      </c>
      <c r="M332" s="29">
        <v>6.3574223082164705E-2</v>
      </c>
      <c r="N332" s="29">
        <v>7.2087064049042401E-2</v>
      </c>
      <c r="O332" s="29">
        <v>5.6331328096785302E-2</v>
      </c>
      <c r="P332" s="29">
        <v>7.7884587566583494E-2</v>
      </c>
      <c r="Q332" s="29">
        <v>8.8299226993999794E-2</v>
      </c>
      <c r="R332" s="29">
        <v>8.0227414476000097E-2</v>
      </c>
      <c r="S332" s="29">
        <v>7.7175731732E-2</v>
      </c>
    </row>
    <row r="333" spans="1:19" ht="12.75" customHeight="1" x14ac:dyDescent="0.2">
      <c r="A333" s="5" t="s">
        <v>98</v>
      </c>
      <c r="B333" s="5" t="s">
        <v>29</v>
      </c>
      <c r="C333" s="5" t="s">
        <v>30</v>
      </c>
      <c r="D333" s="5" t="s">
        <v>43</v>
      </c>
      <c r="E333" s="5" t="s">
        <v>186</v>
      </c>
      <c r="F333" s="5" t="s">
        <v>187</v>
      </c>
      <c r="G333" s="5" t="s">
        <v>193</v>
      </c>
      <c r="H333" s="15" t="s">
        <v>36</v>
      </c>
      <c r="I333" s="29">
        <v>3.8358578005215699E-5</v>
      </c>
      <c r="J333" s="29">
        <v>4.5630490328232201E-5</v>
      </c>
      <c r="K333" s="29">
        <v>4.7686174327407101E-5</v>
      </c>
      <c r="L333" s="29">
        <v>2.6322809331020001E-5</v>
      </c>
      <c r="M333" s="29">
        <v>3.7170896181575E-5</v>
      </c>
      <c r="N333" s="29">
        <v>4.21482268110207E-5</v>
      </c>
      <c r="O333" s="29">
        <v>3.2936083949459503E-5</v>
      </c>
      <c r="P333" s="29">
        <v>4.5537951991023902E-5</v>
      </c>
      <c r="Q333" s="29">
        <v>5.1627235699999901E-5</v>
      </c>
      <c r="R333" s="29">
        <v>4.6907767800000001E-5</v>
      </c>
      <c r="S333" s="29">
        <v>4.5123494600000002E-5</v>
      </c>
    </row>
    <row r="334" spans="1:19" ht="12.75" customHeight="1" x14ac:dyDescent="0.2">
      <c r="A334" s="5" t="s">
        <v>98</v>
      </c>
      <c r="B334" s="5" t="s">
        <v>29</v>
      </c>
      <c r="C334" s="5" t="s">
        <v>30</v>
      </c>
      <c r="D334" s="5" t="s">
        <v>1</v>
      </c>
      <c r="E334" s="5"/>
      <c r="F334" s="5"/>
      <c r="G334" s="5" t="s">
        <v>194</v>
      </c>
      <c r="H334" s="15" t="s">
        <v>34</v>
      </c>
      <c r="I334" s="29">
        <v>3.1615499999999998E-4</v>
      </c>
      <c r="J334" s="29">
        <v>3.08510999999999E-4</v>
      </c>
      <c r="K334" s="29">
        <v>3.5807100000000098E-4</v>
      </c>
      <c r="L334" s="29">
        <v>2.9892715860000199E-4</v>
      </c>
      <c r="M334" s="29">
        <v>2.86451197182068E-4</v>
      </c>
      <c r="N334" s="29">
        <v>2.38254750300001E-4</v>
      </c>
      <c r="O334" s="29">
        <v>1.77889179100893E-4</v>
      </c>
      <c r="P334" s="29">
        <v>2.0605025435340999E-4</v>
      </c>
      <c r="Q334" s="29">
        <v>2.1038801069999999E-4</v>
      </c>
      <c r="R334" s="29">
        <v>1.3966927379999999E-4</v>
      </c>
      <c r="S334" s="29">
        <v>1.807677837E-4</v>
      </c>
    </row>
    <row r="335" spans="1:19" ht="12.75" customHeight="1" x14ac:dyDescent="0.2">
      <c r="A335" s="5" t="s">
        <v>98</v>
      </c>
      <c r="B335" s="5" t="s">
        <v>29</v>
      </c>
      <c r="C335" s="5" t="s">
        <v>30</v>
      </c>
      <c r="D335" s="5" t="s">
        <v>1</v>
      </c>
      <c r="E335" s="5"/>
      <c r="F335" s="5"/>
      <c r="G335" s="5" t="s">
        <v>194</v>
      </c>
      <c r="H335" s="15" t="s">
        <v>35</v>
      </c>
      <c r="I335" s="29">
        <v>0.79821609999999898</v>
      </c>
      <c r="J335" s="29">
        <v>0.77891681999999696</v>
      </c>
      <c r="K335" s="29">
        <v>0.90404402000000295</v>
      </c>
      <c r="L335" s="29">
        <v>0.75471990233200503</v>
      </c>
      <c r="M335" s="29">
        <v>0.72322107021872595</v>
      </c>
      <c r="N335" s="29">
        <v>0.60153651718600099</v>
      </c>
      <c r="O335" s="29">
        <v>0.44912782266330298</v>
      </c>
      <c r="P335" s="29">
        <v>0.520227832657991</v>
      </c>
      <c r="Q335" s="29">
        <v>0.53117963463399998</v>
      </c>
      <c r="R335" s="29">
        <v>0.35263166175600003</v>
      </c>
      <c r="S335" s="29">
        <v>0.45639561389400002</v>
      </c>
    </row>
    <row r="336" spans="1:19" ht="12.75" customHeight="1" x14ac:dyDescent="0.2">
      <c r="A336" s="5" t="s">
        <v>98</v>
      </c>
      <c r="B336" s="5" t="s">
        <v>29</v>
      </c>
      <c r="C336" s="5" t="s">
        <v>30</v>
      </c>
      <c r="D336" s="5" t="s">
        <v>1</v>
      </c>
      <c r="E336" s="5"/>
      <c r="F336" s="5"/>
      <c r="G336" s="5" t="s">
        <v>194</v>
      </c>
      <c r="H336" s="15" t="s">
        <v>36</v>
      </c>
      <c r="I336" s="29">
        <v>4.6670499999999901E-4</v>
      </c>
      <c r="J336" s="29">
        <v>4.5542099999999801E-4</v>
      </c>
      <c r="K336" s="29">
        <v>5.2858100000000203E-4</v>
      </c>
      <c r="L336" s="29">
        <v>4.41273424600003E-4</v>
      </c>
      <c r="M336" s="29">
        <v>4.2285652917352899E-4</v>
      </c>
      <c r="N336" s="29">
        <v>3.5170939330000098E-4</v>
      </c>
      <c r="O336" s="29">
        <v>2.6259831200608E-4</v>
      </c>
      <c r="P336" s="29">
        <v>3.0416942309312902E-4</v>
      </c>
      <c r="Q336" s="29">
        <v>3.105727777E-4</v>
      </c>
      <c r="R336" s="29">
        <v>2.061784518E-4</v>
      </c>
      <c r="S336" s="29">
        <v>2.6684768070000002E-4</v>
      </c>
    </row>
    <row r="337" spans="1:19" ht="12.75" customHeight="1" x14ac:dyDescent="0.2">
      <c r="A337" s="5" t="s">
        <v>98</v>
      </c>
      <c r="B337" s="5" t="s">
        <v>29</v>
      </c>
      <c r="C337" s="5" t="s">
        <v>30</v>
      </c>
      <c r="D337" s="5" t="s">
        <v>1</v>
      </c>
      <c r="E337" s="5" t="s">
        <v>195</v>
      </c>
      <c r="F337" s="5"/>
      <c r="G337" s="5" t="s">
        <v>196</v>
      </c>
      <c r="H337" s="15" t="s">
        <v>34</v>
      </c>
      <c r="I337" s="29">
        <v>1.79931434438221E-3</v>
      </c>
      <c r="J337" s="29">
        <v>1.61410226981921E-3</v>
      </c>
      <c r="K337" s="29">
        <v>1.5714480825264701E-3</v>
      </c>
      <c r="L337" s="29">
        <v>1.0280559116430099E-3</v>
      </c>
      <c r="M337" s="29">
        <v>1.27223785699653E-3</v>
      </c>
      <c r="N337" s="29">
        <v>1.5072967021906899E-3</v>
      </c>
      <c r="O337" s="29">
        <v>1.49761140335742E-3</v>
      </c>
      <c r="P337" s="29">
        <v>1.2376368873215299E-3</v>
      </c>
      <c r="Q337" s="29">
        <v>1.5465584394308699E-3</v>
      </c>
      <c r="R337" s="29">
        <v>1.5101070004466799E-3</v>
      </c>
      <c r="S337" s="29">
        <v>2.1220824896462601E-3</v>
      </c>
    </row>
    <row r="338" spans="1:19" ht="12.75" customHeight="1" x14ac:dyDescent="0.2">
      <c r="A338" s="5" t="s">
        <v>98</v>
      </c>
      <c r="B338" s="5" t="s">
        <v>29</v>
      </c>
      <c r="C338" s="5" t="s">
        <v>30</v>
      </c>
      <c r="D338" s="5" t="s">
        <v>1</v>
      </c>
      <c r="E338" s="5" t="s">
        <v>195</v>
      </c>
      <c r="F338" s="5"/>
      <c r="G338" s="5" t="s">
        <v>196</v>
      </c>
      <c r="H338" s="15" t="s">
        <v>35</v>
      </c>
      <c r="I338" s="29">
        <v>4.5428403113878399</v>
      </c>
      <c r="J338" s="29">
        <v>4.07522392122927</v>
      </c>
      <c r="K338" s="29">
        <v>3.9675322540739701</v>
      </c>
      <c r="L338" s="29">
        <v>2.59559640168154</v>
      </c>
      <c r="M338" s="29">
        <v>3.2120976751407699</v>
      </c>
      <c r="N338" s="29">
        <v>3.8055652928642898</v>
      </c>
      <c r="O338" s="29">
        <v>3.78111221933383</v>
      </c>
      <c r="P338" s="29">
        <v>3.1247384650375101</v>
      </c>
      <c r="Q338" s="29">
        <v>3.9046918313630901</v>
      </c>
      <c r="R338" s="29">
        <v>3.8126606268420402</v>
      </c>
      <c r="S338" s="29">
        <v>5.3577530286211896</v>
      </c>
    </row>
    <row r="339" spans="1:19" ht="12.75" customHeight="1" x14ac:dyDescent="0.2">
      <c r="A339" s="5" t="s">
        <v>98</v>
      </c>
      <c r="B339" s="5" t="s">
        <v>29</v>
      </c>
      <c r="C339" s="5" t="s">
        <v>30</v>
      </c>
      <c r="D339" s="5" t="s">
        <v>1</v>
      </c>
      <c r="E339" s="5" t="s">
        <v>195</v>
      </c>
      <c r="F339" s="5"/>
      <c r="G339" s="5" t="s">
        <v>196</v>
      </c>
      <c r="H339" s="15" t="s">
        <v>36</v>
      </c>
      <c r="I339" s="29">
        <v>2.6561306988499198E-3</v>
      </c>
      <c r="J339" s="29">
        <v>2.3827223983045498E-3</v>
      </c>
      <c r="K339" s="29">
        <v>2.3197566932533602E-3</v>
      </c>
      <c r="L339" s="29">
        <v>1.5176063457587299E-3</v>
      </c>
      <c r="M339" s="29">
        <v>1.8780654079472599E-3</v>
      </c>
      <c r="N339" s="29">
        <v>2.2250570365672001E-3</v>
      </c>
      <c r="O339" s="29">
        <v>2.2107596906704801E-3</v>
      </c>
      <c r="P339" s="29">
        <v>1.82698778604607E-3</v>
      </c>
      <c r="Q339" s="29">
        <v>2.28301483915986E-3</v>
      </c>
      <c r="R339" s="29">
        <v>2.2292055720879501E-3</v>
      </c>
      <c r="S339" s="29">
        <v>3.13259796090639E-3</v>
      </c>
    </row>
    <row r="340" spans="1:19" ht="12.75" customHeight="1" x14ac:dyDescent="0.2">
      <c r="A340" s="5" t="s">
        <v>98</v>
      </c>
      <c r="B340" s="5" t="s">
        <v>29</v>
      </c>
      <c r="C340" s="5" t="s">
        <v>30</v>
      </c>
      <c r="D340" s="5" t="s">
        <v>1</v>
      </c>
      <c r="E340" s="5" t="s">
        <v>197</v>
      </c>
      <c r="F340" s="5"/>
      <c r="G340" s="5" t="s">
        <v>198</v>
      </c>
      <c r="H340" s="15" t="s">
        <v>34</v>
      </c>
      <c r="I340" s="29">
        <v>5.0084999999999999E-5</v>
      </c>
      <c r="J340" s="29">
        <v>4.11223595999999E-5</v>
      </c>
      <c r="K340" s="29">
        <v>4.30511928000002E-5</v>
      </c>
      <c r="L340" s="29">
        <v>3.4622349819494201E-5</v>
      </c>
      <c r="M340" s="29">
        <v>3.5350137899999903E-5</v>
      </c>
      <c r="N340" s="29">
        <v>3.2208795197067997E-5</v>
      </c>
      <c r="O340" s="29">
        <v>2.99880870632587E-5</v>
      </c>
      <c r="P340" s="29">
        <v>2.9596547363330299E-5</v>
      </c>
      <c r="Q340" s="29">
        <v>2.6706275400000098E-5</v>
      </c>
      <c r="R340" s="29">
        <v>2.4485616203999901E-5</v>
      </c>
      <c r="S340" s="29">
        <v>2.1579772756499999E-5</v>
      </c>
    </row>
    <row r="341" spans="1:19" ht="12.75" customHeight="1" x14ac:dyDescent="0.2">
      <c r="A341" s="5" t="s">
        <v>98</v>
      </c>
      <c r="B341" s="5" t="s">
        <v>29</v>
      </c>
      <c r="C341" s="5" t="s">
        <v>30</v>
      </c>
      <c r="D341" s="5" t="s">
        <v>1</v>
      </c>
      <c r="E341" s="5" t="s">
        <v>197</v>
      </c>
      <c r="F341" s="5"/>
      <c r="G341" s="5" t="s">
        <v>198</v>
      </c>
      <c r="H341" s="15" t="s">
        <v>35</v>
      </c>
      <c r="I341" s="29">
        <v>0.1264527</v>
      </c>
      <c r="J341" s="29">
        <v>0.103824166952</v>
      </c>
      <c r="K341" s="29">
        <v>0.108694011536</v>
      </c>
      <c r="L341" s="29">
        <v>8.7413189877599204E-2</v>
      </c>
      <c r="M341" s="29">
        <v>8.9250681497999806E-2</v>
      </c>
      <c r="N341" s="29">
        <v>8.1319539111835606E-2</v>
      </c>
      <c r="O341" s="29">
        <v>7.5712779813998904E-2</v>
      </c>
      <c r="P341" s="29">
        <v>7.4724235295417801E-2</v>
      </c>
      <c r="Q341" s="29">
        <v>6.7426986748000198E-2</v>
      </c>
      <c r="R341" s="29">
        <v>6.1820351006479903E-2</v>
      </c>
      <c r="S341" s="29">
        <v>5.4483788169029997E-2</v>
      </c>
    </row>
    <row r="342" spans="1:19" ht="12.75" customHeight="1" x14ac:dyDescent="0.2">
      <c r="A342" s="5" t="s">
        <v>98</v>
      </c>
      <c r="B342" s="5" t="s">
        <v>29</v>
      </c>
      <c r="C342" s="5" t="s">
        <v>30</v>
      </c>
      <c r="D342" s="5" t="s">
        <v>1</v>
      </c>
      <c r="E342" s="5" t="s">
        <v>197</v>
      </c>
      <c r="F342" s="5"/>
      <c r="G342" s="5" t="s">
        <v>198</v>
      </c>
      <c r="H342" s="15" t="s">
        <v>36</v>
      </c>
      <c r="I342" s="29">
        <v>7.3935000000000003E-5</v>
      </c>
      <c r="J342" s="29">
        <v>6.0704435599999898E-5</v>
      </c>
      <c r="K342" s="29">
        <v>6.3551760800000299E-5</v>
      </c>
      <c r="L342" s="29">
        <v>5.1109183066872399E-5</v>
      </c>
      <c r="M342" s="29">
        <v>5.2183536899999901E-5</v>
      </c>
      <c r="N342" s="29">
        <v>4.7546316719481399E-5</v>
      </c>
      <c r="O342" s="29">
        <v>4.4268128521953398E-5</v>
      </c>
      <c r="P342" s="29">
        <v>4.36901413458686E-5</v>
      </c>
      <c r="Q342" s="29">
        <v>3.9423549400000102E-5</v>
      </c>
      <c r="R342" s="29">
        <v>3.6145433443999897E-5</v>
      </c>
      <c r="S342" s="29">
        <v>3.1855855021499998E-5</v>
      </c>
    </row>
    <row r="343" spans="1:19" ht="12.75" customHeight="1" x14ac:dyDescent="0.2">
      <c r="A343" s="5" t="s">
        <v>98</v>
      </c>
      <c r="B343" s="5" t="s">
        <v>29</v>
      </c>
      <c r="C343" s="5" t="s">
        <v>30</v>
      </c>
      <c r="D343" s="5" t="s">
        <v>1</v>
      </c>
      <c r="E343" s="5" t="s">
        <v>197</v>
      </c>
      <c r="F343" s="5"/>
      <c r="G343" s="5" t="s">
        <v>199</v>
      </c>
      <c r="H343" s="15" t="s">
        <v>34</v>
      </c>
      <c r="I343" s="29">
        <v>3.65568090837504E-4</v>
      </c>
      <c r="J343" s="29">
        <v>3.3240905040000002E-4</v>
      </c>
      <c r="K343" s="29">
        <v>3.5469000000000201E-4</v>
      </c>
      <c r="L343" s="29">
        <v>3.2820900000000102E-4</v>
      </c>
      <c r="M343" s="29">
        <v>3.3667199999999999E-4</v>
      </c>
      <c r="N343" s="29">
        <v>2.1390600000000001E-4</v>
      </c>
      <c r="O343" s="29">
        <v>2.2360796873113599E-4</v>
      </c>
      <c r="P343" s="29">
        <v>1.8834340852674799E-4</v>
      </c>
      <c r="Q343" s="29">
        <v>1.5431147759999999E-4</v>
      </c>
      <c r="R343" s="29">
        <v>1.319808756E-4</v>
      </c>
      <c r="S343" s="29">
        <v>1.3829221559999999E-4</v>
      </c>
    </row>
    <row r="344" spans="1:19" ht="12.75" customHeight="1" x14ac:dyDescent="0.2">
      <c r="A344" s="5" t="s">
        <v>98</v>
      </c>
      <c r="B344" s="5" t="s">
        <v>29</v>
      </c>
      <c r="C344" s="5" t="s">
        <v>30</v>
      </c>
      <c r="D344" s="5" t="s">
        <v>1</v>
      </c>
      <c r="E344" s="5" t="s">
        <v>197</v>
      </c>
      <c r="F344" s="5"/>
      <c r="G344" s="5" t="s">
        <v>199</v>
      </c>
      <c r="H344" s="15" t="s">
        <v>35</v>
      </c>
      <c r="I344" s="29">
        <v>0.92297238934307102</v>
      </c>
      <c r="J344" s="29">
        <v>0.83925370724799997</v>
      </c>
      <c r="K344" s="29">
        <v>0.89550780000000396</v>
      </c>
      <c r="L344" s="29">
        <v>0.82864958000000299</v>
      </c>
      <c r="M344" s="29">
        <v>0.85001663999999999</v>
      </c>
      <c r="N344" s="29">
        <v>0.54006172000000097</v>
      </c>
      <c r="O344" s="29">
        <v>0.56455688105356305</v>
      </c>
      <c r="P344" s="29">
        <v>0.47552226286134103</v>
      </c>
      <c r="Q344" s="29">
        <v>0.38959974011199999</v>
      </c>
      <c r="R344" s="29">
        <v>0.333220286872</v>
      </c>
      <c r="S344" s="29">
        <v>0.34915491767200002</v>
      </c>
    </row>
    <row r="345" spans="1:19" ht="12.75" customHeight="1" x14ac:dyDescent="0.2">
      <c r="A345" s="5" t="s">
        <v>98</v>
      </c>
      <c r="B345" s="5" t="s">
        <v>29</v>
      </c>
      <c r="C345" s="5" t="s">
        <v>30</v>
      </c>
      <c r="D345" s="5" t="s">
        <v>1</v>
      </c>
      <c r="E345" s="5" t="s">
        <v>197</v>
      </c>
      <c r="F345" s="5"/>
      <c r="G345" s="5" t="s">
        <v>199</v>
      </c>
      <c r="H345" s="15" t="s">
        <v>36</v>
      </c>
      <c r="I345" s="29">
        <v>5.3964813409345899E-4</v>
      </c>
      <c r="J345" s="29">
        <v>4.9069907439999998E-4</v>
      </c>
      <c r="K345" s="29">
        <v>5.2359000000000205E-4</v>
      </c>
      <c r="L345" s="29">
        <v>4.84499000000002E-4</v>
      </c>
      <c r="M345" s="29">
        <v>4.9699200000000003E-4</v>
      </c>
      <c r="N345" s="29">
        <v>3.1576599999999999E-4</v>
      </c>
      <c r="O345" s="29">
        <v>3.3008795384119999E-4</v>
      </c>
      <c r="P345" s="29">
        <v>2.7803074592043698E-4</v>
      </c>
      <c r="Q345" s="29">
        <v>2.2779313359999999E-4</v>
      </c>
      <c r="R345" s="29">
        <v>1.9482891159999999E-4</v>
      </c>
      <c r="S345" s="29">
        <v>2.0414565160000001E-4</v>
      </c>
    </row>
    <row r="346" spans="1:19" ht="12.75" customHeight="1" x14ac:dyDescent="0.2">
      <c r="A346" s="5" t="s">
        <v>98</v>
      </c>
      <c r="B346" s="5" t="s">
        <v>29</v>
      </c>
      <c r="C346" s="5" t="s">
        <v>30</v>
      </c>
      <c r="D346" s="5" t="s">
        <v>1</v>
      </c>
      <c r="E346" s="5" t="s">
        <v>200</v>
      </c>
      <c r="F346" s="5"/>
      <c r="G346" s="5" t="s">
        <v>201</v>
      </c>
      <c r="H346" s="15" t="s">
        <v>34</v>
      </c>
      <c r="I346" s="29">
        <v>1.13629599545932E-4</v>
      </c>
      <c r="J346" s="29">
        <v>1.75057624866439E-4</v>
      </c>
      <c r="K346" s="29">
        <v>1.8470694227160799E-4</v>
      </c>
      <c r="L346" s="29">
        <v>1.4851095530840099E-4</v>
      </c>
      <c r="M346" s="29">
        <v>1.00229060752316E-4</v>
      </c>
      <c r="N346" s="29">
        <v>9.8885421466608195E-5</v>
      </c>
      <c r="O346" s="29">
        <v>1.21294039909452E-4</v>
      </c>
      <c r="P346" s="29">
        <v>1.09096708038068E-4</v>
      </c>
      <c r="Q346" s="29">
        <v>9.7455689099999903E-5</v>
      </c>
      <c r="R346" s="29">
        <v>9.4350291000000006E-5</v>
      </c>
      <c r="S346" s="29">
        <v>1.069243266E-4</v>
      </c>
    </row>
    <row r="347" spans="1:19" ht="12.75" customHeight="1" x14ac:dyDescent="0.2">
      <c r="A347" s="5" t="s">
        <v>98</v>
      </c>
      <c r="B347" s="5" t="s">
        <v>29</v>
      </c>
      <c r="C347" s="5" t="s">
        <v>30</v>
      </c>
      <c r="D347" s="5" t="s">
        <v>1</v>
      </c>
      <c r="E347" s="5" t="s">
        <v>200</v>
      </c>
      <c r="F347" s="5"/>
      <c r="G347" s="5" t="s">
        <v>201</v>
      </c>
      <c r="H347" s="15" t="s">
        <v>35</v>
      </c>
      <c r="I347" s="29">
        <v>0.28688768418691901</v>
      </c>
      <c r="J347" s="29">
        <v>0.44197882240088598</v>
      </c>
      <c r="K347" s="29">
        <v>0.466341051392413</v>
      </c>
      <c r="L347" s="29">
        <v>0.37495480240244899</v>
      </c>
      <c r="M347" s="29">
        <v>0.25305451433751303</v>
      </c>
      <c r="N347" s="29">
        <v>0.249662145055217</v>
      </c>
      <c r="O347" s="29">
        <v>0.30623857123805298</v>
      </c>
      <c r="P347" s="29">
        <v>0.27544321238944602</v>
      </c>
      <c r="Q347" s="29">
        <v>0.246052411242</v>
      </c>
      <c r="R347" s="29">
        <v>0.23821202042</v>
      </c>
      <c r="S347" s="29">
        <v>0.269958466492</v>
      </c>
    </row>
    <row r="348" spans="1:19" ht="12.75" customHeight="1" x14ac:dyDescent="0.2">
      <c r="A348" s="5" t="s">
        <v>98</v>
      </c>
      <c r="B348" s="5" t="s">
        <v>29</v>
      </c>
      <c r="C348" s="5" t="s">
        <v>30</v>
      </c>
      <c r="D348" s="5" t="s">
        <v>1</v>
      </c>
      <c r="E348" s="5" t="s">
        <v>200</v>
      </c>
      <c r="F348" s="5"/>
      <c r="G348" s="5" t="s">
        <v>201</v>
      </c>
      <c r="H348" s="15" t="s">
        <v>36</v>
      </c>
      <c r="I348" s="29">
        <v>1.67738932663042E-4</v>
      </c>
      <c r="J348" s="29">
        <v>2.5841839861236301E-4</v>
      </c>
      <c r="K348" s="29">
        <v>2.7266262906761301E-4</v>
      </c>
      <c r="L348" s="29">
        <v>2.19230457836211E-4</v>
      </c>
      <c r="M348" s="29">
        <v>1.4795718492008499E-4</v>
      </c>
      <c r="N348" s="29">
        <v>1.4597371740308801E-4</v>
      </c>
      <c r="O348" s="29">
        <v>1.7905310653299999E-4</v>
      </c>
      <c r="P348" s="29">
        <v>1.6104752138952901E-4</v>
      </c>
      <c r="Q348" s="29">
        <v>1.438631601E-4</v>
      </c>
      <c r="R348" s="29">
        <v>1.3927900099999999E-4</v>
      </c>
      <c r="S348" s="29">
        <v>1.5784067259999999E-4</v>
      </c>
    </row>
    <row r="349" spans="1:19" ht="12.75" customHeight="1" x14ac:dyDescent="0.2">
      <c r="A349" s="5" t="s">
        <v>98</v>
      </c>
      <c r="B349" s="5" t="s">
        <v>29</v>
      </c>
      <c r="C349" s="5" t="s">
        <v>30</v>
      </c>
      <c r="D349" s="5" t="s">
        <v>1</v>
      </c>
      <c r="E349" s="5" t="s">
        <v>200</v>
      </c>
      <c r="F349" s="5"/>
      <c r="G349" s="5" t="s">
        <v>202</v>
      </c>
      <c r="H349" s="15" t="s">
        <v>34</v>
      </c>
      <c r="I349" s="29">
        <v>1.28066641567922E-3</v>
      </c>
      <c r="J349" s="29">
        <v>1.1413577456361301E-3</v>
      </c>
      <c r="K349" s="29">
        <v>1.2382928668230599E-3</v>
      </c>
      <c r="L349" s="29">
        <v>9.9710625430782609E-4</v>
      </c>
      <c r="M349" s="29">
        <v>9.7823274797483495E-4</v>
      </c>
      <c r="N349" s="29">
        <v>9.47580647704035E-4</v>
      </c>
      <c r="O349" s="29">
        <v>1.13543794028021E-3</v>
      </c>
      <c r="P349" s="29">
        <v>1.1629768320375201E-3</v>
      </c>
      <c r="Q349" s="29">
        <v>1.1311670202000001E-3</v>
      </c>
      <c r="R349" s="29">
        <v>1.1164706146649999E-3</v>
      </c>
      <c r="S349" s="29">
        <v>1.0850178997812E-3</v>
      </c>
    </row>
    <row r="350" spans="1:19" ht="12.75" customHeight="1" x14ac:dyDescent="0.2">
      <c r="A350" s="5" t="s">
        <v>98</v>
      </c>
      <c r="B350" s="5" t="s">
        <v>29</v>
      </c>
      <c r="C350" s="5" t="s">
        <v>30</v>
      </c>
      <c r="D350" s="5" t="s">
        <v>1</v>
      </c>
      <c r="E350" s="5" t="s">
        <v>200</v>
      </c>
      <c r="F350" s="5"/>
      <c r="G350" s="5" t="s">
        <v>202</v>
      </c>
      <c r="H350" s="15" t="s">
        <v>35</v>
      </c>
      <c r="I350" s="29">
        <v>3.2333777790148601</v>
      </c>
      <c r="J350" s="29">
        <v>2.88165655588702</v>
      </c>
      <c r="K350" s="29">
        <v>3.1263946570932699</v>
      </c>
      <c r="L350" s="29">
        <v>2.5174558858762399</v>
      </c>
      <c r="M350" s="29">
        <v>2.46980477607742</v>
      </c>
      <c r="N350" s="29">
        <v>2.3924155210127598</v>
      </c>
      <c r="O350" s="29">
        <v>2.8667104568408099</v>
      </c>
      <c r="P350" s="29">
        <v>2.93623960164902</v>
      </c>
      <c r="Q350" s="29">
        <v>2.8559274005240001</v>
      </c>
      <c r="R350" s="29">
        <v>2.8188224756923002</v>
      </c>
      <c r="S350" s="29">
        <v>2.7394118593523502</v>
      </c>
    </row>
    <row r="351" spans="1:19" ht="12.75" customHeight="1" x14ac:dyDescent="0.2">
      <c r="A351" s="5" t="s">
        <v>98</v>
      </c>
      <c r="B351" s="5" t="s">
        <v>29</v>
      </c>
      <c r="C351" s="5" t="s">
        <v>30</v>
      </c>
      <c r="D351" s="5" t="s">
        <v>1</v>
      </c>
      <c r="E351" s="5" t="s">
        <v>200</v>
      </c>
      <c r="F351" s="5"/>
      <c r="G351" s="5" t="s">
        <v>202</v>
      </c>
      <c r="H351" s="15" t="s">
        <v>36</v>
      </c>
      <c r="I351" s="29">
        <v>1.89050756600265E-3</v>
      </c>
      <c r="J351" s="29">
        <v>1.68486143403428E-3</v>
      </c>
      <c r="K351" s="29">
        <v>1.8279561367387999E-3</v>
      </c>
      <c r="L351" s="29">
        <v>1.47191875635917E-3</v>
      </c>
      <c r="M351" s="29">
        <v>1.4440578660580899E-3</v>
      </c>
      <c r="N351" s="29">
        <v>1.3988095275631E-3</v>
      </c>
      <c r="O351" s="29">
        <v>1.67612267374698E-3</v>
      </c>
      <c r="P351" s="29">
        <v>1.7167753234839599E-3</v>
      </c>
      <c r="Q351" s="29">
        <v>1.6698179822E-3</v>
      </c>
      <c r="R351" s="29">
        <v>1.6481232883149999E-3</v>
      </c>
      <c r="S351" s="29">
        <v>1.6016930901532E-3</v>
      </c>
    </row>
    <row r="352" spans="1:19" ht="12.75" customHeight="1" x14ac:dyDescent="0.2">
      <c r="A352" s="5" t="s">
        <v>98</v>
      </c>
      <c r="B352" s="5" t="s">
        <v>29</v>
      </c>
      <c r="C352" s="5" t="s">
        <v>30</v>
      </c>
      <c r="D352" s="5" t="s">
        <v>1</v>
      </c>
      <c r="E352" s="5" t="s">
        <v>200</v>
      </c>
      <c r="F352" s="5"/>
      <c r="G352" s="5" t="s">
        <v>203</v>
      </c>
      <c r="H352" s="15" t="s">
        <v>34</v>
      </c>
      <c r="I352" s="29">
        <v>1.4667156099699901E-4</v>
      </c>
      <c r="J352" s="29">
        <v>7.1291041691386704E-5</v>
      </c>
      <c r="K352" s="29">
        <v>8.1730614594591398E-5</v>
      </c>
      <c r="L352" s="29">
        <v>8.7528494619728496E-5</v>
      </c>
      <c r="M352" s="29">
        <v>1.7097428525505E-4</v>
      </c>
      <c r="N352" s="29">
        <v>1.5030755219011299E-4</v>
      </c>
      <c r="O352" s="29">
        <v>5.3064823314652903E-5</v>
      </c>
      <c r="P352" s="29">
        <v>4.3497394522220998E-5</v>
      </c>
      <c r="Q352" s="29">
        <v>2.9519781900000099E-5</v>
      </c>
      <c r="R352" s="29">
        <v>2.36770904999999E-5</v>
      </c>
      <c r="S352" s="29">
        <v>2.65082327999999E-5</v>
      </c>
    </row>
    <row r="353" spans="1:19" ht="12.75" customHeight="1" x14ac:dyDescent="0.2">
      <c r="A353" s="5" t="s">
        <v>98</v>
      </c>
      <c r="B353" s="5" t="s">
        <v>29</v>
      </c>
      <c r="C353" s="5" t="s">
        <v>30</v>
      </c>
      <c r="D353" s="5" t="s">
        <v>1</v>
      </c>
      <c r="E353" s="5" t="s">
        <v>200</v>
      </c>
      <c r="F353" s="5"/>
      <c r="G353" s="5" t="s">
        <v>203</v>
      </c>
      <c r="H353" s="15" t="s">
        <v>35</v>
      </c>
      <c r="I353" s="29">
        <v>0.37031076971718602</v>
      </c>
      <c r="J353" s="29">
        <v>0.17999290621320599</v>
      </c>
      <c r="K353" s="29">
        <v>0.20635034218120199</v>
      </c>
      <c r="L353" s="29">
        <v>0.22098860879704799</v>
      </c>
      <c r="M353" s="29">
        <v>0.431669362105846</v>
      </c>
      <c r="N353" s="29">
        <v>0.37949078176760798</v>
      </c>
      <c r="O353" s="29">
        <v>0.13397604438775701</v>
      </c>
      <c r="P353" s="29">
        <v>0.109820564646103</v>
      </c>
      <c r="Q353" s="29">
        <v>7.4530420778000206E-2</v>
      </c>
      <c r="R353" s="29">
        <v>5.9779016109999902E-2</v>
      </c>
      <c r="S353" s="29">
        <v>6.6926976335999797E-2</v>
      </c>
    </row>
    <row r="354" spans="1:19" ht="12.75" customHeight="1" x14ac:dyDescent="0.2">
      <c r="A354" s="5" t="s">
        <v>98</v>
      </c>
      <c r="B354" s="5" t="s">
        <v>29</v>
      </c>
      <c r="C354" s="5" t="s">
        <v>30</v>
      </c>
      <c r="D354" s="5" t="s">
        <v>1</v>
      </c>
      <c r="E354" s="5" t="s">
        <v>200</v>
      </c>
      <c r="F354" s="5"/>
      <c r="G354" s="5" t="s">
        <v>203</v>
      </c>
      <c r="H354" s="15" t="s">
        <v>36</v>
      </c>
      <c r="I354" s="29">
        <v>2.1651516147176101E-4</v>
      </c>
      <c r="J354" s="29">
        <v>1.05239156782523E-4</v>
      </c>
      <c r="K354" s="29">
        <v>1.2064995487773E-4</v>
      </c>
      <c r="L354" s="29">
        <v>1.29208730152933E-4</v>
      </c>
      <c r="M354" s="29">
        <v>2.5239061156697898E-4</v>
      </c>
      <c r="N354" s="29">
        <v>2.2188257704254701E-4</v>
      </c>
      <c r="O354" s="29">
        <v>7.8333786797820998E-5</v>
      </c>
      <c r="P354" s="29">
        <v>6.4210439532802499E-5</v>
      </c>
      <c r="Q354" s="29">
        <v>4.35768209000001E-5</v>
      </c>
      <c r="R354" s="29">
        <v>3.4951895499999903E-5</v>
      </c>
      <c r="S354" s="29">
        <v>3.91312007999999E-5</v>
      </c>
    </row>
    <row r="355" spans="1:19" ht="12.75" customHeight="1" x14ac:dyDescent="0.2">
      <c r="A355" s="5" t="s">
        <v>98</v>
      </c>
      <c r="B355" s="5" t="s">
        <v>29</v>
      </c>
      <c r="C355" s="5" t="s">
        <v>30</v>
      </c>
      <c r="D355" s="5" t="s">
        <v>1</v>
      </c>
      <c r="E355" s="5" t="s">
        <v>200</v>
      </c>
      <c r="F355" s="5"/>
      <c r="G355" s="5" t="s">
        <v>204</v>
      </c>
      <c r="H355" s="15" t="s">
        <v>34</v>
      </c>
      <c r="I355" s="29">
        <v>2.9687147538310999E-9</v>
      </c>
      <c r="J355" s="29">
        <v>9.2260695993320798E-9</v>
      </c>
      <c r="K355" s="29">
        <v>4.8517147410285598E-9</v>
      </c>
      <c r="L355" s="29">
        <v>1.01596995409175E-8</v>
      </c>
      <c r="M355" s="29">
        <v>6.9231128887399301E-9</v>
      </c>
      <c r="N355" s="29">
        <v>1.7582538675005999E-8</v>
      </c>
      <c r="O355" s="29">
        <v>1.8586786290684599E-9</v>
      </c>
      <c r="P355" s="29">
        <v>2.0610457561528398E-9</v>
      </c>
      <c r="Q355" s="29">
        <v>2.1546E-9</v>
      </c>
      <c r="R355" s="29">
        <v>1.8185999999999999E-9</v>
      </c>
      <c r="S355" s="29">
        <v>3.1269E-9</v>
      </c>
    </row>
    <row r="356" spans="1:19" ht="12.75" customHeight="1" x14ac:dyDescent="0.2">
      <c r="A356" s="5" t="s">
        <v>98</v>
      </c>
      <c r="B356" s="5" t="s">
        <v>29</v>
      </c>
      <c r="C356" s="5" t="s">
        <v>30</v>
      </c>
      <c r="D356" s="5" t="s">
        <v>1</v>
      </c>
      <c r="E356" s="5" t="s">
        <v>200</v>
      </c>
      <c r="F356" s="5"/>
      <c r="G356" s="5" t="s">
        <v>204</v>
      </c>
      <c r="H356" s="15" t="s">
        <v>35</v>
      </c>
      <c r="I356" s="29">
        <v>7.4952979165773704E-6</v>
      </c>
      <c r="J356" s="29">
        <v>2.3293629055075599E-5</v>
      </c>
      <c r="K356" s="29">
        <v>1.2249424550920701E-5</v>
      </c>
      <c r="L356" s="29">
        <v>2.5650822364735499E-5</v>
      </c>
      <c r="M356" s="29">
        <v>1.7479211683856699E-5</v>
      </c>
      <c r="N356" s="29">
        <v>4.4391723835658101E-5</v>
      </c>
      <c r="O356" s="29">
        <v>4.6927209958671297E-6</v>
      </c>
      <c r="P356" s="29">
        <v>5.2036498091058802E-6</v>
      </c>
      <c r="Q356" s="29">
        <v>5.4398519999999997E-6</v>
      </c>
      <c r="R356" s="29">
        <v>4.591532E-6</v>
      </c>
      <c r="S356" s="29">
        <v>7.8946779999999905E-6</v>
      </c>
    </row>
    <row r="357" spans="1:19" ht="12.75" customHeight="1" x14ac:dyDescent="0.2">
      <c r="A357" s="5" t="s">
        <v>98</v>
      </c>
      <c r="B357" s="5" t="s">
        <v>29</v>
      </c>
      <c r="C357" s="5" t="s">
        <v>30</v>
      </c>
      <c r="D357" s="5" t="s">
        <v>1</v>
      </c>
      <c r="E357" s="5" t="s">
        <v>200</v>
      </c>
      <c r="F357" s="5"/>
      <c r="G357" s="5" t="s">
        <v>204</v>
      </c>
      <c r="H357" s="15" t="s">
        <v>36</v>
      </c>
      <c r="I357" s="29">
        <v>4.3823884461316201E-9</v>
      </c>
      <c r="J357" s="29">
        <v>1.36194360752045E-8</v>
      </c>
      <c r="K357" s="29">
        <v>7.1620550938993098E-9</v>
      </c>
      <c r="L357" s="29">
        <v>1.49976517032592E-8</v>
      </c>
      <c r="M357" s="29">
        <v>1.02198333119494E-8</v>
      </c>
      <c r="N357" s="29">
        <v>2.5955176139294601E-8</v>
      </c>
      <c r="O357" s="29">
        <v>2.7437636905296298E-9</v>
      </c>
      <c r="P357" s="29">
        <v>3.0424961162256198E-9</v>
      </c>
      <c r="Q357" s="29">
        <v>3.1806E-9</v>
      </c>
      <c r="R357" s="29">
        <v>2.6846E-9</v>
      </c>
      <c r="S357" s="29">
        <v>4.6159000000000002E-9</v>
      </c>
    </row>
    <row r="358" spans="1:19" ht="12.75" customHeight="1" x14ac:dyDescent="0.2">
      <c r="A358" s="5" t="s">
        <v>98</v>
      </c>
      <c r="B358" s="5" t="s">
        <v>29</v>
      </c>
      <c r="C358" s="5" t="s">
        <v>30</v>
      </c>
      <c r="D358" s="5" t="s">
        <v>1</v>
      </c>
      <c r="E358" s="5" t="s">
        <v>2</v>
      </c>
      <c r="F358" s="5"/>
      <c r="G358" s="5" t="s">
        <v>205</v>
      </c>
      <c r="H358" s="15" t="s">
        <v>34</v>
      </c>
      <c r="I358" s="29">
        <v>2.8614224893613199E-4</v>
      </c>
      <c r="J358" s="29">
        <v>1.92892393811916E-4</v>
      </c>
      <c r="K358" s="29">
        <v>2.1076831593213501E-4</v>
      </c>
      <c r="L358" s="29">
        <v>1.5246306411507599E-4</v>
      </c>
      <c r="M358" s="29">
        <v>1.4660187599853399E-4</v>
      </c>
      <c r="N358" s="29">
        <v>1.50950586909945E-4</v>
      </c>
      <c r="O358" s="29">
        <v>3.0581996545764301E-4</v>
      </c>
      <c r="P358" s="29">
        <v>2.6766587993638102E-4</v>
      </c>
      <c r="Q358" s="29">
        <v>1.9830491331019801E-4</v>
      </c>
      <c r="R358" s="29">
        <v>1.3361333286657001E-4</v>
      </c>
      <c r="S358" s="29">
        <v>1.189136315766E-4</v>
      </c>
    </row>
    <row r="359" spans="1:19" ht="12.75" customHeight="1" x14ac:dyDescent="0.2">
      <c r="A359" s="5" t="s">
        <v>98</v>
      </c>
      <c r="B359" s="5" t="s">
        <v>29</v>
      </c>
      <c r="C359" s="5" t="s">
        <v>30</v>
      </c>
      <c r="D359" s="5" t="s">
        <v>1</v>
      </c>
      <c r="E359" s="5" t="s">
        <v>2</v>
      </c>
      <c r="F359" s="5"/>
      <c r="G359" s="5" t="s">
        <v>205</v>
      </c>
      <c r="H359" s="15" t="s">
        <v>35</v>
      </c>
      <c r="I359" s="29">
        <v>0.72244104945684395</v>
      </c>
      <c r="J359" s="29">
        <v>0.48700736761465602</v>
      </c>
      <c r="K359" s="29">
        <v>0.53213981479627603</v>
      </c>
      <c r="L359" s="29">
        <v>0.38493293616101598</v>
      </c>
      <c r="M359" s="29">
        <v>0.37013483168772698</v>
      </c>
      <c r="N359" s="29">
        <v>0.38111429133168101</v>
      </c>
      <c r="O359" s="29">
        <v>0.77212259850305898</v>
      </c>
      <c r="P359" s="29">
        <v>0.675792616867949</v>
      </c>
      <c r="Q359" s="29">
        <v>0.50067269065270004</v>
      </c>
      <c r="R359" s="29">
        <v>0.33734185278978701</v>
      </c>
      <c r="S359" s="29">
        <v>0.30022860696149201</v>
      </c>
    </row>
    <row r="360" spans="1:19" ht="12.75" customHeight="1" x14ac:dyDescent="0.2">
      <c r="A360" s="5" t="s">
        <v>98</v>
      </c>
      <c r="B360" s="5" t="s">
        <v>29</v>
      </c>
      <c r="C360" s="5" t="s">
        <v>30</v>
      </c>
      <c r="D360" s="5" t="s">
        <v>1</v>
      </c>
      <c r="E360" s="5" t="s">
        <v>2</v>
      </c>
      <c r="F360" s="5"/>
      <c r="G360" s="5" t="s">
        <v>205</v>
      </c>
      <c r="H360" s="15" t="s">
        <v>36</v>
      </c>
      <c r="I360" s="29">
        <v>4.2240046271524201E-4</v>
      </c>
      <c r="J360" s="29">
        <v>2.8474591467473302E-4</v>
      </c>
      <c r="K360" s="29">
        <v>3.1113418066172301E-4</v>
      </c>
      <c r="L360" s="29">
        <v>2.2506452321749399E-4</v>
      </c>
      <c r="M360" s="29">
        <v>2.1641229314069301E-4</v>
      </c>
      <c r="N360" s="29">
        <v>2.2283181877182399E-4</v>
      </c>
      <c r="O360" s="29">
        <v>4.5144852043747401E-4</v>
      </c>
      <c r="P360" s="29">
        <v>3.9512582276322899E-4</v>
      </c>
      <c r="Q360" s="29">
        <v>2.9273582441029201E-4</v>
      </c>
      <c r="R360" s="29">
        <v>1.97238729469698E-4</v>
      </c>
      <c r="S360" s="29">
        <v>1.755391704226E-4</v>
      </c>
    </row>
    <row r="361" spans="1:19" ht="12.75" customHeight="1" x14ac:dyDescent="0.2">
      <c r="A361" s="5" t="s">
        <v>98</v>
      </c>
      <c r="B361" s="5" t="s">
        <v>29</v>
      </c>
      <c r="C361" s="5" t="s">
        <v>30</v>
      </c>
      <c r="D361" s="5" t="s">
        <v>1</v>
      </c>
      <c r="E361" s="5" t="s">
        <v>2</v>
      </c>
      <c r="F361" s="5"/>
      <c r="G361" s="5" t="s">
        <v>75</v>
      </c>
      <c r="H361" s="15" t="s">
        <v>34</v>
      </c>
      <c r="I361" s="29">
        <v>2.9502257777777699E-4</v>
      </c>
      <c r="J361" s="29">
        <v>2.88091324444444E-4</v>
      </c>
      <c r="K361" s="29">
        <v>2.81160071111111E-4</v>
      </c>
      <c r="L361" s="29">
        <v>2.7422881777777801E-4</v>
      </c>
      <c r="M361" s="29">
        <v>2.6729756444444501E-4</v>
      </c>
      <c r="N361" s="29">
        <v>2.6036631111111099E-4</v>
      </c>
      <c r="O361" s="29">
        <v>9.6187659259259304E-5</v>
      </c>
      <c r="P361" s="29">
        <v>1.4345147836562999E-4</v>
      </c>
      <c r="Q361" s="29">
        <v>1.82006412E-4</v>
      </c>
      <c r="R361" s="29">
        <v>2.1024885E-4</v>
      </c>
      <c r="S361" s="29">
        <v>4.0252979255999999E-4</v>
      </c>
    </row>
    <row r="362" spans="1:19" ht="12.75" customHeight="1" x14ac:dyDescent="0.2">
      <c r="A362" s="5" t="s">
        <v>98</v>
      </c>
      <c r="B362" s="5" t="s">
        <v>29</v>
      </c>
      <c r="C362" s="5" t="s">
        <v>30</v>
      </c>
      <c r="D362" s="5" t="s">
        <v>1</v>
      </c>
      <c r="E362" s="5" t="s">
        <v>2</v>
      </c>
      <c r="F362" s="5"/>
      <c r="G362" s="5" t="s">
        <v>75</v>
      </c>
      <c r="H362" s="15" t="s">
        <v>36</v>
      </c>
      <c r="I362" s="29">
        <v>5.7160624444444396E-4</v>
      </c>
      <c r="J362" s="29">
        <v>5.5817694111111099E-4</v>
      </c>
      <c r="K362" s="29">
        <v>5.4474763777777801E-4</v>
      </c>
      <c r="L362" s="29">
        <v>5.3131833444444504E-4</v>
      </c>
      <c r="M362" s="29">
        <v>5.1788903111111195E-4</v>
      </c>
      <c r="N362" s="29">
        <v>5.0445972777777702E-4</v>
      </c>
      <c r="O362" s="29">
        <v>1.8636358981481501E-4</v>
      </c>
      <c r="P362" s="29">
        <v>2.7793723933340798E-4</v>
      </c>
      <c r="Q362" s="29">
        <v>3.5823506999999998E-4</v>
      </c>
      <c r="R362" s="29">
        <v>4.1759045999999899E-4</v>
      </c>
      <c r="S362" s="29">
        <v>7.8868879896000098E-4</v>
      </c>
    </row>
    <row r="363" spans="1:19" ht="12.75" customHeight="1" x14ac:dyDescent="0.2">
      <c r="A363" s="5" t="s">
        <v>98</v>
      </c>
      <c r="B363" s="5" t="s">
        <v>29</v>
      </c>
      <c r="C363" s="5" t="s">
        <v>30</v>
      </c>
      <c r="D363" s="5" t="s">
        <v>1</v>
      </c>
      <c r="E363" s="5" t="s">
        <v>2</v>
      </c>
      <c r="F363" s="5"/>
      <c r="G363" s="5" t="s">
        <v>206</v>
      </c>
      <c r="H363" s="15" t="s">
        <v>34</v>
      </c>
      <c r="I363" s="29">
        <v>7.63350944583334E-3</v>
      </c>
      <c r="J363" s="29">
        <v>7.5883897237500096E-3</v>
      </c>
      <c r="K363" s="29">
        <v>7.5432700016666698E-3</v>
      </c>
      <c r="L363" s="29">
        <v>7.4981502795833403E-3</v>
      </c>
      <c r="M363" s="29">
        <v>7.4530305575000099E-3</v>
      </c>
      <c r="N363" s="29">
        <v>7.4079108354166701E-3</v>
      </c>
      <c r="O363" s="29">
        <v>6.9923825583333103E-3</v>
      </c>
      <c r="P363" s="29">
        <v>6.28822973967202E-3</v>
      </c>
      <c r="Q363" s="29">
        <v>4.9506702619270598E-3</v>
      </c>
      <c r="R363" s="29">
        <v>3.1161956280000001E-3</v>
      </c>
      <c r="S363" s="29">
        <v>3.11508156351E-3</v>
      </c>
    </row>
    <row r="364" spans="1:19" ht="12.75" customHeight="1" x14ac:dyDescent="0.2">
      <c r="A364" s="5" t="s">
        <v>98</v>
      </c>
      <c r="B364" s="5" t="s">
        <v>29</v>
      </c>
      <c r="C364" s="5" t="s">
        <v>30</v>
      </c>
      <c r="D364" s="5" t="s">
        <v>1</v>
      </c>
      <c r="E364" s="5" t="s">
        <v>2</v>
      </c>
      <c r="F364" s="5"/>
      <c r="G364" s="5" t="s">
        <v>206</v>
      </c>
      <c r="H364" s="15" t="s">
        <v>35</v>
      </c>
      <c r="I364" s="29">
        <v>3.0864492737698499</v>
      </c>
      <c r="J364" s="29">
        <v>3.0682060614642901</v>
      </c>
      <c r="K364" s="29">
        <v>3.0499628491587298</v>
      </c>
      <c r="L364" s="29">
        <v>3.0317196368531798</v>
      </c>
      <c r="M364" s="29">
        <v>3.01347642454762</v>
      </c>
      <c r="N364" s="29">
        <v>2.99523321224207</v>
      </c>
      <c r="O364" s="29">
        <v>2.8272230776984002</v>
      </c>
      <c r="P364" s="29">
        <v>2.5425136696336201</v>
      </c>
      <c r="Q364" s="29">
        <v>2.2831933117676102</v>
      </c>
      <c r="R364" s="29">
        <v>1.4318281438160001</v>
      </c>
      <c r="S364" s="29">
        <v>1.423674187414</v>
      </c>
    </row>
    <row r="365" spans="1:19" ht="12.75" customHeight="1" x14ac:dyDescent="0.2">
      <c r="A365" s="5" t="s">
        <v>98</v>
      </c>
      <c r="B365" s="5" t="s">
        <v>29</v>
      </c>
      <c r="C365" s="5" t="s">
        <v>30</v>
      </c>
      <c r="D365" s="5" t="s">
        <v>1</v>
      </c>
      <c r="E365" s="5" t="s">
        <v>2</v>
      </c>
      <c r="F365" s="5"/>
      <c r="G365" s="5" t="s">
        <v>206</v>
      </c>
      <c r="H365" s="15" t="s">
        <v>36</v>
      </c>
      <c r="I365" s="29">
        <v>1.6390565736508E-2</v>
      </c>
      <c r="J365" s="29">
        <v>1.6293685294285699E-2</v>
      </c>
      <c r="K365" s="29">
        <v>1.6196804852063498E-2</v>
      </c>
      <c r="L365" s="29">
        <v>1.6099924409841301E-2</v>
      </c>
      <c r="M365" s="29">
        <v>1.6003043967619101E-2</v>
      </c>
      <c r="N365" s="29">
        <v>1.59061635253968E-2</v>
      </c>
      <c r="O365" s="29">
        <v>1.50139469650793E-2</v>
      </c>
      <c r="P365" s="29">
        <v>1.35019997873477E-2</v>
      </c>
      <c r="Q365" s="29">
        <v>1.08846985810893E-2</v>
      </c>
      <c r="R365" s="29">
        <v>6.7896841699999896E-3</v>
      </c>
      <c r="S365" s="29">
        <v>6.77852557616001E-3</v>
      </c>
    </row>
    <row r="366" spans="1:19" ht="12.75" customHeight="1" x14ac:dyDescent="0.2">
      <c r="A366" s="5" t="s">
        <v>98</v>
      </c>
      <c r="B366" s="5" t="s">
        <v>29</v>
      </c>
      <c r="C366" s="5" t="s">
        <v>30</v>
      </c>
      <c r="D366" s="5" t="s">
        <v>1</v>
      </c>
      <c r="E366" s="5" t="s">
        <v>2</v>
      </c>
      <c r="F366" s="5"/>
      <c r="G366" s="5" t="s">
        <v>207</v>
      </c>
      <c r="H366" s="15" t="s">
        <v>34</v>
      </c>
      <c r="I366" s="29">
        <v>4.1286460220243802E-6</v>
      </c>
      <c r="J366" s="29">
        <v>3.4426221537169698E-6</v>
      </c>
      <c r="K366" s="29">
        <v>2.7565982854095599E-6</v>
      </c>
      <c r="L366" s="29">
        <v>2.0705744171021602E-6</v>
      </c>
      <c r="M366" s="29">
        <v>1.3845505487947501E-6</v>
      </c>
      <c r="N366" s="29">
        <v>6.9852668048733699E-7</v>
      </c>
      <c r="O366" s="29">
        <v>6.9931927799999997E-7</v>
      </c>
      <c r="P366" s="29">
        <v>6.8252247000000001E-7</v>
      </c>
      <c r="Q366" s="29">
        <v>6.6905999999999898E-7</v>
      </c>
      <c r="R366" s="29">
        <v>2.0999999999999999E-8</v>
      </c>
      <c r="S366" s="29">
        <v>2.6212199999999902E-7</v>
      </c>
    </row>
    <row r="367" spans="1:19" ht="12.75" customHeight="1" x14ac:dyDescent="0.2">
      <c r="A367" s="5" t="s">
        <v>98</v>
      </c>
      <c r="B367" s="5" t="s">
        <v>29</v>
      </c>
      <c r="C367" s="5" t="s">
        <v>30</v>
      </c>
      <c r="D367" s="5" t="s">
        <v>1</v>
      </c>
      <c r="E367" s="5" t="s">
        <v>2</v>
      </c>
      <c r="F367" s="5"/>
      <c r="G367" s="5" t="s">
        <v>207</v>
      </c>
      <c r="H367" s="15" t="s">
        <v>35</v>
      </c>
      <c r="I367" s="29">
        <v>4.8468993617289402E-3</v>
      </c>
      <c r="J367" s="29">
        <v>4.0415291188715396E-3</v>
      </c>
      <c r="K367" s="29">
        <v>3.23615887601414E-3</v>
      </c>
      <c r="L367" s="29">
        <v>2.4307886331567598E-3</v>
      </c>
      <c r="M367" s="29">
        <v>1.6254183902993601E-3</v>
      </c>
      <c r="N367" s="29">
        <v>8.2004814744195901E-4</v>
      </c>
      <c r="O367" s="29">
        <v>8.2097863175999999E-4</v>
      </c>
      <c r="P367" s="29">
        <v>8.0125971240000001E-4</v>
      </c>
      <c r="Q367" s="29">
        <v>7.7631803999999899E-4</v>
      </c>
      <c r="R367" s="29">
        <v>1.4E-5</v>
      </c>
      <c r="S367" s="29">
        <v>3.0414821399999997E-4</v>
      </c>
    </row>
    <row r="368" spans="1:19" ht="12.75" customHeight="1" x14ac:dyDescent="0.2">
      <c r="A368" s="5" t="s">
        <v>98</v>
      </c>
      <c r="B368" s="5" t="s">
        <v>29</v>
      </c>
      <c r="C368" s="5" t="s">
        <v>30</v>
      </c>
      <c r="D368" s="5" t="s">
        <v>1</v>
      </c>
      <c r="E368" s="5" t="s">
        <v>2</v>
      </c>
      <c r="F368" s="5"/>
      <c r="G368" s="5" t="s">
        <v>207</v>
      </c>
      <c r="H368" s="15" t="s">
        <v>36</v>
      </c>
      <c r="I368" s="29">
        <v>1.21893358745482E-5</v>
      </c>
      <c r="J368" s="29">
        <v>1.01639320728787E-5</v>
      </c>
      <c r="K368" s="29">
        <v>8.1385282712091704E-6</v>
      </c>
      <c r="L368" s="29">
        <v>6.1131244695397003E-6</v>
      </c>
      <c r="M368" s="29">
        <v>4.0877206678702098E-6</v>
      </c>
      <c r="N368" s="29">
        <v>2.0623168662007101E-6</v>
      </c>
      <c r="O368" s="29">
        <v>2.0646569159999999E-6</v>
      </c>
      <c r="P368" s="29">
        <v>2.0150663399999999E-6</v>
      </c>
      <c r="Q368" s="29">
        <v>1.9753200000000001E-6</v>
      </c>
      <c r="R368" s="29">
        <v>3.1E-8</v>
      </c>
      <c r="S368" s="29">
        <v>7.7375999999999795E-7</v>
      </c>
    </row>
    <row r="369" spans="1:19" ht="12.75" customHeight="1" x14ac:dyDescent="0.2">
      <c r="A369" s="5" t="s">
        <v>98</v>
      </c>
      <c r="B369" s="5" t="s">
        <v>29</v>
      </c>
      <c r="C369" s="5" t="s">
        <v>30</v>
      </c>
      <c r="D369" s="5" t="s">
        <v>1</v>
      </c>
      <c r="E369" s="5" t="s">
        <v>2</v>
      </c>
      <c r="F369" s="5"/>
      <c r="G369" s="5" t="s">
        <v>208</v>
      </c>
      <c r="H369" s="15" t="s">
        <v>34</v>
      </c>
      <c r="I369" s="29">
        <v>0</v>
      </c>
      <c r="J369" s="29">
        <v>0</v>
      </c>
      <c r="K369" s="29">
        <v>0</v>
      </c>
      <c r="L369" s="29">
        <v>0</v>
      </c>
      <c r="M369" s="29">
        <v>0</v>
      </c>
      <c r="N369" s="29">
        <v>0</v>
      </c>
      <c r="O369" s="29">
        <v>0</v>
      </c>
      <c r="P369" s="29">
        <v>0</v>
      </c>
      <c r="Q369" s="29">
        <v>0</v>
      </c>
      <c r="R369" s="29">
        <v>8.4000000000000107E-9</v>
      </c>
      <c r="S369" s="29">
        <v>0</v>
      </c>
    </row>
    <row r="370" spans="1:19" ht="12.75" customHeight="1" x14ac:dyDescent="0.2">
      <c r="A370" s="5" t="s">
        <v>98</v>
      </c>
      <c r="B370" s="5" t="s">
        <v>29</v>
      </c>
      <c r="C370" s="5" t="s">
        <v>30</v>
      </c>
      <c r="D370" s="5" t="s">
        <v>1</v>
      </c>
      <c r="E370" s="5" t="s">
        <v>2</v>
      </c>
      <c r="F370" s="5"/>
      <c r="G370" s="5" t="s">
        <v>208</v>
      </c>
      <c r="H370" s="15" t="s">
        <v>35</v>
      </c>
      <c r="I370" s="29">
        <v>0</v>
      </c>
      <c r="J370" s="29">
        <v>0</v>
      </c>
      <c r="K370" s="29">
        <v>0</v>
      </c>
      <c r="L370" s="29">
        <v>0</v>
      </c>
      <c r="M370" s="29">
        <v>0</v>
      </c>
      <c r="N370" s="29">
        <v>0</v>
      </c>
      <c r="O370" s="29">
        <v>0</v>
      </c>
      <c r="P370" s="29">
        <v>0</v>
      </c>
      <c r="Q370" s="29">
        <v>0</v>
      </c>
      <c r="R370" s="29">
        <v>2.8102999999999998E-5</v>
      </c>
      <c r="S370" s="29">
        <v>0</v>
      </c>
    </row>
    <row r="371" spans="1:19" ht="12.75" customHeight="1" x14ac:dyDescent="0.2">
      <c r="A371" s="5" t="s">
        <v>98</v>
      </c>
      <c r="B371" s="5" t="s">
        <v>29</v>
      </c>
      <c r="C371" s="5" t="s">
        <v>30</v>
      </c>
      <c r="D371" s="5" t="s">
        <v>1</v>
      </c>
      <c r="E371" s="5" t="s">
        <v>2</v>
      </c>
      <c r="F371" s="5"/>
      <c r="G371" s="5" t="s">
        <v>208</v>
      </c>
      <c r="H371" s="15" t="s">
        <v>36</v>
      </c>
      <c r="I371" s="29">
        <v>0</v>
      </c>
      <c r="J371" s="29">
        <v>0</v>
      </c>
      <c r="K371" s="29">
        <v>0</v>
      </c>
      <c r="L371" s="29">
        <v>0</v>
      </c>
      <c r="M371" s="29">
        <v>0</v>
      </c>
      <c r="N371" s="29">
        <v>0</v>
      </c>
      <c r="O371" s="29">
        <v>0</v>
      </c>
      <c r="P371" s="29">
        <v>0</v>
      </c>
      <c r="Q371" s="29">
        <v>0</v>
      </c>
      <c r="R371" s="29">
        <v>1.24E-8</v>
      </c>
      <c r="S371" s="29">
        <v>0</v>
      </c>
    </row>
    <row r="372" spans="1:19" ht="12.75" customHeight="1" x14ac:dyDescent="0.2">
      <c r="A372" s="5" t="s">
        <v>98</v>
      </c>
      <c r="B372" s="5" t="s">
        <v>29</v>
      </c>
      <c r="C372" s="5" t="s">
        <v>30</v>
      </c>
      <c r="D372" s="5" t="s">
        <v>1</v>
      </c>
      <c r="E372" s="5" t="s">
        <v>2</v>
      </c>
      <c r="F372" s="5"/>
      <c r="G372" s="5" t="s">
        <v>209</v>
      </c>
      <c r="H372" s="15" t="s">
        <v>34</v>
      </c>
      <c r="I372" s="29">
        <v>5.06857234005925E-5</v>
      </c>
      <c r="J372" s="29">
        <v>5.6987331732851497E-5</v>
      </c>
      <c r="K372" s="29">
        <v>6.03778914390999E-5</v>
      </c>
      <c r="L372" s="29">
        <v>6.3597477315545807E-5</v>
      </c>
      <c r="M372" s="29">
        <v>6.6781240466873596E-5</v>
      </c>
      <c r="N372" s="29">
        <v>7.0178636891978695E-5</v>
      </c>
      <c r="O372" s="29">
        <v>6.0779371789442598E-5</v>
      </c>
      <c r="P372" s="29">
        <v>5.13961098268186E-5</v>
      </c>
      <c r="Q372" s="29">
        <v>3.7062580551138601E-5</v>
      </c>
      <c r="R372" s="29">
        <v>2.27517149999999E-5</v>
      </c>
      <c r="S372" s="29">
        <v>1.8350118150000101E-5</v>
      </c>
    </row>
    <row r="373" spans="1:19" ht="12.75" customHeight="1" x14ac:dyDescent="0.2">
      <c r="A373" s="5" t="s">
        <v>98</v>
      </c>
      <c r="B373" s="5" t="s">
        <v>29</v>
      </c>
      <c r="C373" s="5" t="s">
        <v>30</v>
      </c>
      <c r="D373" s="5" t="s">
        <v>1</v>
      </c>
      <c r="E373" s="5" t="s">
        <v>2</v>
      </c>
      <c r="F373" s="5"/>
      <c r="G373" s="5" t="s">
        <v>209</v>
      </c>
      <c r="H373" s="15" t="s">
        <v>35</v>
      </c>
      <c r="I373" s="29">
        <v>0.12796938355711501</v>
      </c>
      <c r="J373" s="29">
        <v>0.14387944421313301</v>
      </c>
      <c r="K373" s="29">
        <v>0.15243980019528899</v>
      </c>
      <c r="L373" s="29">
        <v>0.160568487965249</v>
      </c>
      <c r="M373" s="29">
        <v>0.168606731883506</v>
      </c>
      <c r="N373" s="29">
        <v>0.17718434895298599</v>
      </c>
      <c r="O373" s="29">
        <v>0.153453442489345</v>
      </c>
      <c r="P373" s="29">
        <v>0.12976294014371101</v>
      </c>
      <c r="Q373" s="29">
        <v>0.103835862105822</v>
      </c>
      <c r="R373" s="29">
        <v>6.3270291727999695E-2</v>
      </c>
      <c r="S373" s="29">
        <v>4.9435700603710199E-2</v>
      </c>
    </row>
    <row r="374" spans="1:19" ht="12.75" customHeight="1" x14ac:dyDescent="0.2">
      <c r="A374" s="5" t="s">
        <v>98</v>
      </c>
      <c r="B374" s="5" t="s">
        <v>29</v>
      </c>
      <c r="C374" s="5" t="s">
        <v>30</v>
      </c>
      <c r="D374" s="5" t="s">
        <v>1</v>
      </c>
      <c r="E374" s="5" t="s">
        <v>2</v>
      </c>
      <c r="F374" s="5"/>
      <c r="G374" s="5" t="s">
        <v>209</v>
      </c>
      <c r="H374" s="15" t="s">
        <v>36</v>
      </c>
      <c r="I374" s="29">
        <v>7.4821782162779498E-5</v>
      </c>
      <c r="J374" s="29">
        <v>8.4124156367542703E-5</v>
      </c>
      <c r="K374" s="29">
        <v>8.9129268314861804E-5</v>
      </c>
      <c r="L374" s="29">
        <v>9.3881990322948597E-5</v>
      </c>
      <c r="M374" s="29">
        <v>9.8581831165384806E-5</v>
      </c>
      <c r="N374" s="29">
        <v>1.03597035411969E-4</v>
      </c>
      <c r="O374" s="29">
        <v>8.9721929784415303E-5</v>
      </c>
      <c r="P374" s="29">
        <v>7.5870447839589404E-5</v>
      </c>
      <c r="Q374" s="29">
        <v>5.8881348335895001E-5</v>
      </c>
      <c r="R374" s="29">
        <v>3.6456309999999803E-5</v>
      </c>
      <c r="S374" s="29">
        <v>2.8745719525000101E-5</v>
      </c>
    </row>
    <row r="375" spans="1:19" ht="12.75" customHeight="1" x14ac:dyDescent="0.2">
      <c r="A375" s="5" t="s">
        <v>98</v>
      </c>
      <c r="B375" s="5" t="s">
        <v>29</v>
      </c>
      <c r="C375" s="5" t="s">
        <v>30</v>
      </c>
      <c r="D375" s="5" t="s">
        <v>1</v>
      </c>
      <c r="E375" s="5" t="s">
        <v>2</v>
      </c>
      <c r="F375" s="5"/>
      <c r="G375" s="5" t="s">
        <v>210</v>
      </c>
      <c r="H375" s="15" t="s">
        <v>34</v>
      </c>
      <c r="I375" s="29">
        <v>1.2883358888888901E-3</v>
      </c>
      <c r="J375" s="29">
        <v>1.3099072962962999E-3</v>
      </c>
      <c r="K375" s="29">
        <v>1.3314787037037E-3</v>
      </c>
      <c r="L375" s="29">
        <v>1.3530501111111101E-3</v>
      </c>
      <c r="M375" s="29">
        <v>1.3746215185185199E-3</v>
      </c>
      <c r="N375" s="29">
        <v>1.39619292592592E-3</v>
      </c>
      <c r="O375" s="29">
        <v>1.64737731481482E-3</v>
      </c>
      <c r="P375" s="29">
        <v>1.58670308958741E-3</v>
      </c>
      <c r="Q375" s="29">
        <v>6.2273045099999901E-4</v>
      </c>
      <c r="R375" s="29">
        <v>3.8841627300000101E-4</v>
      </c>
      <c r="S375" s="29">
        <v>4.3390762799999899E-4</v>
      </c>
    </row>
    <row r="376" spans="1:19" ht="12.75" customHeight="1" x14ac:dyDescent="0.2">
      <c r="A376" s="5" t="s">
        <v>98</v>
      </c>
      <c r="B376" s="5" t="s">
        <v>29</v>
      </c>
      <c r="C376" s="5" t="s">
        <v>30</v>
      </c>
      <c r="D376" s="5" t="s">
        <v>1</v>
      </c>
      <c r="E376" s="5" t="s">
        <v>2</v>
      </c>
      <c r="F376" s="5"/>
      <c r="G376" s="5" t="s">
        <v>210</v>
      </c>
      <c r="H376" s="15" t="s">
        <v>35</v>
      </c>
      <c r="I376" s="29">
        <v>0.56909867576719497</v>
      </c>
      <c r="J376" s="29">
        <v>0.57862744811287603</v>
      </c>
      <c r="K376" s="29">
        <v>0.58815622045855398</v>
      </c>
      <c r="L376" s="29">
        <v>0.59768499280423204</v>
      </c>
      <c r="M376" s="29">
        <v>0.60721376514991199</v>
      </c>
      <c r="N376" s="29">
        <v>0.61674253749559005</v>
      </c>
      <c r="O376" s="29">
        <v>0.72769861992945395</v>
      </c>
      <c r="P376" s="29">
        <v>0.70089689723592596</v>
      </c>
      <c r="Q376" s="29">
        <v>0.75004931624100002</v>
      </c>
      <c r="R376" s="29">
        <v>0.49463680100799901</v>
      </c>
      <c r="S376" s="29">
        <v>0.47851961101811202</v>
      </c>
    </row>
    <row r="377" spans="1:19" ht="12.75" customHeight="1" x14ac:dyDescent="0.2">
      <c r="A377" s="5" t="s">
        <v>98</v>
      </c>
      <c r="B377" s="5" t="s">
        <v>29</v>
      </c>
      <c r="C377" s="5" t="s">
        <v>30</v>
      </c>
      <c r="D377" s="5" t="s">
        <v>1</v>
      </c>
      <c r="E377" s="5" t="s">
        <v>2</v>
      </c>
      <c r="F377" s="5"/>
      <c r="G377" s="5" t="s">
        <v>210</v>
      </c>
      <c r="H377" s="15" t="s">
        <v>36</v>
      </c>
      <c r="I377" s="29">
        <v>2.76629697354497E-3</v>
      </c>
      <c r="J377" s="29">
        <v>2.81261480070547E-3</v>
      </c>
      <c r="K377" s="29">
        <v>2.85893262786596E-3</v>
      </c>
      <c r="L377" s="29">
        <v>2.90525045502645E-3</v>
      </c>
      <c r="M377" s="29">
        <v>2.9515682821869499E-3</v>
      </c>
      <c r="N377" s="29">
        <v>2.9978861093474399E-3</v>
      </c>
      <c r="O377" s="29">
        <v>3.5372257495590899E-3</v>
      </c>
      <c r="P377" s="29">
        <v>3.4069468936595401E-3</v>
      </c>
      <c r="Q377" s="29">
        <v>1.80509311E-3</v>
      </c>
      <c r="R377" s="29">
        <v>1.1858724500000001E-3</v>
      </c>
      <c r="S377" s="29">
        <v>1.1326029799999999E-3</v>
      </c>
    </row>
    <row r="378" spans="1:19" ht="12.75" customHeight="1" x14ac:dyDescent="0.2">
      <c r="A378" s="5" t="s">
        <v>98</v>
      </c>
      <c r="B378" s="5" t="s">
        <v>29</v>
      </c>
      <c r="C378" s="5" t="s">
        <v>30</v>
      </c>
      <c r="D378" s="5" t="s">
        <v>1</v>
      </c>
      <c r="E378" s="5" t="s">
        <v>2</v>
      </c>
      <c r="F378" s="5"/>
      <c r="G378" s="5" t="s">
        <v>211</v>
      </c>
      <c r="H378" s="15" t="s">
        <v>34</v>
      </c>
      <c r="I378" s="29">
        <v>5.2914189340153597E-5</v>
      </c>
      <c r="J378" s="29">
        <v>5.53021903883898E-5</v>
      </c>
      <c r="K378" s="29">
        <v>5.7690191436626003E-5</v>
      </c>
      <c r="L378" s="29">
        <v>6.00781924848622E-5</v>
      </c>
      <c r="M378" s="29">
        <v>6.2466193533098599E-5</v>
      </c>
      <c r="N378" s="29">
        <v>6.4854194581334795E-5</v>
      </c>
      <c r="O378" s="29">
        <v>4.6294075799999999E-5</v>
      </c>
      <c r="P378" s="29">
        <v>2.70482247E-5</v>
      </c>
      <c r="Q378" s="29">
        <v>7.7988329999999992E-6</v>
      </c>
      <c r="R378" s="29">
        <v>0</v>
      </c>
      <c r="S378" s="29">
        <v>0</v>
      </c>
    </row>
    <row r="379" spans="1:19" ht="12.75" customHeight="1" x14ac:dyDescent="0.2">
      <c r="A379" s="5" t="s">
        <v>98</v>
      </c>
      <c r="B379" s="5" t="s">
        <v>29</v>
      </c>
      <c r="C379" s="5" t="s">
        <v>30</v>
      </c>
      <c r="D379" s="5" t="s">
        <v>1</v>
      </c>
      <c r="E379" s="5" t="s">
        <v>2</v>
      </c>
      <c r="F379" s="5"/>
      <c r="G379" s="5" t="s">
        <v>211</v>
      </c>
      <c r="H379" s="15" t="s">
        <v>35</v>
      </c>
      <c r="I379" s="29">
        <v>6.3077073324532301E-2</v>
      </c>
      <c r="J379" s="29">
        <v>6.5923722193144102E-2</v>
      </c>
      <c r="K379" s="29">
        <v>6.8770371061755806E-2</v>
      </c>
      <c r="L379" s="29">
        <v>7.1617019930367495E-2</v>
      </c>
      <c r="M379" s="29">
        <v>7.4463668798979393E-2</v>
      </c>
      <c r="N379" s="29">
        <v>7.7310317667591097E-2</v>
      </c>
      <c r="O379" s="29">
        <v>5.5185477660000003E-2</v>
      </c>
      <c r="P379" s="29">
        <v>3.2243201190000001E-2</v>
      </c>
      <c r="Q379" s="29">
        <v>9.7491818399999906E-3</v>
      </c>
      <c r="R379" s="29">
        <v>0</v>
      </c>
      <c r="S379" s="29">
        <v>0</v>
      </c>
    </row>
    <row r="380" spans="1:19" ht="12.75" customHeight="1" x14ac:dyDescent="0.2">
      <c r="A380" s="5" t="s">
        <v>98</v>
      </c>
      <c r="B380" s="5" t="s">
        <v>29</v>
      </c>
      <c r="C380" s="5" t="s">
        <v>30</v>
      </c>
      <c r="D380" s="5" t="s">
        <v>1</v>
      </c>
      <c r="E380" s="5" t="s">
        <v>2</v>
      </c>
      <c r="F380" s="5"/>
      <c r="G380" s="5" t="s">
        <v>211</v>
      </c>
      <c r="H380" s="15" t="s">
        <v>36</v>
      </c>
      <c r="I380" s="29">
        <v>1.5622284471854901E-4</v>
      </c>
      <c r="J380" s="29">
        <v>1.6327313352762699E-4</v>
      </c>
      <c r="K380" s="29">
        <v>1.70323422336705E-4</v>
      </c>
      <c r="L380" s="29">
        <v>1.7737371114578401E-4</v>
      </c>
      <c r="M380" s="29">
        <v>1.8442399995486199E-4</v>
      </c>
      <c r="N380" s="29">
        <v>1.91474288763941E-4</v>
      </c>
      <c r="O380" s="29">
        <v>1.3667774760000001E-4</v>
      </c>
      <c r="P380" s="29">
        <v>7.9856663400000003E-5</v>
      </c>
      <c r="Q380" s="29">
        <v>2.2901249999999899E-5</v>
      </c>
      <c r="R380" s="29">
        <v>0</v>
      </c>
      <c r="S380" s="29">
        <v>0</v>
      </c>
    </row>
    <row r="381" spans="1:19" ht="12.75" customHeight="1" x14ac:dyDescent="0.2">
      <c r="A381" s="5" t="s">
        <v>98</v>
      </c>
      <c r="B381" s="5" t="s">
        <v>29</v>
      </c>
      <c r="C381" s="5" t="s">
        <v>30</v>
      </c>
      <c r="D381" s="5" t="s">
        <v>1</v>
      </c>
      <c r="E381" s="5" t="s">
        <v>2</v>
      </c>
      <c r="F381" s="5"/>
      <c r="G381" s="5" t="s">
        <v>76</v>
      </c>
      <c r="H381" s="15" t="s">
        <v>34</v>
      </c>
      <c r="I381" s="29">
        <v>7.40815851851852E-4</v>
      </c>
      <c r="J381" s="29">
        <v>8.7708456888888899E-4</v>
      </c>
      <c r="K381" s="29">
        <v>1.0133532859259301E-3</v>
      </c>
      <c r="L381" s="29">
        <v>1.1496220029629601E-3</v>
      </c>
      <c r="M381" s="29">
        <v>1.28589072E-3</v>
      </c>
      <c r="N381" s="29">
        <v>1.4221594370370399E-3</v>
      </c>
      <c r="O381" s="29">
        <v>1.3080913111111099E-3</v>
      </c>
      <c r="P381" s="29">
        <v>1.36681346291555E-3</v>
      </c>
      <c r="Q381" s="29">
        <v>1.3192934999999999E-4</v>
      </c>
      <c r="R381" s="29">
        <v>9.5416775999999904E-5</v>
      </c>
      <c r="S381" s="29">
        <v>4.8168029196000197E-4</v>
      </c>
    </row>
    <row r="382" spans="1:19" ht="12.75" customHeight="1" x14ac:dyDescent="0.2">
      <c r="A382" s="5" t="s">
        <v>98</v>
      </c>
      <c r="B382" s="5" t="s">
        <v>29</v>
      </c>
      <c r="C382" s="5" t="s">
        <v>30</v>
      </c>
      <c r="D382" s="5" t="s">
        <v>1</v>
      </c>
      <c r="E382" s="5" t="s">
        <v>2</v>
      </c>
      <c r="F382" s="5"/>
      <c r="G382" s="5" t="s">
        <v>76</v>
      </c>
      <c r="H382" s="15" t="s">
        <v>35</v>
      </c>
      <c r="I382" s="29">
        <v>7.5818974742504402E-2</v>
      </c>
      <c r="J382" s="29">
        <v>8.9765429032592603E-2</v>
      </c>
      <c r="K382" s="29">
        <v>0.103711883322681</v>
      </c>
      <c r="L382" s="29">
        <v>0.117658337612769</v>
      </c>
      <c r="M382" s="29">
        <v>0.13160479190285701</v>
      </c>
      <c r="N382" s="29">
        <v>0.14555124619294499</v>
      </c>
      <c r="O382" s="29">
        <v>0.13387691668597901</v>
      </c>
      <c r="P382" s="29">
        <v>0.13988684929386899</v>
      </c>
      <c r="Q382" s="29">
        <v>0.166035121200242</v>
      </c>
      <c r="R382" s="29">
        <v>0.113717530000364</v>
      </c>
      <c r="S382" s="29">
        <v>0.12819926056146499</v>
      </c>
    </row>
    <row r="383" spans="1:19" ht="12.75" customHeight="1" x14ac:dyDescent="0.2">
      <c r="A383" s="5" t="s">
        <v>98</v>
      </c>
      <c r="B383" s="5" t="s">
        <v>29</v>
      </c>
      <c r="C383" s="5" t="s">
        <v>30</v>
      </c>
      <c r="D383" s="5" t="s">
        <v>1</v>
      </c>
      <c r="E383" s="5" t="s">
        <v>2</v>
      </c>
      <c r="F383" s="5"/>
      <c r="G383" s="5" t="s">
        <v>76</v>
      </c>
      <c r="H383" s="15" t="s">
        <v>36</v>
      </c>
      <c r="I383" s="29">
        <v>1.43533071296296E-3</v>
      </c>
      <c r="J383" s="29">
        <v>1.6993513522222199E-3</v>
      </c>
      <c r="K383" s="29">
        <v>1.96337199148148E-3</v>
      </c>
      <c r="L383" s="29">
        <v>2.2273926307407399E-3</v>
      </c>
      <c r="M383" s="29">
        <v>2.4914132699999998E-3</v>
      </c>
      <c r="N383" s="29">
        <v>2.7554339092592602E-3</v>
      </c>
      <c r="O383" s="29">
        <v>2.53442691527778E-3</v>
      </c>
      <c r="P383" s="29">
        <v>2.64820108439889E-3</v>
      </c>
      <c r="Q383" s="29">
        <v>3.2756738999999998E-4</v>
      </c>
      <c r="R383" s="29">
        <v>2.8170692000000001E-4</v>
      </c>
      <c r="S383" s="29">
        <v>1.0116386258599999E-3</v>
      </c>
    </row>
    <row r="384" spans="1:19" ht="12.75" customHeight="1" x14ac:dyDescent="0.2">
      <c r="A384" s="5" t="s">
        <v>98</v>
      </c>
      <c r="B384" s="5" t="s">
        <v>29</v>
      </c>
      <c r="C384" s="5" t="s">
        <v>30</v>
      </c>
      <c r="D384" s="5" t="s">
        <v>1</v>
      </c>
      <c r="E384" s="5" t="s">
        <v>2</v>
      </c>
      <c r="F384" s="5"/>
      <c r="G384" s="5" t="s">
        <v>212</v>
      </c>
      <c r="H384" s="15" t="s">
        <v>34</v>
      </c>
      <c r="I384" s="29">
        <v>2.4302766327509499E-7</v>
      </c>
      <c r="J384" s="29">
        <v>6.9993303455232099E-5</v>
      </c>
      <c r="K384" s="29">
        <v>9.7844792628766001E-5</v>
      </c>
      <c r="L384" s="29">
        <v>1.07780458569379E-4</v>
      </c>
      <c r="M384" s="29">
        <v>1.19215068334592E-4</v>
      </c>
      <c r="N384" s="29">
        <v>1.42235766998387E-4</v>
      </c>
      <c r="O384" s="29">
        <v>1.2914960042395599E-6</v>
      </c>
      <c r="P384" s="29">
        <v>8.8280764093011896E-7</v>
      </c>
      <c r="Q384" s="29">
        <v>6.1835130000000003E-7</v>
      </c>
      <c r="R384" s="29">
        <v>3.3057989999999999E-7</v>
      </c>
      <c r="S384" s="29">
        <v>2.8925400000000098E-7</v>
      </c>
    </row>
    <row r="385" spans="1:19" ht="12.75" customHeight="1" x14ac:dyDescent="0.2">
      <c r="A385" s="5" t="s">
        <v>98</v>
      </c>
      <c r="B385" s="5" t="s">
        <v>29</v>
      </c>
      <c r="C385" s="5" t="s">
        <v>30</v>
      </c>
      <c r="D385" s="5" t="s">
        <v>1</v>
      </c>
      <c r="E385" s="5" t="s">
        <v>2</v>
      </c>
      <c r="F385" s="5"/>
      <c r="G385" s="5" t="s">
        <v>212</v>
      </c>
      <c r="H385" s="15" t="s">
        <v>35</v>
      </c>
      <c r="I385" s="29">
        <v>6.1358698604026404E-4</v>
      </c>
      <c r="J385" s="29">
        <v>0.17671642615221</v>
      </c>
      <c r="K385" s="29">
        <v>0.247034805008437</v>
      </c>
      <c r="L385" s="29">
        <v>0.27211999587373797</v>
      </c>
      <c r="M385" s="29">
        <v>0.30098966300476598</v>
      </c>
      <c r="N385" s="29">
        <v>0.35911144601211897</v>
      </c>
      <c r="O385" s="29">
        <v>3.2607199116562601E-3</v>
      </c>
      <c r="P385" s="29">
        <v>2.22887910105309E-3</v>
      </c>
      <c r="Q385" s="29">
        <v>1.561189806E-3</v>
      </c>
      <c r="R385" s="29">
        <v>8.3463553800000004E-4</v>
      </c>
      <c r="S385" s="29">
        <v>7.3029748000000305E-4</v>
      </c>
    </row>
    <row r="386" spans="1:19" ht="12.75" customHeight="1" x14ac:dyDescent="0.2">
      <c r="A386" s="5" t="s">
        <v>98</v>
      </c>
      <c r="B386" s="5" t="s">
        <v>29</v>
      </c>
      <c r="C386" s="5" t="s">
        <v>30</v>
      </c>
      <c r="D386" s="5" t="s">
        <v>1</v>
      </c>
      <c r="E386" s="5" t="s">
        <v>2</v>
      </c>
      <c r="F386" s="5"/>
      <c r="G386" s="5" t="s">
        <v>212</v>
      </c>
      <c r="H386" s="15" t="s">
        <v>36</v>
      </c>
      <c r="I386" s="29">
        <v>3.5875512197752102E-7</v>
      </c>
      <c r="J386" s="29">
        <v>1.03323447957724E-4</v>
      </c>
      <c r="K386" s="29">
        <v>1.44437551023416E-4</v>
      </c>
      <c r="L386" s="29">
        <v>1.5910448645956E-4</v>
      </c>
      <c r="M386" s="29">
        <v>1.7598414849392201E-4</v>
      </c>
      <c r="N386" s="29">
        <v>2.09967084616667E-4</v>
      </c>
      <c r="O386" s="29">
        <v>1.90649410149649E-6</v>
      </c>
      <c r="P386" s="29">
        <v>1.3031922318492199E-6</v>
      </c>
      <c r="Q386" s="29">
        <v>9.1280429999999905E-7</v>
      </c>
      <c r="R386" s="29">
        <v>4.8799889999999996E-7</v>
      </c>
      <c r="S386" s="29">
        <v>4.26994000000001E-7</v>
      </c>
    </row>
    <row r="387" spans="1:19" ht="12.75" customHeight="1" x14ac:dyDescent="0.2">
      <c r="A387" s="5" t="s">
        <v>98</v>
      </c>
      <c r="B387" s="5" t="s">
        <v>29</v>
      </c>
      <c r="C387" s="5" t="s">
        <v>30</v>
      </c>
      <c r="D387" s="5" t="s">
        <v>1</v>
      </c>
      <c r="E387" s="5" t="s">
        <v>2</v>
      </c>
      <c r="F387" s="5"/>
      <c r="G387" s="5" t="s">
        <v>213</v>
      </c>
      <c r="H387" s="15" t="s">
        <v>34</v>
      </c>
      <c r="I387" s="29">
        <v>2.93158067215106E-4</v>
      </c>
      <c r="J387" s="29">
        <v>2.5206142537828201E-4</v>
      </c>
      <c r="K387" s="29">
        <v>2.74429985247E-4</v>
      </c>
      <c r="L387" s="29">
        <v>2.45365046548185E-4</v>
      </c>
      <c r="M387" s="29">
        <v>2.2472048936226401E-4</v>
      </c>
      <c r="N387" s="29">
        <v>2.11219650600191E-4</v>
      </c>
      <c r="O387" s="29">
        <v>2.43420391513845E-4</v>
      </c>
      <c r="P387" s="29">
        <v>2.0953949220107399E-4</v>
      </c>
      <c r="Q387" s="29">
        <v>1.972930071E-4</v>
      </c>
      <c r="R387" s="29">
        <v>1.88571558E-4</v>
      </c>
      <c r="S387" s="29">
        <v>1.961943102E-4</v>
      </c>
    </row>
    <row r="388" spans="1:19" ht="12.75" customHeight="1" x14ac:dyDescent="0.2">
      <c r="A388" s="5" t="s">
        <v>98</v>
      </c>
      <c r="B388" s="5" t="s">
        <v>29</v>
      </c>
      <c r="C388" s="5" t="s">
        <v>30</v>
      </c>
      <c r="D388" s="5" t="s">
        <v>1</v>
      </c>
      <c r="E388" s="5" t="s">
        <v>2</v>
      </c>
      <c r="F388" s="5"/>
      <c r="G388" s="5" t="s">
        <v>213</v>
      </c>
      <c r="H388" s="15" t="s">
        <v>35</v>
      </c>
      <c r="I388" s="29">
        <v>0.74015432017832905</v>
      </c>
      <c r="J388" s="29">
        <v>0.63639508445507298</v>
      </c>
      <c r="K388" s="29">
        <v>0.69287037227599602</v>
      </c>
      <c r="L388" s="29">
        <v>0.61948832228498796</v>
      </c>
      <c r="M388" s="29">
        <v>0.56736573076129804</v>
      </c>
      <c r="N388" s="29">
        <v>0.53327932737248296</v>
      </c>
      <c r="O388" s="29">
        <v>0.61457853133638496</v>
      </c>
      <c r="P388" s="29">
        <v>0.52903732745242604</v>
      </c>
      <c r="Q388" s="29">
        <v>0.49811786840200001</v>
      </c>
      <c r="R388" s="29">
        <v>0.47609828595999998</v>
      </c>
      <c r="S388" s="29">
        <v>0.49534392032399999</v>
      </c>
    </row>
    <row r="389" spans="1:19" ht="12.75" customHeight="1" x14ac:dyDescent="0.2">
      <c r="A389" s="5" t="s">
        <v>98</v>
      </c>
      <c r="B389" s="5" t="s">
        <v>29</v>
      </c>
      <c r="C389" s="5" t="s">
        <v>30</v>
      </c>
      <c r="D389" s="5" t="s">
        <v>1</v>
      </c>
      <c r="E389" s="5" t="s">
        <v>2</v>
      </c>
      <c r="F389" s="5"/>
      <c r="G389" s="5" t="s">
        <v>213</v>
      </c>
      <c r="H389" s="15" t="s">
        <v>36</v>
      </c>
      <c r="I389" s="29">
        <v>4.32757146841347E-4</v>
      </c>
      <c r="J389" s="29">
        <v>3.7209067555841698E-4</v>
      </c>
      <c r="K389" s="29">
        <v>4.05110930602714E-4</v>
      </c>
      <c r="L389" s="29">
        <v>3.6220554490446301E-4</v>
      </c>
      <c r="M389" s="29">
        <v>3.31730246201438E-4</v>
      </c>
      <c r="N389" s="29">
        <v>3.1180043660028201E-4</v>
      </c>
      <c r="O389" s="29">
        <v>3.5933486366329501E-4</v>
      </c>
      <c r="P389" s="29">
        <v>3.0932020277301401E-4</v>
      </c>
      <c r="Q389" s="29">
        <v>2.912420581E-4</v>
      </c>
      <c r="R389" s="29">
        <v>2.7836753799999998E-4</v>
      </c>
      <c r="S389" s="29">
        <v>2.8962017220000001E-4</v>
      </c>
    </row>
    <row r="390" spans="1:19" ht="12.75" customHeight="1" x14ac:dyDescent="0.2">
      <c r="A390" s="5" t="s">
        <v>98</v>
      </c>
      <c r="B390" s="5" t="s">
        <v>29</v>
      </c>
      <c r="C390" s="5" t="s">
        <v>30</v>
      </c>
      <c r="D390" s="5" t="s">
        <v>1</v>
      </c>
      <c r="E390" s="5" t="s">
        <v>214</v>
      </c>
      <c r="F390" s="5"/>
      <c r="G390" s="5" t="s">
        <v>215</v>
      </c>
      <c r="H390" s="15" t="s">
        <v>34</v>
      </c>
      <c r="I390" s="29">
        <v>1.80084637728536E-4</v>
      </c>
      <c r="J390" s="29">
        <v>1.91332803574247E-4</v>
      </c>
      <c r="K390" s="29">
        <v>2.07376933088071E-4</v>
      </c>
      <c r="L390" s="29">
        <v>1.2453084800642301E-4</v>
      </c>
      <c r="M390" s="29">
        <v>1.06491811524329E-4</v>
      </c>
      <c r="N390" s="29">
        <v>1.0649154811247399E-4</v>
      </c>
      <c r="O390" s="29">
        <v>1.04010987826862E-4</v>
      </c>
      <c r="P390" s="29">
        <v>1.0947994146898501E-4</v>
      </c>
      <c r="Q390" s="29">
        <v>1.13781001971E-4</v>
      </c>
      <c r="R390" s="29">
        <v>1.00625366184E-4</v>
      </c>
      <c r="S390" s="29">
        <v>9.7737182339999995E-5</v>
      </c>
    </row>
    <row r="391" spans="1:19" ht="12.75" customHeight="1" x14ac:dyDescent="0.2">
      <c r="A391" s="5" t="s">
        <v>98</v>
      </c>
      <c r="B391" s="5" t="s">
        <v>29</v>
      </c>
      <c r="C391" s="5" t="s">
        <v>30</v>
      </c>
      <c r="D391" s="5" t="s">
        <v>1</v>
      </c>
      <c r="E391" s="5" t="s">
        <v>214</v>
      </c>
      <c r="F391" s="5"/>
      <c r="G391" s="5" t="s">
        <v>215</v>
      </c>
      <c r="H391" s="15" t="s">
        <v>35</v>
      </c>
      <c r="I391" s="29">
        <v>0.454670832969856</v>
      </c>
      <c r="J391" s="29">
        <v>0.48306977359554998</v>
      </c>
      <c r="K391" s="29">
        <v>0.523577380587121</v>
      </c>
      <c r="L391" s="29">
        <v>0.31441074101431299</v>
      </c>
      <c r="M391" s="29">
        <v>0.26886646890570998</v>
      </c>
      <c r="N391" s="29">
        <v>0.26886580385349401</v>
      </c>
      <c r="O391" s="29">
        <v>0.26260297974191599</v>
      </c>
      <c r="P391" s="29">
        <v>0.27641078555645698</v>
      </c>
      <c r="Q391" s="29">
        <v>0.28726993926201999</v>
      </c>
      <c r="R391" s="29">
        <v>0.25405509119407998</v>
      </c>
      <c r="S391" s="29">
        <v>0.2467631146508</v>
      </c>
    </row>
    <row r="392" spans="1:19" ht="12.75" customHeight="1" x14ac:dyDescent="0.2">
      <c r="A392" s="5" t="s">
        <v>98</v>
      </c>
      <c r="B392" s="5" t="s">
        <v>29</v>
      </c>
      <c r="C392" s="5" t="s">
        <v>30</v>
      </c>
      <c r="D392" s="5" t="s">
        <v>1</v>
      </c>
      <c r="E392" s="5" t="s">
        <v>214</v>
      </c>
      <c r="F392" s="5"/>
      <c r="G392" s="5" t="s">
        <v>215</v>
      </c>
      <c r="H392" s="15" t="s">
        <v>36</v>
      </c>
      <c r="I392" s="29">
        <v>2.6583922712307699E-4</v>
      </c>
      <c r="J392" s="29">
        <v>2.8244366241912601E-4</v>
      </c>
      <c r="K392" s="29">
        <v>3.0612785360620097E-4</v>
      </c>
      <c r="L392" s="29">
        <v>1.8383125181900599E-4</v>
      </c>
      <c r="M392" s="29">
        <v>1.57202197964485E-4</v>
      </c>
      <c r="N392" s="29">
        <v>1.5720180911841399E-4</v>
      </c>
      <c r="O392" s="29">
        <v>1.5354002964917799E-4</v>
      </c>
      <c r="P392" s="29">
        <v>1.6161324693040699E-4</v>
      </c>
      <c r="Q392" s="29">
        <v>1.6796243148100001E-4</v>
      </c>
      <c r="R392" s="29">
        <v>1.4854220722399999E-4</v>
      </c>
      <c r="S392" s="29">
        <v>1.4427869773999999E-4</v>
      </c>
    </row>
    <row r="393" spans="1:19" ht="12.75" customHeight="1" x14ac:dyDescent="0.2">
      <c r="A393" s="5" t="s">
        <v>98</v>
      </c>
      <c r="B393" s="5" t="s">
        <v>29</v>
      </c>
      <c r="C393" s="5" t="s">
        <v>30</v>
      </c>
      <c r="D393" s="5" t="s">
        <v>1</v>
      </c>
      <c r="E393" s="5" t="s">
        <v>216</v>
      </c>
      <c r="F393" s="5"/>
      <c r="G393" s="5" t="s">
        <v>217</v>
      </c>
      <c r="H393" s="15" t="s">
        <v>34</v>
      </c>
      <c r="I393" s="29">
        <v>2.2910475264444701E-5</v>
      </c>
      <c r="J393" s="29">
        <v>1.7145212699999899E-5</v>
      </c>
      <c r="K393" s="29">
        <v>2.1343305900000099E-5</v>
      </c>
      <c r="L393" s="29">
        <v>1.1327034599999999E-5</v>
      </c>
      <c r="M393" s="29">
        <v>1.22287640651602E-5</v>
      </c>
      <c r="N393" s="29">
        <v>1.12625604234501E-5</v>
      </c>
      <c r="O393" s="29">
        <v>1.15737106130305E-5</v>
      </c>
      <c r="P393" s="29">
        <v>1.16216974501481E-5</v>
      </c>
      <c r="Q393" s="29">
        <v>1.12579152E-5</v>
      </c>
      <c r="R393" s="29">
        <v>9.9599844540000094E-6</v>
      </c>
      <c r="S393" s="29">
        <v>9.4983193389000003E-6</v>
      </c>
    </row>
    <row r="394" spans="1:19" ht="12.75" customHeight="1" x14ac:dyDescent="0.2">
      <c r="A394" s="5" t="s">
        <v>98</v>
      </c>
      <c r="B394" s="5" t="s">
        <v>29</v>
      </c>
      <c r="C394" s="5" t="s">
        <v>30</v>
      </c>
      <c r="D394" s="5" t="s">
        <v>1</v>
      </c>
      <c r="E394" s="5" t="s">
        <v>216</v>
      </c>
      <c r="F394" s="5"/>
      <c r="G394" s="5" t="s">
        <v>217</v>
      </c>
      <c r="H394" s="15" t="s">
        <v>35</v>
      </c>
      <c r="I394" s="29">
        <v>5.7843495167659797E-2</v>
      </c>
      <c r="J394" s="29">
        <v>4.3287579873999803E-2</v>
      </c>
      <c r="K394" s="29">
        <v>5.3886765658000102E-2</v>
      </c>
      <c r="L394" s="29">
        <v>2.8598065452000099E-2</v>
      </c>
      <c r="M394" s="29">
        <v>3.08747176540379E-2</v>
      </c>
      <c r="N394" s="29">
        <v>2.84352835072058E-2</v>
      </c>
      <c r="O394" s="29">
        <v>2.9220863652518098E-2</v>
      </c>
      <c r="P394" s="29">
        <v>2.93420189908025E-2</v>
      </c>
      <c r="Q394" s="29">
        <v>2.8423555424000001E-2</v>
      </c>
      <c r="R394" s="29">
        <v>2.5146589321479999E-2</v>
      </c>
      <c r="S394" s="29">
        <v>2.3980994826117999E-2</v>
      </c>
    </row>
    <row r="395" spans="1:19" ht="12.75" customHeight="1" x14ac:dyDescent="0.2">
      <c r="A395" s="5" t="s">
        <v>98</v>
      </c>
      <c r="B395" s="5" t="s">
        <v>29</v>
      </c>
      <c r="C395" s="5" t="s">
        <v>30</v>
      </c>
      <c r="D395" s="5" t="s">
        <v>1</v>
      </c>
      <c r="E395" s="5" t="s">
        <v>216</v>
      </c>
      <c r="F395" s="5"/>
      <c r="G395" s="5" t="s">
        <v>217</v>
      </c>
      <c r="H395" s="15" t="s">
        <v>36</v>
      </c>
      <c r="I395" s="29">
        <v>3.3820225390370699E-5</v>
      </c>
      <c r="J395" s="29">
        <v>2.5309599699999899E-5</v>
      </c>
      <c r="K395" s="29">
        <v>3.1506784900000097E-5</v>
      </c>
      <c r="L395" s="29">
        <v>1.6720860600000001E-5</v>
      </c>
      <c r="M395" s="29">
        <v>1.8051985048569901E-5</v>
      </c>
      <c r="N395" s="29">
        <v>1.6625684434616798E-5</v>
      </c>
      <c r="O395" s="29">
        <v>1.7085001381140299E-5</v>
      </c>
      <c r="P395" s="29">
        <v>1.7155839093075801E-5</v>
      </c>
      <c r="Q395" s="29">
        <v>1.6618827200000001E-5</v>
      </c>
      <c r="R395" s="29">
        <v>1.4702834194E-5</v>
      </c>
      <c r="S395" s="29">
        <v>1.40213285479E-5</v>
      </c>
    </row>
    <row r="396" spans="1:19" ht="12.75" customHeight="1" x14ac:dyDescent="0.2">
      <c r="A396" s="5" t="s">
        <v>98</v>
      </c>
      <c r="B396" s="5" t="s">
        <v>29</v>
      </c>
      <c r="C396" s="5" t="s">
        <v>30</v>
      </c>
      <c r="D396" s="5" t="s">
        <v>1</v>
      </c>
      <c r="E396" s="5" t="s">
        <v>216</v>
      </c>
      <c r="F396" s="5"/>
      <c r="G396" s="5" t="s">
        <v>218</v>
      </c>
      <c r="H396" s="15" t="s">
        <v>34</v>
      </c>
      <c r="I396" s="29">
        <v>3.5078780988067801E-4</v>
      </c>
      <c r="J396" s="29">
        <v>1.5461441614167699E-4</v>
      </c>
      <c r="K396" s="29">
        <v>1.66977372775954E-4</v>
      </c>
      <c r="L396" s="29">
        <v>1.4146378582560699E-4</v>
      </c>
      <c r="M396" s="29">
        <v>1.2629819719425499E-4</v>
      </c>
      <c r="N396" s="29">
        <v>1.3220473560594901E-4</v>
      </c>
      <c r="O396" s="29">
        <v>1.4333847788881201E-4</v>
      </c>
      <c r="P396" s="29">
        <v>1.3173683629506599E-4</v>
      </c>
      <c r="Q396" s="29">
        <v>1.147940073E-4</v>
      </c>
      <c r="R396" s="29">
        <v>1.05404415081E-4</v>
      </c>
      <c r="S396" s="29">
        <v>1.006275635778E-4</v>
      </c>
    </row>
    <row r="397" spans="1:19" ht="12.75" customHeight="1" x14ac:dyDescent="0.2">
      <c r="A397" s="5" t="s">
        <v>98</v>
      </c>
      <c r="B397" s="5" t="s">
        <v>29</v>
      </c>
      <c r="C397" s="5" t="s">
        <v>30</v>
      </c>
      <c r="D397" s="5" t="s">
        <v>1</v>
      </c>
      <c r="E397" s="5" t="s">
        <v>216</v>
      </c>
      <c r="F397" s="5"/>
      <c r="G397" s="5" t="s">
        <v>218</v>
      </c>
      <c r="H397" s="15" t="s">
        <v>35</v>
      </c>
      <c r="I397" s="29">
        <v>0.88565569904159702</v>
      </c>
      <c r="J397" s="29">
        <v>0.39036458780151101</v>
      </c>
      <c r="K397" s="29">
        <v>0.42157810974195697</v>
      </c>
      <c r="L397" s="29">
        <v>0.35716237735589002</v>
      </c>
      <c r="M397" s="29">
        <v>0.31887287691616101</v>
      </c>
      <c r="N397" s="29">
        <v>0.33378548008701903</v>
      </c>
      <c r="O397" s="29">
        <v>0.36189552846022999</v>
      </c>
      <c r="P397" s="29">
        <v>0.33260414573163799</v>
      </c>
      <c r="Q397" s="29">
        <v>0.28982753652600002</v>
      </c>
      <c r="R397" s="29">
        <v>0.26612105179022</v>
      </c>
      <c r="S397" s="29">
        <v>0.25406063909023602</v>
      </c>
    </row>
    <row r="398" spans="1:19" ht="12.75" customHeight="1" x14ac:dyDescent="0.2">
      <c r="A398" s="5" t="s">
        <v>98</v>
      </c>
      <c r="B398" s="5" t="s">
        <v>29</v>
      </c>
      <c r="C398" s="5" t="s">
        <v>30</v>
      </c>
      <c r="D398" s="5" t="s">
        <v>1</v>
      </c>
      <c r="E398" s="5" t="s">
        <v>216</v>
      </c>
      <c r="F398" s="5"/>
      <c r="G398" s="5" t="s">
        <v>218</v>
      </c>
      <c r="H398" s="15" t="s">
        <v>36</v>
      </c>
      <c r="I398" s="29">
        <v>5.17829624109572E-4</v>
      </c>
      <c r="J398" s="29">
        <v>2.2824032859009499E-4</v>
      </c>
      <c r="K398" s="29">
        <v>2.4649040743117097E-4</v>
      </c>
      <c r="L398" s="29">
        <v>2.08827493361611E-4</v>
      </c>
      <c r="M398" s="29">
        <v>1.8644019585818499E-4</v>
      </c>
      <c r="N398" s="29">
        <v>1.95159371608781E-4</v>
      </c>
      <c r="O398" s="29">
        <v>2.11594895931104E-4</v>
      </c>
      <c r="P398" s="29">
        <v>1.9446866310224E-4</v>
      </c>
      <c r="Q398" s="29">
        <v>1.6945782029999999E-4</v>
      </c>
      <c r="R398" s="29">
        <v>1.5559699369099999E-4</v>
      </c>
      <c r="S398" s="29">
        <v>1.4854545099580001E-4</v>
      </c>
    </row>
    <row r="399" spans="1:19" ht="12.75" customHeight="1" x14ac:dyDescent="0.2">
      <c r="A399" s="5" t="s">
        <v>98</v>
      </c>
      <c r="B399" s="5" t="s">
        <v>29</v>
      </c>
      <c r="C399" s="5" t="s">
        <v>30</v>
      </c>
      <c r="D399" s="5" t="s">
        <v>1</v>
      </c>
      <c r="E399" s="5" t="s">
        <v>216</v>
      </c>
      <c r="F399" s="5"/>
      <c r="G399" s="5" t="s">
        <v>219</v>
      </c>
      <c r="H399" s="15" t="s">
        <v>34</v>
      </c>
      <c r="I399" s="29">
        <v>2.6325600000000002E-4</v>
      </c>
      <c r="J399" s="29">
        <v>2.7923752709999998E-4</v>
      </c>
      <c r="K399" s="29">
        <v>2.8619020080000197E-4</v>
      </c>
      <c r="L399" s="29">
        <v>1.9485979800000101E-4</v>
      </c>
      <c r="M399" s="29">
        <v>2.055703272E-4</v>
      </c>
      <c r="N399" s="29">
        <v>2.0798400000000001E-4</v>
      </c>
      <c r="O399" s="29">
        <v>2.01123172914579E-4</v>
      </c>
      <c r="P399" s="29">
        <v>2.0047963555082601E-4</v>
      </c>
      <c r="Q399" s="29">
        <v>1.893043341E-4</v>
      </c>
      <c r="R399" s="29">
        <v>1.62775768197E-4</v>
      </c>
      <c r="S399" s="29">
        <v>1.713055122408E-4</v>
      </c>
    </row>
    <row r="400" spans="1:19" ht="12.75" customHeight="1" x14ac:dyDescent="0.2">
      <c r="A400" s="5" t="s">
        <v>98</v>
      </c>
      <c r="B400" s="5" t="s">
        <v>29</v>
      </c>
      <c r="C400" s="5" t="s">
        <v>30</v>
      </c>
      <c r="D400" s="5" t="s">
        <v>1</v>
      </c>
      <c r="E400" s="5" t="s">
        <v>216</v>
      </c>
      <c r="F400" s="5"/>
      <c r="G400" s="5" t="s">
        <v>219</v>
      </c>
      <c r="H400" s="15" t="s">
        <v>35</v>
      </c>
      <c r="I400" s="29">
        <v>0.66465872000000104</v>
      </c>
      <c r="J400" s="29">
        <v>0.70500827080200001</v>
      </c>
      <c r="K400" s="29">
        <v>0.72256211649600399</v>
      </c>
      <c r="L400" s="29">
        <v>0.49197459476000199</v>
      </c>
      <c r="M400" s="29">
        <v>0.519016130863999</v>
      </c>
      <c r="N400" s="29">
        <v>0.52511008000000003</v>
      </c>
      <c r="O400" s="29">
        <v>0.50778812513956995</v>
      </c>
      <c r="P400" s="29">
        <v>0.50616334651927597</v>
      </c>
      <c r="Q400" s="29">
        <v>0.47794837114200001</v>
      </c>
      <c r="R400" s="29">
        <v>0.41097005856213997</v>
      </c>
      <c r="S400" s="29">
        <v>0.432505631381296</v>
      </c>
    </row>
    <row r="401" spans="1:19" ht="12.75" customHeight="1" x14ac:dyDescent="0.2">
      <c r="A401" s="5" t="s">
        <v>98</v>
      </c>
      <c r="B401" s="5" t="s">
        <v>29</v>
      </c>
      <c r="C401" s="5" t="s">
        <v>30</v>
      </c>
      <c r="D401" s="5" t="s">
        <v>1</v>
      </c>
      <c r="E401" s="5" t="s">
        <v>216</v>
      </c>
      <c r="F401" s="5"/>
      <c r="G401" s="5" t="s">
        <v>219</v>
      </c>
      <c r="H401" s="15" t="s">
        <v>36</v>
      </c>
      <c r="I401" s="29">
        <v>3.8861599999999999E-4</v>
      </c>
      <c r="J401" s="29">
        <v>4.1220777810000001E-4</v>
      </c>
      <c r="K401" s="29">
        <v>4.2247124880000198E-4</v>
      </c>
      <c r="L401" s="29">
        <v>2.87650178000001E-4</v>
      </c>
      <c r="M401" s="29">
        <v>3.034609592E-4</v>
      </c>
      <c r="N401" s="29">
        <v>3.0702399999999998E-4</v>
      </c>
      <c r="O401" s="29">
        <v>2.9689611239771201E-4</v>
      </c>
      <c r="P401" s="29">
        <v>2.9594612867026699E-4</v>
      </c>
      <c r="Q401" s="29">
        <v>2.7944925510000002E-4</v>
      </c>
      <c r="R401" s="29">
        <v>2.4028803876699999E-4</v>
      </c>
      <c r="S401" s="29">
        <v>2.5287956568880002E-4</v>
      </c>
    </row>
    <row r="402" spans="1:19" ht="12.75" customHeight="1" x14ac:dyDescent="0.2">
      <c r="A402" s="5" t="s">
        <v>98</v>
      </c>
      <c r="B402" s="5" t="s">
        <v>29</v>
      </c>
      <c r="C402" s="5" t="s">
        <v>30</v>
      </c>
      <c r="D402" s="5" t="s">
        <v>1</v>
      </c>
      <c r="E402" s="5" t="s">
        <v>216</v>
      </c>
      <c r="F402" s="5"/>
      <c r="G402" s="5" t="s">
        <v>220</v>
      </c>
      <c r="H402" s="15" t="s">
        <v>34</v>
      </c>
      <c r="I402" s="29">
        <v>5.7414000000000003E-5</v>
      </c>
      <c r="J402" s="29">
        <v>5.1397581899999902E-5</v>
      </c>
      <c r="K402" s="29">
        <v>5.1438471000000203E-5</v>
      </c>
      <c r="L402" s="29">
        <v>3.9257439900000202E-5</v>
      </c>
      <c r="M402" s="29">
        <v>5.4116999999999997E-5</v>
      </c>
      <c r="N402" s="29">
        <v>5.0436576751321103E-5</v>
      </c>
      <c r="O402" s="29">
        <v>5.7133440661266703E-5</v>
      </c>
      <c r="P402" s="29">
        <v>4.8013132131479297E-5</v>
      </c>
      <c r="Q402" s="29">
        <v>5.2051440000000099E-5</v>
      </c>
      <c r="R402" s="29">
        <v>4.7712577458000003E-5</v>
      </c>
      <c r="S402" s="29">
        <v>3.6653154698999998E-5</v>
      </c>
    </row>
    <row r="403" spans="1:19" ht="12.75" customHeight="1" x14ac:dyDescent="0.2">
      <c r="A403" s="5" t="s">
        <v>98</v>
      </c>
      <c r="B403" s="5" t="s">
        <v>29</v>
      </c>
      <c r="C403" s="5" t="s">
        <v>30</v>
      </c>
      <c r="D403" s="5" t="s">
        <v>1</v>
      </c>
      <c r="E403" s="5" t="s">
        <v>216</v>
      </c>
      <c r="F403" s="5"/>
      <c r="G403" s="5" t="s">
        <v>220</v>
      </c>
      <c r="H403" s="15" t="s">
        <v>35</v>
      </c>
      <c r="I403" s="29">
        <v>0.14495668</v>
      </c>
      <c r="J403" s="29">
        <v>0.12976665677800001</v>
      </c>
      <c r="K403" s="29">
        <v>0.12986989201999999</v>
      </c>
      <c r="L403" s="29">
        <v>9.9115688738000599E-2</v>
      </c>
      <c r="M403" s="29">
        <v>0.13663254</v>
      </c>
      <c r="N403" s="29">
        <v>0.12734034758833601</v>
      </c>
      <c r="O403" s="29">
        <v>0.144248334469541</v>
      </c>
      <c r="P403" s="29">
        <v>0.12122172693385901</v>
      </c>
      <c r="Q403" s="29">
        <v>0.13141749280000001</v>
      </c>
      <c r="R403" s="29">
        <v>0.12046289794396001</v>
      </c>
      <c r="S403" s="29">
        <v>9.2540488673380106E-2</v>
      </c>
    </row>
    <row r="404" spans="1:19" ht="12.75" customHeight="1" x14ac:dyDescent="0.2">
      <c r="A404" s="5" t="s">
        <v>98</v>
      </c>
      <c r="B404" s="5" t="s">
        <v>29</v>
      </c>
      <c r="C404" s="5" t="s">
        <v>30</v>
      </c>
      <c r="D404" s="5" t="s">
        <v>1</v>
      </c>
      <c r="E404" s="5" t="s">
        <v>216</v>
      </c>
      <c r="F404" s="5"/>
      <c r="G404" s="5" t="s">
        <v>220</v>
      </c>
      <c r="H404" s="15" t="s">
        <v>36</v>
      </c>
      <c r="I404" s="29">
        <v>8.47539999999999E-5</v>
      </c>
      <c r="J404" s="29">
        <v>7.5872620899999799E-5</v>
      </c>
      <c r="K404" s="29">
        <v>7.5932981000000204E-5</v>
      </c>
      <c r="L404" s="29">
        <v>5.7951458900000398E-5</v>
      </c>
      <c r="M404" s="29">
        <v>7.9886999999999894E-5</v>
      </c>
      <c r="N404" s="29">
        <v>7.4453994251950193E-5</v>
      </c>
      <c r="O404" s="29">
        <v>8.4339840976155596E-5</v>
      </c>
      <c r="P404" s="29">
        <v>7.0876528384564703E-5</v>
      </c>
      <c r="Q404" s="29">
        <v>7.6837840000000096E-5</v>
      </c>
      <c r="R404" s="29">
        <v>7.0432852437999995E-5</v>
      </c>
      <c r="S404" s="29">
        <v>5.4107037888999998E-5</v>
      </c>
    </row>
    <row r="405" spans="1:19" ht="12.75" customHeight="1" x14ac:dyDescent="0.2">
      <c r="A405" s="5" t="s">
        <v>98</v>
      </c>
      <c r="B405" s="5" t="s">
        <v>29</v>
      </c>
      <c r="C405" s="5" t="s">
        <v>30</v>
      </c>
      <c r="D405" s="5" t="s">
        <v>1</v>
      </c>
      <c r="E405" s="5" t="s">
        <v>221</v>
      </c>
      <c r="F405" s="5"/>
      <c r="G405" s="5" t="s">
        <v>222</v>
      </c>
      <c r="H405" s="15" t="s">
        <v>34</v>
      </c>
      <c r="I405" s="29">
        <v>7.0174962722825196E-12</v>
      </c>
      <c r="J405" s="29">
        <v>2.2673138392328601E-9</v>
      </c>
      <c r="K405" s="29">
        <v>1.82836426914154E-9</v>
      </c>
      <c r="L405" s="29">
        <v>2.1715349559129602E-9</v>
      </c>
      <c r="M405" s="29">
        <v>4.5335015824142099E-9</v>
      </c>
      <c r="N405" s="29">
        <v>6.8476193061745498E-9</v>
      </c>
      <c r="O405" s="29">
        <v>3.0029999999999999E-10</v>
      </c>
      <c r="P405" s="29">
        <v>3.2970000000000099E-10</v>
      </c>
      <c r="Q405" s="29">
        <v>5.7959999999999901E-10</v>
      </c>
      <c r="R405" s="29">
        <v>0</v>
      </c>
      <c r="S405" s="29">
        <v>0</v>
      </c>
    </row>
    <row r="406" spans="1:19" ht="12.75" customHeight="1" x14ac:dyDescent="0.2">
      <c r="A406" s="5" t="s">
        <v>98</v>
      </c>
      <c r="B406" s="5" t="s">
        <v>29</v>
      </c>
      <c r="C406" s="5" t="s">
        <v>30</v>
      </c>
      <c r="D406" s="5" t="s">
        <v>1</v>
      </c>
      <c r="E406" s="5" t="s">
        <v>221</v>
      </c>
      <c r="F406" s="5"/>
      <c r="G406" s="5" t="s">
        <v>222</v>
      </c>
      <c r="H406" s="15" t="s">
        <v>35</v>
      </c>
      <c r="I406" s="29">
        <v>1.7717507255067599E-8</v>
      </c>
      <c r="J406" s="29">
        <v>5.7244276074345902E-6</v>
      </c>
      <c r="K406" s="29">
        <v>4.6161844547563899E-6</v>
      </c>
      <c r="L406" s="29">
        <v>5.4826087315478696E-6</v>
      </c>
      <c r="M406" s="29">
        <v>1.1446012090457199E-5</v>
      </c>
      <c r="N406" s="29">
        <v>1.7288608362541598E-5</v>
      </c>
      <c r="O406" s="29">
        <v>7.5818600000000004E-7</v>
      </c>
      <c r="P406" s="29">
        <v>8.32414000000003E-7</v>
      </c>
      <c r="Q406" s="29">
        <v>1.463352E-6</v>
      </c>
      <c r="R406" s="29">
        <v>0</v>
      </c>
      <c r="S406" s="29">
        <v>0</v>
      </c>
    </row>
    <row r="407" spans="1:19" ht="12.75" customHeight="1" x14ac:dyDescent="0.2">
      <c r="A407" s="5" t="s">
        <v>98</v>
      </c>
      <c r="B407" s="5" t="s">
        <v>29</v>
      </c>
      <c r="C407" s="5" t="s">
        <v>30</v>
      </c>
      <c r="D407" s="5" t="s">
        <v>1</v>
      </c>
      <c r="E407" s="5" t="s">
        <v>221</v>
      </c>
      <c r="F407" s="5"/>
      <c r="G407" s="5" t="s">
        <v>222</v>
      </c>
      <c r="H407" s="15" t="s">
        <v>36</v>
      </c>
      <c r="I407" s="29">
        <v>1.03591611638456E-11</v>
      </c>
      <c r="J407" s="29">
        <v>3.34698709601042E-9</v>
      </c>
      <c r="K407" s="29">
        <v>2.6990139211137001E-9</v>
      </c>
      <c r="L407" s="29">
        <v>3.2055992206334202E-9</v>
      </c>
      <c r="M407" s="29">
        <v>6.6923118597543204E-9</v>
      </c>
      <c r="N407" s="29">
        <v>1.01083904043529E-8</v>
      </c>
      <c r="O407" s="29">
        <v>4.4330000000000001E-10</v>
      </c>
      <c r="P407" s="29">
        <v>4.8670000000000195E-10</v>
      </c>
      <c r="Q407" s="29">
        <v>8.5559999999999899E-10</v>
      </c>
      <c r="R407" s="29">
        <v>0</v>
      </c>
      <c r="S407" s="29">
        <v>0</v>
      </c>
    </row>
    <row r="408" spans="1:19" ht="12.75" customHeight="1" x14ac:dyDescent="0.2">
      <c r="A408" s="5" t="s">
        <v>98</v>
      </c>
      <c r="B408" s="5" t="s">
        <v>29</v>
      </c>
      <c r="C408" s="5" t="s">
        <v>30</v>
      </c>
      <c r="D408" s="5" t="s">
        <v>1</v>
      </c>
      <c r="E408" s="5" t="s">
        <v>221</v>
      </c>
      <c r="F408" s="5"/>
      <c r="G408" s="5" t="s">
        <v>223</v>
      </c>
      <c r="H408" s="15" t="s">
        <v>34</v>
      </c>
      <c r="I408" s="29">
        <v>2.10598154882464E-4</v>
      </c>
      <c r="J408" s="29">
        <v>1.11787640571731E-4</v>
      </c>
      <c r="K408" s="29">
        <v>1.0883485164164599E-4</v>
      </c>
      <c r="L408" s="29">
        <v>1.05176390195516E-4</v>
      </c>
      <c r="M408" s="29">
        <v>1.0767172362791201E-4</v>
      </c>
      <c r="N408" s="29">
        <v>1.01616303009753E-4</v>
      </c>
      <c r="O408" s="29">
        <v>4.5326292630192899E-6</v>
      </c>
      <c r="P408" s="29">
        <v>4.62694778625252E-6</v>
      </c>
      <c r="Q408" s="29">
        <v>9.7981799999999893E-8</v>
      </c>
      <c r="R408" s="29">
        <v>5.90835000000001E-8</v>
      </c>
      <c r="S408" s="29">
        <v>6.4197000000000002E-8</v>
      </c>
    </row>
    <row r="409" spans="1:19" ht="12.75" customHeight="1" x14ac:dyDescent="0.2">
      <c r="A409" s="5" t="s">
        <v>98</v>
      </c>
      <c r="B409" s="5" t="s">
        <v>29</v>
      </c>
      <c r="C409" s="5" t="s">
        <v>30</v>
      </c>
      <c r="D409" s="5" t="s">
        <v>1</v>
      </c>
      <c r="E409" s="5" t="s">
        <v>221</v>
      </c>
      <c r="F409" s="5"/>
      <c r="G409" s="5" t="s">
        <v>223</v>
      </c>
      <c r="H409" s="15" t="s">
        <v>35</v>
      </c>
      <c r="I409" s="29">
        <v>0.53171019866039204</v>
      </c>
      <c r="J409" s="29">
        <v>0.28223717633872297</v>
      </c>
      <c r="K409" s="29">
        <v>0.27478208733524301</v>
      </c>
      <c r="L409" s="29">
        <v>0.26554534324601298</v>
      </c>
      <c r="M409" s="29">
        <v>0.27184546603580401</v>
      </c>
      <c r="N409" s="29">
        <v>0.25655697074176598</v>
      </c>
      <c r="O409" s="29">
        <v>1.14438096916801E-2</v>
      </c>
      <c r="P409" s="29">
        <v>1.16819415060528E-2</v>
      </c>
      <c r="Q409" s="29">
        <v>2.4738071600000002E-4</v>
      </c>
      <c r="R409" s="29">
        <v>1.4917177000000001E-4</v>
      </c>
      <c r="S409" s="29">
        <v>1.6208214000000001E-4</v>
      </c>
    </row>
    <row r="410" spans="1:19" ht="12.75" customHeight="1" x14ac:dyDescent="0.2">
      <c r="A410" s="5" t="s">
        <v>98</v>
      </c>
      <c r="B410" s="5" t="s">
        <v>29</v>
      </c>
      <c r="C410" s="5" t="s">
        <v>30</v>
      </c>
      <c r="D410" s="5" t="s">
        <v>1</v>
      </c>
      <c r="E410" s="5" t="s">
        <v>221</v>
      </c>
      <c r="F410" s="5"/>
      <c r="G410" s="5" t="s">
        <v>223</v>
      </c>
      <c r="H410" s="15" t="s">
        <v>36</v>
      </c>
      <c r="I410" s="29">
        <v>3.1088299054078E-4</v>
      </c>
      <c r="J410" s="29">
        <v>1.65019850367793E-4</v>
      </c>
      <c r="K410" s="29">
        <v>1.60660971471002E-4</v>
      </c>
      <c r="L410" s="29">
        <v>1.5526038552671499E-4</v>
      </c>
      <c r="M410" s="29">
        <v>1.58943972974536E-4</v>
      </c>
      <c r="N410" s="29">
        <v>1.50005018728682E-4</v>
      </c>
      <c r="O410" s="29">
        <v>6.6910241501713299E-6</v>
      </c>
      <c r="P410" s="29">
        <v>6.83025625589658E-6</v>
      </c>
      <c r="Q410" s="29">
        <v>1.4463979999999999E-7</v>
      </c>
      <c r="R410" s="29">
        <v>8.72185000000001E-8</v>
      </c>
      <c r="S410" s="29">
        <v>9.4767000000000004E-8</v>
      </c>
    </row>
    <row r="411" spans="1:19" ht="12.75" customHeight="1" x14ac:dyDescent="0.2">
      <c r="A411" s="5" t="s">
        <v>98</v>
      </c>
      <c r="B411" s="5" t="s">
        <v>29</v>
      </c>
      <c r="C411" s="5" t="s">
        <v>30</v>
      </c>
      <c r="D411" s="5" t="s">
        <v>1</v>
      </c>
      <c r="E411" s="5" t="s">
        <v>221</v>
      </c>
      <c r="F411" s="5"/>
      <c r="G411" s="5" t="s">
        <v>224</v>
      </c>
      <c r="H411" s="15" t="s">
        <v>34</v>
      </c>
      <c r="I411" s="29">
        <v>1.28544948084347E-4</v>
      </c>
      <c r="J411" s="29">
        <v>1.2189807993689999E-5</v>
      </c>
      <c r="K411" s="29">
        <v>1.3841644160672901E-5</v>
      </c>
      <c r="L411" s="29">
        <v>2.79191845400681E-5</v>
      </c>
      <c r="M411" s="29">
        <v>3.6244567462137102E-5</v>
      </c>
      <c r="N411" s="29">
        <v>3.3240511979337703E-5</v>
      </c>
      <c r="O411" s="29">
        <v>3.7438203600000001E-5</v>
      </c>
      <c r="P411" s="29">
        <v>5.9088936900000202E-5</v>
      </c>
      <c r="Q411" s="29">
        <v>7.4342234399999994E-5</v>
      </c>
      <c r="R411" s="29">
        <v>5.5730165400000001E-5</v>
      </c>
      <c r="S411" s="29">
        <v>5.8613975699999998E-5</v>
      </c>
    </row>
    <row r="412" spans="1:19" ht="12.75" customHeight="1" x14ac:dyDescent="0.2">
      <c r="A412" s="5" t="s">
        <v>98</v>
      </c>
      <c r="B412" s="5" t="s">
        <v>29</v>
      </c>
      <c r="C412" s="5" t="s">
        <v>30</v>
      </c>
      <c r="D412" s="5" t="s">
        <v>1</v>
      </c>
      <c r="E412" s="5" t="s">
        <v>221</v>
      </c>
      <c r="F412" s="5"/>
      <c r="G412" s="5" t="s">
        <v>224</v>
      </c>
      <c r="H412" s="15" t="s">
        <v>35</v>
      </c>
      <c r="I412" s="29">
        <v>0.32454538797295501</v>
      </c>
      <c r="J412" s="29">
        <v>3.0776362848830702E-2</v>
      </c>
      <c r="K412" s="29">
        <v>3.4946855876137002E-2</v>
      </c>
      <c r="L412" s="29">
        <v>7.0489293538781306E-2</v>
      </c>
      <c r="M412" s="29">
        <v>9.1508903182976706E-2</v>
      </c>
      <c r="N412" s="29">
        <v>8.3924378340213601E-2</v>
      </c>
      <c r="O412" s="29">
        <v>9.4522550231999999E-2</v>
      </c>
      <c r="P412" s="29">
        <v>0.14918549687800101</v>
      </c>
      <c r="Q412" s="29">
        <v>0.18769644132800001</v>
      </c>
      <c r="R412" s="29">
        <v>0.14070539854799999</v>
      </c>
      <c r="S412" s="29">
        <v>0.14798633293399999</v>
      </c>
    </row>
    <row r="413" spans="1:19" ht="12.75" customHeight="1" x14ac:dyDescent="0.2">
      <c r="A413" s="5" t="s">
        <v>98</v>
      </c>
      <c r="B413" s="5" t="s">
        <v>29</v>
      </c>
      <c r="C413" s="5" t="s">
        <v>30</v>
      </c>
      <c r="D413" s="5" t="s">
        <v>1</v>
      </c>
      <c r="E413" s="5" t="s">
        <v>221</v>
      </c>
      <c r="F413" s="5"/>
      <c r="G413" s="5" t="s">
        <v>224</v>
      </c>
      <c r="H413" s="15" t="s">
        <v>36</v>
      </c>
      <c r="I413" s="29">
        <v>1.8975682812451199E-4</v>
      </c>
      <c r="J413" s="29">
        <v>1.7994478466875699E-5</v>
      </c>
      <c r="K413" s="29">
        <v>2.0432903284802801E-5</v>
      </c>
      <c r="L413" s="29">
        <v>4.1214034321052899E-5</v>
      </c>
      <c r="M413" s="29">
        <v>5.3503885301249999E-5</v>
      </c>
      <c r="N413" s="29">
        <v>4.9069327207593703E-5</v>
      </c>
      <c r="O413" s="29">
        <v>5.5265919599999997E-5</v>
      </c>
      <c r="P413" s="29">
        <v>8.7226525900000395E-5</v>
      </c>
      <c r="Q413" s="29">
        <v>1.097432984E-4</v>
      </c>
      <c r="R413" s="29">
        <v>8.2268339399999999E-5</v>
      </c>
      <c r="S413" s="29">
        <v>8.6525392700000098E-5</v>
      </c>
    </row>
    <row r="414" spans="1:19" ht="12.75" customHeight="1" x14ac:dyDescent="0.2">
      <c r="A414" s="5" t="s">
        <v>98</v>
      </c>
      <c r="B414" s="5" t="s">
        <v>29</v>
      </c>
      <c r="C414" s="5" t="s">
        <v>30</v>
      </c>
      <c r="D414" s="5" t="s">
        <v>1</v>
      </c>
      <c r="E414" s="5" t="s">
        <v>225</v>
      </c>
      <c r="F414" s="5"/>
      <c r="G414" s="5" t="s">
        <v>226</v>
      </c>
      <c r="H414" s="15" t="s">
        <v>34</v>
      </c>
      <c r="I414" s="29">
        <v>2.3279741763416601E-5</v>
      </c>
      <c r="J414" s="29">
        <v>2.09269188730946E-5</v>
      </c>
      <c r="K414" s="29">
        <v>2.1771604351933602E-5</v>
      </c>
      <c r="L414" s="29">
        <v>1.6537503695560898E-5</v>
      </c>
      <c r="M414" s="29">
        <v>1.7158546614881899E-5</v>
      </c>
      <c r="N414" s="29">
        <v>1.62461147541414E-5</v>
      </c>
      <c r="O414" s="29">
        <v>1.5493479158878501E-5</v>
      </c>
      <c r="P414" s="29">
        <v>1.3466202509031501E-5</v>
      </c>
      <c r="Q414" s="29">
        <v>1.08255609E-5</v>
      </c>
      <c r="R414" s="29">
        <v>8.4475319879999903E-6</v>
      </c>
      <c r="S414" s="29">
        <v>7.2710864078999997E-6</v>
      </c>
    </row>
    <row r="415" spans="1:19" ht="12.75" customHeight="1" x14ac:dyDescent="0.2">
      <c r="A415" s="5" t="s">
        <v>98</v>
      </c>
      <c r="B415" s="5" t="s">
        <v>29</v>
      </c>
      <c r="C415" s="5" t="s">
        <v>30</v>
      </c>
      <c r="D415" s="5" t="s">
        <v>1</v>
      </c>
      <c r="E415" s="5" t="s">
        <v>225</v>
      </c>
      <c r="F415" s="5"/>
      <c r="G415" s="5" t="s">
        <v>226</v>
      </c>
      <c r="H415" s="15" t="s">
        <v>35</v>
      </c>
      <c r="I415" s="29">
        <v>5.8775805156969001E-2</v>
      </c>
      <c r="J415" s="29">
        <v>5.2835487554832299E-2</v>
      </c>
      <c r="K415" s="29">
        <v>5.4968117273310503E-2</v>
      </c>
      <c r="L415" s="29">
        <v>4.1753259330411199E-2</v>
      </c>
      <c r="M415" s="29">
        <v>4.3321244834335103E-2</v>
      </c>
      <c r="N415" s="29">
        <v>4.1017571631646398E-2</v>
      </c>
      <c r="O415" s="29">
        <v>3.9117345952559002E-2</v>
      </c>
      <c r="P415" s="29">
        <v>3.3998955096611903E-2</v>
      </c>
      <c r="Q415" s="29">
        <v>2.7331963758E-2</v>
      </c>
      <c r="R415" s="29">
        <v>2.132800695256E-2</v>
      </c>
      <c r="S415" s="29">
        <v>1.8357761968898E-2</v>
      </c>
    </row>
    <row r="416" spans="1:19" ht="12.75" customHeight="1" x14ac:dyDescent="0.2">
      <c r="A416" s="5" t="s">
        <v>98</v>
      </c>
      <c r="B416" s="5" t="s">
        <v>29</v>
      </c>
      <c r="C416" s="5" t="s">
        <v>30</v>
      </c>
      <c r="D416" s="5" t="s">
        <v>1</v>
      </c>
      <c r="E416" s="5" t="s">
        <v>225</v>
      </c>
      <c r="F416" s="5"/>
      <c r="G416" s="5" t="s">
        <v>226</v>
      </c>
      <c r="H416" s="15" t="s">
        <v>36</v>
      </c>
      <c r="I416" s="29">
        <v>3.4365333079329302E-5</v>
      </c>
      <c r="J416" s="29">
        <v>3.0892118336473001E-5</v>
      </c>
      <c r="K416" s="29">
        <v>3.21390349957115E-5</v>
      </c>
      <c r="L416" s="29">
        <v>2.44125054553517E-5</v>
      </c>
      <c r="M416" s="29">
        <v>2.5329283098158899E-5</v>
      </c>
      <c r="N416" s="29">
        <v>2.3982359875161099E-5</v>
      </c>
      <c r="O416" s="29">
        <v>2.2871326377392101E-5</v>
      </c>
      <c r="P416" s="29">
        <v>1.9878679894284601E-5</v>
      </c>
      <c r="Q416" s="29">
        <v>1.5980589899999998E-5</v>
      </c>
      <c r="R416" s="29">
        <v>1.2470166268E-5</v>
      </c>
      <c r="S416" s="29">
        <v>1.07335085069E-5</v>
      </c>
    </row>
    <row r="417" spans="1:19" ht="12.75" customHeight="1" x14ac:dyDescent="0.2">
      <c r="A417" s="5" t="s">
        <v>98</v>
      </c>
      <c r="B417" s="5" t="s">
        <v>29</v>
      </c>
      <c r="C417" s="5" t="s">
        <v>30</v>
      </c>
      <c r="D417" s="5" t="s">
        <v>1</v>
      </c>
      <c r="E417" s="5" t="s">
        <v>225</v>
      </c>
      <c r="F417" s="5"/>
      <c r="G417" s="5" t="s">
        <v>227</v>
      </c>
      <c r="H417" s="15" t="s">
        <v>34</v>
      </c>
      <c r="I417" s="29">
        <v>1.3382825694973201E-4</v>
      </c>
      <c r="J417" s="29">
        <v>1.01428046009858E-4</v>
      </c>
      <c r="K417" s="29">
        <v>5.41667379535853E-5</v>
      </c>
      <c r="L417" s="29">
        <v>4.5626198403521903E-5</v>
      </c>
      <c r="M417" s="29">
        <v>2.7317502133854498E-5</v>
      </c>
      <c r="N417" s="29">
        <v>2.6064279109974699E-5</v>
      </c>
      <c r="O417" s="29">
        <v>2.6257477717771099E-5</v>
      </c>
      <c r="P417" s="29">
        <v>1.9315322146578199E-5</v>
      </c>
      <c r="Q417" s="29">
        <v>1.7918617499999999E-5</v>
      </c>
      <c r="R417" s="29">
        <v>1.3313366325E-5</v>
      </c>
      <c r="S417" s="29">
        <v>1.27606446702E-5</v>
      </c>
    </row>
    <row r="418" spans="1:19" ht="12.75" customHeight="1" x14ac:dyDescent="0.2">
      <c r="A418" s="5" t="s">
        <v>98</v>
      </c>
      <c r="B418" s="5" t="s">
        <v>29</v>
      </c>
      <c r="C418" s="5" t="s">
        <v>30</v>
      </c>
      <c r="D418" s="5" t="s">
        <v>1</v>
      </c>
      <c r="E418" s="5" t="s">
        <v>225</v>
      </c>
      <c r="F418" s="5"/>
      <c r="G418" s="5" t="s">
        <v>227</v>
      </c>
      <c r="H418" s="15" t="s">
        <v>35</v>
      </c>
      <c r="I418" s="29">
        <v>0.33788448492737</v>
      </c>
      <c r="J418" s="29">
        <v>0.25608166664012699</v>
      </c>
      <c r="K418" s="29">
        <v>0.13675811649043301</v>
      </c>
      <c r="L418" s="29">
        <v>0.11519528758832</v>
      </c>
      <c r="M418" s="29">
        <v>6.8970188720807901E-2</v>
      </c>
      <c r="N418" s="29">
        <v>6.5806098971945601E-2</v>
      </c>
      <c r="O418" s="29">
        <v>6.6293879456963106E-2</v>
      </c>
      <c r="P418" s="29">
        <v>4.8766589533884498E-2</v>
      </c>
      <c r="Q418" s="29">
        <v>4.5240242850000001E-2</v>
      </c>
      <c r="R418" s="29">
        <v>3.3613080121500001E-2</v>
      </c>
      <c r="S418" s="29">
        <v>3.2217589543524001E-2</v>
      </c>
    </row>
    <row r="419" spans="1:19" ht="12.75" customHeight="1" x14ac:dyDescent="0.2">
      <c r="A419" s="5" t="s">
        <v>98</v>
      </c>
      <c r="B419" s="5" t="s">
        <v>29</v>
      </c>
      <c r="C419" s="5" t="s">
        <v>30</v>
      </c>
      <c r="D419" s="5" t="s">
        <v>1</v>
      </c>
      <c r="E419" s="5" t="s">
        <v>225</v>
      </c>
      <c r="F419" s="5"/>
      <c r="G419" s="5" t="s">
        <v>227</v>
      </c>
      <c r="H419" s="15" t="s">
        <v>36</v>
      </c>
      <c r="I419" s="29">
        <v>1.97555998354366E-4</v>
      </c>
      <c r="J419" s="29">
        <v>1.49727115538362E-4</v>
      </c>
      <c r="K419" s="29">
        <v>7.9960422693387806E-5</v>
      </c>
      <c r="L419" s="29">
        <v>6.7352959548056099E-5</v>
      </c>
      <c r="M419" s="29">
        <v>4.0325836483309103E-5</v>
      </c>
      <c r="N419" s="29">
        <v>3.8475840590915003E-5</v>
      </c>
      <c r="O419" s="29">
        <v>3.87610385357574E-5</v>
      </c>
      <c r="P419" s="29">
        <v>2.8513094597329701E-5</v>
      </c>
      <c r="Q419" s="29">
        <v>2.6451292500000001E-5</v>
      </c>
      <c r="R419" s="29">
        <v>1.9653064575E-5</v>
      </c>
      <c r="S419" s="29">
        <v>1.8837142132200001E-5</v>
      </c>
    </row>
    <row r="420" spans="1:19" ht="12.75" customHeight="1" x14ac:dyDescent="0.2">
      <c r="A420" s="5" t="s">
        <v>98</v>
      </c>
      <c r="B420" s="5" t="s">
        <v>29</v>
      </c>
      <c r="C420" s="5" t="s">
        <v>30</v>
      </c>
      <c r="D420" s="5" t="s">
        <v>1</v>
      </c>
      <c r="E420" s="5" t="s">
        <v>228</v>
      </c>
      <c r="F420" s="5"/>
      <c r="G420" s="5" t="s">
        <v>229</v>
      </c>
      <c r="H420" s="15" t="s">
        <v>34</v>
      </c>
      <c r="I420" s="29">
        <v>6.38353100449623E-7</v>
      </c>
      <c r="J420" s="29">
        <v>1.4754546418320301E-6</v>
      </c>
      <c r="K420" s="29">
        <v>1.8600604398606401E-6</v>
      </c>
      <c r="L420" s="29">
        <v>1.09696645863128E-5</v>
      </c>
      <c r="M420" s="29">
        <v>1.8921848327454901E-5</v>
      </c>
      <c r="N420" s="29">
        <v>1.7654941362240001E-5</v>
      </c>
      <c r="O420" s="29">
        <v>1.7417259433987601E-5</v>
      </c>
      <c r="P420" s="29">
        <v>1.3671746348431E-5</v>
      </c>
      <c r="Q420" s="29">
        <v>1.34485595392771E-5</v>
      </c>
      <c r="R420" s="29">
        <v>1.30215915466405E-5</v>
      </c>
      <c r="S420" s="29">
        <v>2.4729843817782802E-5</v>
      </c>
    </row>
    <row r="421" spans="1:19" ht="12.75" customHeight="1" x14ac:dyDescent="0.2">
      <c r="A421" s="5" t="s">
        <v>98</v>
      </c>
      <c r="B421" s="5" t="s">
        <v>29</v>
      </c>
      <c r="C421" s="5" t="s">
        <v>30</v>
      </c>
      <c r="D421" s="5" t="s">
        <v>1</v>
      </c>
      <c r="E421" s="5" t="s">
        <v>228</v>
      </c>
      <c r="F421" s="5"/>
      <c r="G421" s="5" t="s">
        <v>229</v>
      </c>
      <c r="H421" s="15" t="s">
        <v>35</v>
      </c>
      <c r="I421" s="29">
        <v>6.93474384044003E-4</v>
      </c>
      <c r="J421" s="29">
        <v>1.60285897915848E-3</v>
      </c>
      <c r="K421" s="29">
        <v>2.0206751826041601E-3</v>
      </c>
      <c r="L421" s="29">
        <v>1.19168864172579E-2</v>
      </c>
      <c r="M421" s="29">
        <v>2.0555734913190699E-2</v>
      </c>
      <c r="N421" s="29">
        <v>1.91794315370112E-2</v>
      </c>
      <c r="O421" s="29">
        <v>1.8921225962890701E-2</v>
      </c>
      <c r="P421" s="29">
        <v>1.48522907950257E-2</v>
      </c>
      <c r="Q421" s="29">
        <v>1.4609831982033699E-2</v>
      </c>
      <c r="R421" s="29">
        <v>1.41459956420964E-2</v>
      </c>
      <c r="S421" s="29">
        <v>2.6865246204588099E-2</v>
      </c>
    </row>
    <row r="422" spans="1:19" ht="12.75" customHeight="1" x14ac:dyDescent="0.2">
      <c r="A422" s="5" t="s">
        <v>98</v>
      </c>
      <c r="B422" s="5" t="s">
        <v>29</v>
      </c>
      <c r="C422" s="5" t="s">
        <v>30</v>
      </c>
      <c r="D422" s="5" t="s">
        <v>1</v>
      </c>
      <c r="E422" s="5" t="s">
        <v>228</v>
      </c>
      <c r="F422" s="5"/>
      <c r="G422" s="5" t="s">
        <v>229</v>
      </c>
      <c r="H422" s="15" t="s">
        <v>36</v>
      </c>
      <c r="I422" s="29">
        <v>1.88466153466079E-6</v>
      </c>
      <c r="J422" s="29">
        <v>4.3561041806469604E-6</v>
      </c>
      <c r="K422" s="29">
        <v>5.4916070129218798E-6</v>
      </c>
      <c r="L422" s="29">
        <v>3.2386628778637797E-5</v>
      </c>
      <c r="M422" s="29">
        <v>5.58645045858193E-5</v>
      </c>
      <c r="N422" s="29">
        <v>5.212411259328E-5</v>
      </c>
      <c r="O422" s="29">
        <v>5.1422384995582401E-5</v>
      </c>
      <c r="P422" s="29">
        <v>4.03642035048914E-5</v>
      </c>
      <c r="Q422" s="29">
        <v>3.97052710207229E-5</v>
      </c>
      <c r="R422" s="29">
        <v>3.8444698851986202E-5</v>
      </c>
      <c r="S422" s="29">
        <v>7.3011919842977703E-5</v>
      </c>
    </row>
    <row r="423" spans="1:19" ht="12.75" customHeight="1" x14ac:dyDescent="0.2">
      <c r="A423" s="5" t="s">
        <v>98</v>
      </c>
      <c r="B423" s="5" t="s">
        <v>29</v>
      </c>
      <c r="C423" s="5" t="s">
        <v>30</v>
      </c>
      <c r="D423" s="5" t="s">
        <v>1</v>
      </c>
      <c r="E423" s="5" t="s">
        <v>228</v>
      </c>
      <c r="F423" s="5"/>
      <c r="G423" s="5" t="s">
        <v>230</v>
      </c>
      <c r="H423" s="15" t="s">
        <v>34</v>
      </c>
      <c r="I423" s="29">
        <v>2.5056652328317501E-4</v>
      </c>
      <c r="J423" s="29">
        <v>4.2995454200551802E-4</v>
      </c>
      <c r="K423" s="29">
        <v>4.6248104710880399E-4</v>
      </c>
      <c r="L423" s="29">
        <v>4.5528054176203998E-4</v>
      </c>
      <c r="M423" s="29">
        <v>5.1353086819656303E-4</v>
      </c>
      <c r="N423" s="29">
        <v>4.5070541428933502E-4</v>
      </c>
      <c r="O423" s="29">
        <v>4.4537611371680099E-4</v>
      </c>
      <c r="P423" s="29">
        <v>3.5027696001273901E-4</v>
      </c>
      <c r="Q423" s="29">
        <v>3.1343866267927103E-4</v>
      </c>
      <c r="R423" s="29">
        <v>2.9920973950372501E-4</v>
      </c>
      <c r="S423" s="29">
        <v>3.6039634547663002E-4</v>
      </c>
    </row>
    <row r="424" spans="1:19" ht="12.75" customHeight="1" x14ac:dyDescent="0.2">
      <c r="A424" s="5" t="s">
        <v>98</v>
      </c>
      <c r="B424" s="5" t="s">
        <v>29</v>
      </c>
      <c r="C424" s="5" t="s">
        <v>30</v>
      </c>
      <c r="D424" s="5" t="s">
        <v>1</v>
      </c>
      <c r="E424" s="5" t="s">
        <v>228</v>
      </c>
      <c r="F424" s="5"/>
      <c r="G424" s="5" t="s">
        <v>230</v>
      </c>
      <c r="H424" s="15" t="s">
        <v>35</v>
      </c>
      <c r="I424" s="29">
        <v>0.28188275999882401</v>
      </c>
      <c r="J424" s="29">
        <v>0.48398960659885398</v>
      </c>
      <c r="K424" s="29">
        <v>0.52160703078735005</v>
      </c>
      <c r="L424" s="29">
        <v>0.51295937544414305</v>
      </c>
      <c r="M424" s="29">
        <v>0.57931280766753102</v>
      </c>
      <c r="N424" s="29">
        <v>0.50793967423814901</v>
      </c>
      <c r="O424" s="29">
        <v>0.50429160535289796</v>
      </c>
      <c r="P424" s="29">
        <v>0.39874760513531299</v>
      </c>
      <c r="Q424" s="29">
        <v>0.35492749833322101</v>
      </c>
      <c r="R424" s="29">
        <v>0.33881513981464301</v>
      </c>
      <c r="S424" s="29">
        <v>0.40810081377658702</v>
      </c>
    </row>
    <row r="425" spans="1:19" ht="12.75" customHeight="1" x14ac:dyDescent="0.2">
      <c r="A425" s="5" t="s">
        <v>98</v>
      </c>
      <c r="B425" s="5" t="s">
        <v>29</v>
      </c>
      <c r="C425" s="5" t="s">
        <v>30</v>
      </c>
      <c r="D425" s="5" t="s">
        <v>1</v>
      </c>
      <c r="E425" s="5" t="s">
        <v>228</v>
      </c>
      <c r="F425" s="5"/>
      <c r="G425" s="5" t="s">
        <v>230</v>
      </c>
      <c r="H425" s="15" t="s">
        <v>36</v>
      </c>
      <c r="I425" s="29">
        <v>7.3976783064556503E-4</v>
      </c>
      <c r="J425" s="29">
        <v>1.26938960020677E-3</v>
      </c>
      <c r="K425" s="29">
        <v>1.36542023432123E-3</v>
      </c>
      <c r="L425" s="29">
        <v>1.34416159948793E-3</v>
      </c>
      <c r="M425" s="29">
        <v>1.51613875372319E-3</v>
      </c>
      <c r="N425" s="29">
        <v>1.3306540802828001E-3</v>
      </c>
      <c r="O425" s="29">
        <v>1.3149199547829401E-3</v>
      </c>
      <c r="P425" s="29">
        <v>1.03415102479951E-3</v>
      </c>
      <c r="Q425" s="29">
        <v>9.2539033743403905E-4</v>
      </c>
      <c r="R425" s="29">
        <v>8.8338113567766499E-4</v>
      </c>
      <c r="S425" s="29">
        <v>1.0640273056929099E-3</v>
      </c>
    </row>
    <row r="426" spans="1:19" ht="12.75" customHeight="1" x14ac:dyDescent="0.2">
      <c r="A426" s="5" t="s">
        <v>98</v>
      </c>
      <c r="B426" s="5" t="s">
        <v>29</v>
      </c>
      <c r="C426" s="5" t="s">
        <v>30</v>
      </c>
      <c r="D426" s="5" t="s">
        <v>1</v>
      </c>
      <c r="E426" s="5" t="s">
        <v>228</v>
      </c>
      <c r="F426" s="5"/>
      <c r="G426" s="5" t="s">
        <v>231</v>
      </c>
      <c r="H426" s="15" t="s">
        <v>34</v>
      </c>
      <c r="I426" s="29">
        <v>5.0757000000000002E-5</v>
      </c>
      <c r="J426" s="29">
        <v>4.6514999999999801E-5</v>
      </c>
      <c r="K426" s="29">
        <v>3.8262000000000197E-5</v>
      </c>
      <c r="L426" s="29">
        <v>4.2840000000000098E-5</v>
      </c>
      <c r="M426" s="29">
        <v>6.9068999999999999E-5</v>
      </c>
      <c r="N426" s="29">
        <v>8.5344000000000205E-5</v>
      </c>
      <c r="O426" s="29">
        <v>3.75935426999999E-5</v>
      </c>
      <c r="P426" s="29">
        <v>3.4873017900000197E-5</v>
      </c>
      <c r="Q426" s="29">
        <v>2.9789581500000101E-5</v>
      </c>
      <c r="R426" s="29">
        <v>3.1375819713000098E-5</v>
      </c>
      <c r="S426" s="29">
        <v>3.0951721172399897E-5</v>
      </c>
    </row>
    <row r="427" spans="1:19" ht="12.75" customHeight="1" x14ac:dyDescent="0.2">
      <c r="A427" s="5" t="s">
        <v>98</v>
      </c>
      <c r="B427" s="5" t="s">
        <v>29</v>
      </c>
      <c r="C427" s="5" t="s">
        <v>30</v>
      </c>
      <c r="D427" s="5" t="s">
        <v>1</v>
      </c>
      <c r="E427" s="5" t="s">
        <v>228</v>
      </c>
      <c r="F427" s="5"/>
      <c r="G427" s="5" t="s">
        <v>231</v>
      </c>
      <c r="H427" s="15" t="s">
        <v>35</v>
      </c>
      <c r="I427" s="29">
        <v>0.12814934</v>
      </c>
      <c r="J427" s="29">
        <v>0.1174393</v>
      </c>
      <c r="K427" s="29">
        <v>9.66024400000004E-2</v>
      </c>
      <c r="L427" s="29">
        <v>0.1081608</v>
      </c>
      <c r="M427" s="29">
        <v>0.17438277999999999</v>
      </c>
      <c r="N427" s="29">
        <v>0.21547327999999999</v>
      </c>
      <c r="O427" s="29">
        <v>9.4914744473999696E-2</v>
      </c>
      <c r="P427" s="29">
        <v>8.8046067098000599E-2</v>
      </c>
      <c r="Q427" s="29">
        <v>7.52116005300002E-2</v>
      </c>
      <c r="R427" s="29">
        <v>7.9216474342060098E-2</v>
      </c>
      <c r="S427" s="29">
        <v>7.81457265028878E-2</v>
      </c>
    </row>
    <row r="428" spans="1:19" ht="12.75" customHeight="1" x14ac:dyDescent="0.2">
      <c r="A428" s="5" t="s">
        <v>98</v>
      </c>
      <c r="B428" s="5" t="s">
        <v>29</v>
      </c>
      <c r="C428" s="5" t="s">
        <v>30</v>
      </c>
      <c r="D428" s="5" t="s">
        <v>1</v>
      </c>
      <c r="E428" s="5" t="s">
        <v>228</v>
      </c>
      <c r="F428" s="5"/>
      <c r="G428" s="5" t="s">
        <v>231</v>
      </c>
      <c r="H428" s="15" t="s">
        <v>36</v>
      </c>
      <c r="I428" s="29">
        <v>7.4926999999999996E-5</v>
      </c>
      <c r="J428" s="29">
        <v>6.8664999999999804E-5</v>
      </c>
      <c r="K428" s="29">
        <v>5.6482000000000202E-5</v>
      </c>
      <c r="L428" s="29">
        <v>6.3240000000000201E-5</v>
      </c>
      <c r="M428" s="29">
        <v>1.01959E-4</v>
      </c>
      <c r="N428" s="29">
        <v>1.2598399999999999E-4</v>
      </c>
      <c r="O428" s="29">
        <v>5.5495229699999801E-5</v>
      </c>
      <c r="P428" s="29">
        <v>5.1479216900000401E-5</v>
      </c>
      <c r="Q428" s="29">
        <v>4.3975096500000101E-5</v>
      </c>
      <c r="R428" s="29">
        <v>4.6316686243000097E-5</v>
      </c>
      <c r="S428" s="29">
        <v>4.5690636016399897E-5</v>
      </c>
    </row>
    <row r="429" spans="1:19" ht="12.75" customHeight="1" x14ac:dyDescent="0.2">
      <c r="A429" s="5" t="s">
        <v>98</v>
      </c>
      <c r="B429" s="5" t="s">
        <v>29</v>
      </c>
      <c r="C429" s="5" t="s">
        <v>30</v>
      </c>
      <c r="D429" s="5" t="s">
        <v>1</v>
      </c>
      <c r="E429" s="5" t="s">
        <v>232</v>
      </c>
      <c r="F429" s="5"/>
      <c r="G429" s="5" t="s">
        <v>233</v>
      </c>
      <c r="H429" s="15" t="s">
        <v>34</v>
      </c>
      <c r="I429" s="29">
        <v>1.0157743594682E-5</v>
      </c>
      <c r="J429" s="29">
        <v>1.0020368790148201E-5</v>
      </c>
      <c r="K429" s="29">
        <v>1.0900501399419201E-5</v>
      </c>
      <c r="L429" s="29">
        <v>6.1711811526967004E-6</v>
      </c>
      <c r="M429" s="29">
        <v>8.1164609316630396E-6</v>
      </c>
      <c r="N429" s="29">
        <v>8.2658010079580803E-6</v>
      </c>
      <c r="O429" s="29">
        <v>8.5468243343902099E-6</v>
      </c>
      <c r="P429" s="29">
        <v>7.8393728075611797E-6</v>
      </c>
      <c r="Q429" s="29">
        <v>5.5099506000000103E-6</v>
      </c>
      <c r="R429" s="29">
        <v>4.2143807999999996E-6</v>
      </c>
      <c r="S429" s="29">
        <v>4.0017851999999899E-6</v>
      </c>
    </row>
    <row r="430" spans="1:19" ht="12.75" customHeight="1" x14ac:dyDescent="0.2">
      <c r="A430" s="5" t="s">
        <v>98</v>
      </c>
      <c r="B430" s="5" t="s">
        <v>29</v>
      </c>
      <c r="C430" s="5" t="s">
        <v>30</v>
      </c>
      <c r="D430" s="5" t="s">
        <v>1</v>
      </c>
      <c r="E430" s="5" t="s">
        <v>232</v>
      </c>
      <c r="F430" s="5"/>
      <c r="G430" s="5" t="s">
        <v>233</v>
      </c>
      <c r="H430" s="15" t="s">
        <v>35</v>
      </c>
      <c r="I430" s="29">
        <v>2.56458840661924E-2</v>
      </c>
      <c r="J430" s="29">
        <v>2.5299045393031398E-2</v>
      </c>
      <c r="K430" s="29">
        <v>2.7521170676057499E-2</v>
      </c>
      <c r="L430" s="29">
        <v>1.55807630817133E-2</v>
      </c>
      <c r="M430" s="29">
        <v>2.0492131361751199E-2</v>
      </c>
      <c r="N430" s="29">
        <v>2.0869179497235098E-2</v>
      </c>
      <c r="O430" s="29">
        <v>2.1578696486160402E-2</v>
      </c>
      <c r="P430" s="29">
        <v>1.9792549821756801E-2</v>
      </c>
      <c r="Q430" s="29">
        <v>1.3911313372E-2</v>
      </c>
      <c r="R430" s="29">
        <v>1.0640308096000001E-2</v>
      </c>
      <c r="S430" s="29">
        <v>1.0103554823999999E-2</v>
      </c>
    </row>
    <row r="431" spans="1:19" ht="12.75" customHeight="1" x14ac:dyDescent="0.2">
      <c r="A431" s="5" t="s">
        <v>98</v>
      </c>
      <c r="B431" s="5" t="s">
        <v>29</v>
      </c>
      <c r="C431" s="5" t="s">
        <v>30</v>
      </c>
      <c r="D431" s="5" t="s">
        <v>1</v>
      </c>
      <c r="E431" s="5" t="s">
        <v>232</v>
      </c>
      <c r="F431" s="5"/>
      <c r="G431" s="5" t="s">
        <v>233</v>
      </c>
      <c r="H431" s="15" t="s">
        <v>36</v>
      </c>
      <c r="I431" s="29">
        <v>1.4994764354054401E-5</v>
      </c>
      <c r="J431" s="29">
        <v>1.47919729759331E-5</v>
      </c>
      <c r="K431" s="29">
        <v>1.6091216351523599E-5</v>
      </c>
      <c r="L431" s="29">
        <v>9.1098388444570296E-6</v>
      </c>
      <c r="M431" s="29">
        <v>1.19814423276931E-5</v>
      </c>
      <c r="N431" s="29">
        <v>1.22018967260334E-5</v>
      </c>
      <c r="O431" s="29">
        <v>1.26167406840998E-5</v>
      </c>
      <c r="P431" s="29">
        <v>1.1572407477828399E-5</v>
      </c>
      <c r="Q431" s="29">
        <v>8.1337366000000097E-6</v>
      </c>
      <c r="R431" s="29">
        <v>6.2212288000000103E-6</v>
      </c>
      <c r="S431" s="29">
        <v>5.9073971999999902E-6</v>
      </c>
    </row>
    <row r="432" spans="1:19" ht="12.75" customHeight="1" x14ac:dyDescent="0.2">
      <c r="A432" s="5" t="s">
        <v>98</v>
      </c>
      <c r="B432" s="5" t="s">
        <v>29</v>
      </c>
      <c r="C432" s="5" t="s">
        <v>30</v>
      </c>
      <c r="D432" s="5" t="s">
        <v>1</v>
      </c>
      <c r="E432" s="5" t="s">
        <v>232</v>
      </c>
      <c r="F432" s="5"/>
      <c r="G432" s="5" t="s">
        <v>234</v>
      </c>
      <c r="H432" s="15" t="s">
        <v>34</v>
      </c>
      <c r="I432" s="29">
        <v>1.56177569424696E-6</v>
      </c>
      <c r="J432" s="29">
        <v>3.3339658099454799E-6</v>
      </c>
      <c r="K432" s="29">
        <v>1.4771697103389699E-6</v>
      </c>
      <c r="L432" s="29">
        <v>2.3204425505176898E-6</v>
      </c>
      <c r="M432" s="29">
        <v>1.0180290034265801E-6</v>
      </c>
      <c r="N432" s="29">
        <v>1.42497900567473E-6</v>
      </c>
      <c r="O432" s="29">
        <v>6.8998957358673701E-7</v>
      </c>
      <c r="P432" s="29">
        <v>7.2786684747904601E-7</v>
      </c>
      <c r="Q432" s="29">
        <v>7.3768800000000003E-7</v>
      </c>
      <c r="R432" s="29">
        <v>5.0187059999999999E-7</v>
      </c>
      <c r="S432" s="29">
        <v>5.8749599999999998E-7</v>
      </c>
    </row>
    <row r="433" spans="1:19" ht="12.75" customHeight="1" x14ac:dyDescent="0.2">
      <c r="A433" s="5" t="s">
        <v>98</v>
      </c>
      <c r="B433" s="5" t="s">
        <v>29</v>
      </c>
      <c r="C433" s="5" t="s">
        <v>30</v>
      </c>
      <c r="D433" s="5" t="s">
        <v>1</v>
      </c>
      <c r="E433" s="5" t="s">
        <v>232</v>
      </c>
      <c r="F433" s="5"/>
      <c r="G433" s="5" t="s">
        <v>234</v>
      </c>
      <c r="H433" s="15" t="s">
        <v>35</v>
      </c>
      <c r="I433" s="29">
        <v>3.94311177661781E-3</v>
      </c>
      <c r="J433" s="29">
        <v>8.4174698687290092E-3</v>
      </c>
      <c r="K433" s="29">
        <v>3.7295018115320101E-3</v>
      </c>
      <c r="L433" s="29">
        <v>5.8585649537356097E-3</v>
      </c>
      <c r="M433" s="29">
        <v>2.5702808457941598E-3</v>
      </c>
      <c r="N433" s="29">
        <v>3.5977327086130599E-3</v>
      </c>
      <c r="O433" s="29">
        <v>1.74205939007471E-3</v>
      </c>
      <c r="P433" s="29">
        <v>1.8376904882542401E-3</v>
      </c>
      <c r="Q433" s="29">
        <v>1.8624865599999999E-3</v>
      </c>
      <c r="R433" s="29">
        <v>1.2671037720000001E-3</v>
      </c>
      <c r="S433" s="29">
        <v>1.4832875200000001E-3</v>
      </c>
    </row>
    <row r="434" spans="1:19" ht="12.75" customHeight="1" x14ac:dyDescent="0.2">
      <c r="A434" s="5" t="s">
        <v>98</v>
      </c>
      <c r="B434" s="5" t="s">
        <v>29</v>
      </c>
      <c r="C434" s="5" t="s">
        <v>30</v>
      </c>
      <c r="D434" s="5" t="s">
        <v>1</v>
      </c>
      <c r="E434" s="5" t="s">
        <v>232</v>
      </c>
      <c r="F434" s="5"/>
      <c r="G434" s="5" t="s">
        <v>234</v>
      </c>
      <c r="H434" s="15" t="s">
        <v>36</v>
      </c>
      <c r="I434" s="29">
        <v>2.30547840579313E-6</v>
      </c>
      <c r="J434" s="29">
        <v>4.9215685765861798E-6</v>
      </c>
      <c r="K434" s="29">
        <v>2.18058385811943E-6</v>
      </c>
      <c r="L434" s="29">
        <v>3.4254151936213501E-6</v>
      </c>
      <c r="M434" s="29">
        <v>1.5028047193440001E-6</v>
      </c>
      <c r="N434" s="29">
        <v>2.1035404369484101E-6</v>
      </c>
      <c r="O434" s="29">
        <v>1.0185560371994701E-6</v>
      </c>
      <c r="P434" s="29">
        <v>1.0744701081833501E-6</v>
      </c>
      <c r="Q434" s="29">
        <v>1.088968E-6</v>
      </c>
      <c r="R434" s="29">
        <v>7.4085659999999998E-7</v>
      </c>
      <c r="S434" s="29">
        <v>8.6725600000000105E-7</v>
      </c>
    </row>
    <row r="435" spans="1:19" ht="12.75" customHeight="1" x14ac:dyDescent="0.2">
      <c r="A435" s="5" t="s">
        <v>98</v>
      </c>
      <c r="B435" s="5" t="s">
        <v>29</v>
      </c>
      <c r="C435" s="5" t="s">
        <v>30</v>
      </c>
      <c r="D435" s="5" t="s">
        <v>1</v>
      </c>
      <c r="E435" s="5" t="s">
        <v>232</v>
      </c>
      <c r="F435" s="5"/>
      <c r="G435" s="5" t="s">
        <v>235</v>
      </c>
      <c r="H435" s="15" t="s">
        <v>34</v>
      </c>
      <c r="I435" s="29">
        <v>2.1097292730191199E-4</v>
      </c>
      <c r="J435" s="29">
        <v>1.9925851280326099E-4</v>
      </c>
      <c r="K435" s="29">
        <v>2.2196341690911101E-4</v>
      </c>
      <c r="L435" s="29">
        <v>1.6871461103094799E-4</v>
      </c>
      <c r="M435" s="29">
        <v>1.6592844248165399E-4</v>
      </c>
      <c r="N435" s="29">
        <v>1.6228243274215201E-4</v>
      </c>
      <c r="O435" s="29">
        <v>1.4566264675704201E-4</v>
      </c>
      <c r="P435" s="29">
        <v>1.3001129211049801E-4</v>
      </c>
      <c r="Q435" s="29">
        <v>1.144806285E-4</v>
      </c>
      <c r="R435" s="29">
        <v>8.7978319800000097E-5</v>
      </c>
      <c r="S435" s="29">
        <v>9.1722155699999904E-5</v>
      </c>
    </row>
    <row r="436" spans="1:19" ht="12.75" customHeight="1" x14ac:dyDescent="0.2">
      <c r="A436" s="5" t="s">
        <v>98</v>
      </c>
      <c r="B436" s="5" t="s">
        <v>29</v>
      </c>
      <c r="C436" s="5" t="s">
        <v>30</v>
      </c>
      <c r="D436" s="5" t="s">
        <v>1</v>
      </c>
      <c r="E436" s="5" t="s">
        <v>232</v>
      </c>
      <c r="F436" s="5"/>
      <c r="G436" s="5" t="s">
        <v>235</v>
      </c>
      <c r="H436" s="15" t="s">
        <v>35</v>
      </c>
      <c r="I436" s="29">
        <v>0.53265640978797002</v>
      </c>
      <c r="J436" s="29">
        <v>0.50308030232518697</v>
      </c>
      <c r="K436" s="29">
        <v>0.56040477926290699</v>
      </c>
      <c r="L436" s="29">
        <v>0.42596422270766099</v>
      </c>
      <c r="M436" s="29">
        <v>0.41892981049415701</v>
      </c>
      <c r="N436" s="29">
        <v>0.40972450399947202</v>
      </c>
      <c r="O436" s="29">
        <v>0.36776350147897002</v>
      </c>
      <c r="P436" s="29">
        <v>0.328247557509457</v>
      </c>
      <c r="Q436" s="29">
        <v>0.28903632966999998</v>
      </c>
      <c r="R436" s="29">
        <v>0.22212431027599999</v>
      </c>
      <c r="S436" s="29">
        <v>0.231576604534</v>
      </c>
    </row>
    <row r="437" spans="1:19" ht="12.75" customHeight="1" x14ac:dyDescent="0.2">
      <c r="A437" s="5" t="s">
        <v>98</v>
      </c>
      <c r="B437" s="5" t="s">
        <v>29</v>
      </c>
      <c r="C437" s="5" t="s">
        <v>30</v>
      </c>
      <c r="D437" s="5" t="s">
        <v>1</v>
      </c>
      <c r="E437" s="5" t="s">
        <v>232</v>
      </c>
      <c r="F437" s="5"/>
      <c r="G437" s="5" t="s">
        <v>235</v>
      </c>
      <c r="H437" s="15" t="s">
        <v>36</v>
      </c>
      <c r="I437" s="29">
        <v>3.1143622601710797E-4</v>
      </c>
      <c r="J437" s="29">
        <v>2.9414351890005299E-4</v>
      </c>
      <c r="K437" s="29">
        <v>3.2766028210392498E-4</v>
      </c>
      <c r="L437" s="29">
        <v>2.4905490199806599E-4</v>
      </c>
      <c r="M437" s="29">
        <v>2.4494198652053701E-4</v>
      </c>
      <c r="N437" s="29">
        <v>2.39559781666986E-4</v>
      </c>
      <c r="O437" s="29">
        <v>2.15025811879443E-4</v>
      </c>
      <c r="P437" s="29">
        <v>1.9192143121073499E-4</v>
      </c>
      <c r="Q437" s="29">
        <v>1.689952135E-4</v>
      </c>
      <c r="R437" s="29">
        <v>1.298727578E-4</v>
      </c>
      <c r="S437" s="29">
        <v>1.3539937270000001E-4</v>
      </c>
    </row>
    <row r="438" spans="1:19" ht="12.75" customHeight="1" x14ac:dyDescent="0.2">
      <c r="A438" s="5" t="s">
        <v>98</v>
      </c>
      <c r="B438" s="5" t="s">
        <v>29</v>
      </c>
      <c r="C438" s="5" t="s">
        <v>30</v>
      </c>
      <c r="D438" s="5" t="s">
        <v>1</v>
      </c>
      <c r="E438" s="5" t="s">
        <v>3</v>
      </c>
      <c r="F438" s="5"/>
      <c r="G438" s="5" t="s">
        <v>236</v>
      </c>
      <c r="H438" s="15" t="s">
        <v>34</v>
      </c>
      <c r="I438" s="29">
        <v>3.8356435259585598E-3</v>
      </c>
      <c r="J438" s="29">
        <v>3.5642050275941999E-3</v>
      </c>
      <c r="K438" s="29">
        <v>3.81711398991303E-3</v>
      </c>
      <c r="L438" s="29">
        <v>3.8817141062373701E-3</v>
      </c>
      <c r="M438" s="29">
        <v>3.5702137886833001E-3</v>
      </c>
      <c r="N438" s="29">
        <v>3.8585804431951298E-3</v>
      </c>
      <c r="O438" s="29">
        <v>3.7792953616619701E-3</v>
      </c>
      <c r="P438" s="29">
        <v>4.1811003911952803E-3</v>
      </c>
      <c r="Q438" s="29">
        <v>4.1367678816274997E-3</v>
      </c>
      <c r="R438" s="29">
        <v>4.0637300799248998E-3</v>
      </c>
      <c r="S438" s="29">
        <v>4.6110187613258996E-3</v>
      </c>
    </row>
    <row r="439" spans="1:19" ht="12.75" customHeight="1" x14ac:dyDescent="0.2">
      <c r="A439" s="5" t="s">
        <v>98</v>
      </c>
      <c r="B439" s="5" t="s">
        <v>29</v>
      </c>
      <c r="C439" s="5" t="s">
        <v>30</v>
      </c>
      <c r="D439" s="5" t="s">
        <v>1</v>
      </c>
      <c r="E439" s="5" t="s">
        <v>3</v>
      </c>
      <c r="F439" s="5"/>
      <c r="G439" s="5" t="s">
        <v>236</v>
      </c>
      <c r="H439" s="15" t="s">
        <v>35</v>
      </c>
      <c r="I439" s="29">
        <v>1.5508619278118201</v>
      </c>
      <c r="J439" s="29">
        <v>1.4411114700315899</v>
      </c>
      <c r="K439" s="29">
        <v>1.5433698989518501</v>
      </c>
      <c r="L439" s="29">
        <v>1.5694895996648</v>
      </c>
      <c r="M439" s="29">
        <v>1.4435409864199999</v>
      </c>
      <c r="N439" s="29">
        <v>1.56013598872046</v>
      </c>
      <c r="O439" s="29">
        <v>1.52807873064601</v>
      </c>
      <c r="P439" s="29">
        <v>1.6905401581716</v>
      </c>
      <c r="Q439" s="29">
        <v>1.6726152387186499</v>
      </c>
      <c r="R439" s="29">
        <v>1.64308393707786</v>
      </c>
      <c r="S439" s="29">
        <v>1.8643686247092599</v>
      </c>
    </row>
    <row r="440" spans="1:19" ht="12.75" customHeight="1" x14ac:dyDescent="0.2">
      <c r="A440" s="5" t="s">
        <v>98</v>
      </c>
      <c r="B440" s="5" t="s">
        <v>29</v>
      </c>
      <c r="C440" s="5" t="s">
        <v>30</v>
      </c>
      <c r="D440" s="5" t="s">
        <v>1</v>
      </c>
      <c r="E440" s="5" t="s">
        <v>3</v>
      </c>
      <c r="F440" s="5"/>
      <c r="G440" s="5" t="s">
        <v>236</v>
      </c>
      <c r="H440" s="15" t="s">
        <v>36</v>
      </c>
      <c r="I440" s="29">
        <v>8.2358406444824599E-3</v>
      </c>
      <c r="J440" s="29">
        <v>7.65301166098148E-3</v>
      </c>
      <c r="K440" s="29">
        <v>8.1960542813716997E-3</v>
      </c>
      <c r="L440" s="29">
        <v>8.3347627562499298E-3</v>
      </c>
      <c r="M440" s="29">
        <v>7.6659135895537503E-3</v>
      </c>
      <c r="N440" s="29">
        <v>8.2850904754319804E-3</v>
      </c>
      <c r="O440" s="29">
        <v>8.1148506466854394E-3</v>
      </c>
      <c r="P440" s="29">
        <v>8.9776008399690896E-3</v>
      </c>
      <c r="Q440" s="29">
        <v>8.8824106895551494E-3</v>
      </c>
      <c r="R440" s="29">
        <v>8.7255849335183995E-3</v>
      </c>
      <c r="S440" s="29">
        <v>9.9007156087344006E-3</v>
      </c>
    </row>
    <row r="441" spans="1:19" ht="12.75" customHeight="1" x14ac:dyDescent="0.2">
      <c r="A441" s="5" t="s">
        <v>98</v>
      </c>
      <c r="B441" s="5" t="s">
        <v>29</v>
      </c>
      <c r="C441" s="5" t="s">
        <v>30</v>
      </c>
      <c r="D441" s="5" t="s">
        <v>1</v>
      </c>
      <c r="E441" s="5" t="s">
        <v>3</v>
      </c>
      <c r="F441" s="5"/>
      <c r="G441" s="5" t="s">
        <v>237</v>
      </c>
      <c r="H441" s="15" t="s">
        <v>34</v>
      </c>
      <c r="I441" s="29">
        <v>3.7390036698997599E-4</v>
      </c>
      <c r="J441" s="29">
        <v>4.1669338031428299E-4</v>
      </c>
      <c r="K441" s="29">
        <v>3.7249292553859101E-4</v>
      </c>
      <c r="L441" s="29">
        <v>4.0591443283089803E-4</v>
      </c>
      <c r="M441" s="29">
        <v>4.3997531427120601E-4</v>
      </c>
      <c r="N441" s="29">
        <v>3.9971807535951298E-4</v>
      </c>
      <c r="O441" s="29">
        <v>4.5417079549799999E-4</v>
      </c>
      <c r="P441" s="29">
        <v>4.5711940037399998E-4</v>
      </c>
      <c r="Q441" s="29">
        <v>3.6712274646600001E-4</v>
      </c>
      <c r="R441" s="29">
        <v>5.3116784316082602E-4</v>
      </c>
      <c r="S441" s="29">
        <v>6.1607801928437005E-4</v>
      </c>
    </row>
    <row r="442" spans="1:19" ht="12.75" customHeight="1" x14ac:dyDescent="0.2">
      <c r="A442" s="5" t="s">
        <v>98</v>
      </c>
      <c r="B442" s="5" t="s">
        <v>29</v>
      </c>
      <c r="C442" s="5" t="s">
        <v>30</v>
      </c>
      <c r="D442" s="5" t="s">
        <v>1</v>
      </c>
      <c r="E442" s="5" t="s">
        <v>3</v>
      </c>
      <c r="F442" s="5"/>
      <c r="G442" s="5" t="s">
        <v>237</v>
      </c>
      <c r="H442" s="15" t="s">
        <v>35</v>
      </c>
      <c r="I442" s="29">
        <v>0.43894716099331099</v>
      </c>
      <c r="J442" s="29">
        <v>0.489184800127688</v>
      </c>
      <c r="K442" s="29">
        <v>0.43729486941006601</v>
      </c>
      <c r="L442" s="29">
        <v>0.47653065797100302</v>
      </c>
      <c r="M442" s="29">
        <v>0.51651705148410099</v>
      </c>
      <c r="N442" s="29">
        <v>0.46925633100935799</v>
      </c>
      <c r="O442" s="29">
        <v>0.53318209579415998</v>
      </c>
      <c r="P442" s="29">
        <v>0.53664366431207999</v>
      </c>
      <c r="Q442" s="29">
        <v>0.43099044966071998</v>
      </c>
      <c r="R442" s="29">
        <v>0.62357418539959797</v>
      </c>
      <c r="S442" s="29">
        <v>0.72325603660749305</v>
      </c>
    </row>
    <row r="443" spans="1:19" ht="12.75" customHeight="1" x14ac:dyDescent="0.2">
      <c r="A443" s="5" t="s">
        <v>98</v>
      </c>
      <c r="B443" s="5" t="s">
        <v>29</v>
      </c>
      <c r="C443" s="5" t="s">
        <v>30</v>
      </c>
      <c r="D443" s="5" t="s">
        <v>1</v>
      </c>
      <c r="E443" s="5" t="s">
        <v>3</v>
      </c>
      <c r="F443" s="5"/>
      <c r="G443" s="5" t="s">
        <v>237</v>
      </c>
      <c r="H443" s="15" t="s">
        <v>36</v>
      </c>
      <c r="I443" s="29">
        <v>1.10389632158945E-3</v>
      </c>
      <c r="J443" s="29">
        <v>1.2302375990231201E-3</v>
      </c>
      <c r="K443" s="29">
        <v>1.09974101825679E-3</v>
      </c>
      <c r="L443" s="29">
        <v>1.19841403978646E-3</v>
      </c>
      <c r="M443" s="29">
        <v>1.29897473737213E-3</v>
      </c>
      <c r="N443" s="29">
        <v>1.1801200320138E-3</v>
      </c>
      <c r="O443" s="29">
        <v>1.3408852057559999E-3</v>
      </c>
      <c r="P443" s="29">
        <v>1.3495906106280001E-3</v>
      </c>
      <c r="Q443" s="29">
        <v>1.083886203852E-3</v>
      </c>
      <c r="R443" s="29">
        <v>1.5682098226652999E-3</v>
      </c>
      <c r="S443" s="29">
        <v>1.8188970093157601E-3</v>
      </c>
    </row>
    <row r="444" spans="1:19" ht="12.75" customHeight="1" x14ac:dyDescent="0.2">
      <c r="A444" s="5" t="s">
        <v>98</v>
      </c>
      <c r="B444" s="5" t="s">
        <v>29</v>
      </c>
      <c r="C444" s="5" t="s">
        <v>30</v>
      </c>
      <c r="D444" s="5" t="s">
        <v>1</v>
      </c>
      <c r="E444" s="5" t="s">
        <v>3</v>
      </c>
      <c r="F444" s="5"/>
      <c r="G444" s="5" t="s">
        <v>238</v>
      </c>
      <c r="H444" s="15" t="s">
        <v>34</v>
      </c>
      <c r="I444" s="29">
        <v>3.3843548720643002E-7</v>
      </c>
      <c r="J444" s="29">
        <v>2.5391463990019899E-6</v>
      </c>
      <c r="K444" s="29">
        <v>3.1351699589497498E-6</v>
      </c>
      <c r="L444" s="29">
        <v>1.9614581166955901E-5</v>
      </c>
      <c r="M444" s="29">
        <v>3.1627895656355499E-5</v>
      </c>
      <c r="N444" s="29">
        <v>3.09806613648E-5</v>
      </c>
      <c r="O444" s="29">
        <v>3.0575703649135802E-5</v>
      </c>
      <c r="P444" s="29">
        <v>2.95419585731567E-5</v>
      </c>
      <c r="Q444" s="29">
        <v>3.30218535959611E-5</v>
      </c>
      <c r="R444" s="29">
        <v>3.1864557954642299E-5</v>
      </c>
      <c r="S444" s="29">
        <v>6.0360696545257201E-5</v>
      </c>
    </row>
    <row r="445" spans="1:19" ht="12.75" customHeight="1" x14ac:dyDescent="0.2">
      <c r="A445" s="5" t="s">
        <v>98</v>
      </c>
      <c r="B445" s="5" t="s">
        <v>29</v>
      </c>
      <c r="C445" s="5" t="s">
        <v>30</v>
      </c>
      <c r="D445" s="5" t="s">
        <v>1</v>
      </c>
      <c r="E445" s="5" t="s">
        <v>3</v>
      </c>
      <c r="F445" s="5"/>
      <c r="G445" s="5" t="s">
        <v>238</v>
      </c>
      <c r="H445" s="15" t="s">
        <v>35</v>
      </c>
      <c r="I445" s="29">
        <v>3.6765912292711201E-4</v>
      </c>
      <c r="J445" s="29">
        <v>2.7583996753602598E-3</v>
      </c>
      <c r="K445" s="29">
        <v>3.4058893966749299E-3</v>
      </c>
      <c r="L445" s="29">
        <v>2.1308284683594601E-2</v>
      </c>
      <c r="M445" s="29">
        <v>3.4358939344777302E-2</v>
      </c>
      <c r="N445" s="29">
        <v>3.3655816885824003E-2</v>
      </c>
      <c r="O445" s="29">
        <v>3.3215891392807201E-2</v>
      </c>
      <c r="P445" s="29">
        <v>3.2092883249949897E-2</v>
      </c>
      <c r="Q445" s="29">
        <v>3.5873264446151999E-2</v>
      </c>
      <c r="R445" s="29">
        <v>3.4616037244694003E-2</v>
      </c>
      <c r="S445" s="29">
        <v>6.5572794786625505E-2</v>
      </c>
    </row>
    <row r="446" spans="1:19" ht="12.75" customHeight="1" x14ac:dyDescent="0.2">
      <c r="A446" s="5" t="s">
        <v>98</v>
      </c>
      <c r="B446" s="5" t="s">
        <v>29</v>
      </c>
      <c r="C446" s="5" t="s">
        <v>30</v>
      </c>
      <c r="D446" s="5" t="s">
        <v>1</v>
      </c>
      <c r="E446" s="5" t="s">
        <v>3</v>
      </c>
      <c r="F446" s="5"/>
      <c r="G446" s="5" t="s">
        <v>238</v>
      </c>
      <c r="H446" s="15" t="s">
        <v>36</v>
      </c>
      <c r="I446" s="29">
        <v>9.9919048603802998E-7</v>
      </c>
      <c r="J446" s="29">
        <v>7.4965274637201596E-6</v>
      </c>
      <c r="K446" s="29">
        <v>9.2562160692802105E-6</v>
      </c>
      <c r="L446" s="29">
        <v>5.7909715826250601E-5</v>
      </c>
      <c r="M446" s="29">
        <v>9.33775966997163E-5</v>
      </c>
      <c r="N446" s="29">
        <v>9.1466714505599998E-5</v>
      </c>
      <c r="O446" s="29">
        <v>9.0271125059353407E-5</v>
      </c>
      <c r="P446" s="29">
        <v>8.72191157874149E-5</v>
      </c>
      <c r="Q446" s="29">
        <v>9.7493091569028005E-5</v>
      </c>
      <c r="R446" s="29">
        <v>9.40763139613249E-5</v>
      </c>
      <c r="S446" s="29">
        <v>1.78207770752664E-4</v>
      </c>
    </row>
    <row r="447" spans="1:19" ht="12.75" customHeight="1" x14ac:dyDescent="0.2">
      <c r="A447" s="5" t="s">
        <v>98</v>
      </c>
      <c r="B447" s="5" t="s">
        <v>29</v>
      </c>
      <c r="C447" s="5" t="s">
        <v>30</v>
      </c>
      <c r="D447" s="5" t="s">
        <v>1</v>
      </c>
      <c r="E447" s="5" t="s">
        <v>3</v>
      </c>
      <c r="F447" s="5"/>
      <c r="G447" s="5" t="s">
        <v>239</v>
      </c>
      <c r="H447" s="15" t="s">
        <v>34</v>
      </c>
      <c r="I447" s="29">
        <v>1.3284278454233701E-4</v>
      </c>
      <c r="J447" s="29">
        <v>7.3991940932342098E-4</v>
      </c>
      <c r="K447" s="29">
        <v>7.7952127490426302E-4</v>
      </c>
      <c r="L447" s="29">
        <v>8.1407567841860703E-4</v>
      </c>
      <c r="M447" s="29">
        <v>8.5836755662353098E-4</v>
      </c>
      <c r="N447" s="29">
        <v>7.9089199612091996E-4</v>
      </c>
      <c r="O447" s="29">
        <v>7.8185021685073599E-4</v>
      </c>
      <c r="P447" s="29">
        <v>7.5687971222601798E-4</v>
      </c>
      <c r="Q447" s="29">
        <v>7.6962336375729695E-4</v>
      </c>
      <c r="R447" s="29">
        <v>7.3218285574850803E-4</v>
      </c>
      <c r="S447" s="29">
        <v>8.7965676635983099E-4</v>
      </c>
    </row>
    <row r="448" spans="1:19" ht="12.75" customHeight="1" x14ac:dyDescent="0.2">
      <c r="A448" s="5" t="s">
        <v>98</v>
      </c>
      <c r="B448" s="5" t="s">
        <v>29</v>
      </c>
      <c r="C448" s="5" t="s">
        <v>30</v>
      </c>
      <c r="D448" s="5" t="s">
        <v>1</v>
      </c>
      <c r="E448" s="5" t="s">
        <v>3</v>
      </c>
      <c r="F448" s="5"/>
      <c r="G448" s="5" t="s">
        <v>239</v>
      </c>
      <c r="H448" s="15" t="s">
        <v>35</v>
      </c>
      <c r="I448" s="29">
        <v>0.14944570512479799</v>
      </c>
      <c r="J448" s="29">
        <v>0.83290968892405004</v>
      </c>
      <c r="K448" s="29">
        <v>0.87917933108883495</v>
      </c>
      <c r="L448" s="29">
        <v>0.91720974928933996</v>
      </c>
      <c r="M448" s="29">
        <v>0.96832215945382905</v>
      </c>
      <c r="N448" s="29">
        <v>0.89132593070942701</v>
      </c>
      <c r="O448" s="29">
        <v>0.88527536358152903</v>
      </c>
      <c r="P448" s="29">
        <v>0.86161525615231305</v>
      </c>
      <c r="Q448" s="29">
        <v>0.87149585447500999</v>
      </c>
      <c r="R448" s="29">
        <v>0.82909947066487999</v>
      </c>
      <c r="S448" s="29">
        <v>0.99609401344167103</v>
      </c>
    </row>
    <row r="449" spans="1:19" ht="12.75" customHeight="1" x14ac:dyDescent="0.2">
      <c r="A449" s="5" t="s">
        <v>98</v>
      </c>
      <c r="B449" s="5" t="s">
        <v>29</v>
      </c>
      <c r="C449" s="5" t="s">
        <v>30</v>
      </c>
      <c r="D449" s="5" t="s">
        <v>1</v>
      </c>
      <c r="E449" s="5" t="s">
        <v>3</v>
      </c>
      <c r="F449" s="5"/>
      <c r="G449" s="5" t="s">
        <v>239</v>
      </c>
      <c r="H449" s="15" t="s">
        <v>36</v>
      </c>
      <c r="I449" s="29">
        <v>3.9220250674404399E-4</v>
      </c>
      <c r="J449" s="29">
        <v>2.1845239703834301E-3</v>
      </c>
      <c r="K449" s="29">
        <v>2.3014437640030598E-3</v>
      </c>
      <c r="L449" s="29">
        <v>2.4034615267597001E-3</v>
      </c>
      <c r="M449" s="29">
        <v>2.5342280243170899E-3</v>
      </c>
      <c r="N449" s="29">
        <v>2.3350144647379498E-3</v>
      </c>
      <c r="O449" s="29">
        <v>2.3083196878450301E-3</v>
      </c>
      <c r="P449" s="29">
        <v>2.2345972456196701E-3</v>
      </c>
      <c r="Q449" s="29">
        <v>2.2722213596643999E-3</v>
      </c>
      <c r="R449" s="29">
        <v>2.1616827169717899E-3</v>
      </c>
      <c r="S449" s="29">
        <v>2.5970818816337901E-3</v>
      </c>
    </row>
    <row r="450" spans="1:19" ht="12.75" customHeight="1" x14ac:dyDescent="0.2">
      <c r="A450" s="5" t="s">
        <v>98</v>
      </c>
      <c r="B450" s="5" t="s">
        <v>29</v>
      </c>
      <c r="C450" s="5" t="s">
        <v>30</v>
      </c>
      <c r="D450" s="5" t="s">
        <v>1</v>
      </c>
      <c r="E450" s="5" t="s">
        <v>3</v>
      </c>
      <c r="F450" s="5"/>
      <c r="G450" s="5" t="s">
        <v>240</v>
      </c>
      <c r="H450" s="15" t="s">
        <v>34</v>
      </c>
      <c r="I450" s="29">
        <v>8.1733050000000005E-6</v>
      </c>
      <c r="J450" s="29">
        <v>1.093743E-5</v>
      </c>
      <c r="K450" s="29">
        <v>2.8576800000000001E-6</v>
      </c>
      <c r="L450" s="29">
        <v>1.163484E-5</v>
      </c>
      <c r="M450" s="29">
        <v>1.1082014999999999E-5</v>
      </c>
      <c r="N450" s="29">
        <v>1.097145E-5</v>
      </c>
      <c r="O450" s="29">
        <v>8.2923750000000004E-6</v>
      </c>
      <c r="P450" s="29">
        <v>8.2243349999999992E-6</v>
      </c>
      <c r="Q450" s="29">
        <v>2.9512350000000001E-6</v>
      </c>
      <c r="R450" s="29">
        <v>8.5900499999999998E-7</v>
      </c>
      <c r="S450" s="29">
        <v>1.2162150000000001E-6</v>
      </c>
    </row>
    <row r="451" spans="1:19" ht="12.75" customHeight="1" x14ac:dyDescent="0.2">
      <c r="A451" s="5" t="s">
        <v>98</v>
      </c>
      <c r="B451" s="5" t="s">
        <v>29</v>
      </c>
      <c r="C451" s="5" t="s">
        <v>30</v>
      </c>
      <c r="D451" s="5" t="s">
        <v>1</v>
      </c>
      <c r="E451" s="5" t="s">
        <v>3</v>
      </c>
      <c r="F451" s="5"/>
      <c r="G451" s="5" t="s">
        <v>240</v>
      </c>
      <c r="H451" s="15" t="s">
        <v>35</v>
      </c>
      <c r="I451" s="29">
        <v>9.3668669999999992E-3</v>
      </c>
      <c r="J451" s="29">
        <v>1.2534642E-2</v>
      </c>
      <c r="K451" s="29">
        <v>3.274992E-3</v>
      </c>
      <c r="L451" s="29">
        <v>1.3333896E-2</v>
      </c>
      <c r="M451" s="29">
        <v>1.2700341E-2</v>
      </c>
      <c r="N451" s="29">
        <v>1.2573630000000001E-2</v>
      </c>
      <c r="O451" s="29">
        <v>9.503325E-3</v>
      </c>
      <c r="P451" s="29">
        <v>9.4253489999999995E-3</v>
      </c>
      <c r="Q451" s="29">
        <v>3.3822090000000002E-3</v>
      </c>
      <c r="R451" s="29">
        <v>9.8444700000000006E-4</v>
      </c>
      <c r="S451" s="29">
        <v>1.3938209999999999E-3</v>
      </c>
    </row>
    <row r="452" spans="1:19" ht="12.75" customHeight="1" x14ac:dyDescent="0.2">
      <c r="A452" s="5" t="s">
        <v>98</v>
      </c>
      <c r="B452" s="5" t="s">
        <v>29</v>
      </c>
      <c r="C452" s="5" t="s">
        <v>30</v>
      </c>
      <c r="D452" s="5" t="s">
        <v>1</v>
      </c>
      <c r="E452" s="5" t="s">
        <v>3</v>
      </c>
      <c r="F452" s="5"/>
      <c r="G452" s="5" t="s">
        <v>240</v>
      </c>
      <c r="H452" s="15" t="s">
        <v>36</v>
      </c>
      <c r="I452" s="29">
        <v>2.413071E-5</v>
      </c>
      <c r="J452" s="29">
        <v>3.2291459999999998E-5</v>
      </c>
      <c r="K452" s="29">
        <v>8.4369599999999996E-6</v>
      </c>
      <c r="L452" s="29">
        <v>3.4350480000000001E-5</v>
      </c>
      <c r="M452" s="29">
        <v>3.2718329999999997E-5</v>
      </c>
      <c r="N452" s="29">
        <v>3.2391899999999997E-5</v>
      </c>
      <c r="O452" s="29">
        <v>2.4482250000000001E-5</v>
      </c>
      <c r="P452" s="29">
        <v>2.4281369999999999E-5</v>
      </c>
      <c r="Q452" s="29">
        <v>8.7131699999999995E-6</v>
      </c>
      <c r="R452" s="29">
        <v>2.53611E-6</v>
      </c>
      <c r="S452" s="29">
        <v>3.5907300000000002E-6</v>
      </c>
    </row>
    <row r="453" spans="1:19" ht="12.75" customHeight="1" x14ac:dyDescent="0.2">
      <c r="A453" s="5" t="s">
        <v>98</v>
      </c>
      <c r="B453" s="5" t="s">
        <v>29</v>
      </c>
      <c r="C453" s="5" t="s">
        <v>30</v>
      </c>
      <c r="D453" s="5" t="s">
        <v>1</v>
      </c>
      <c r="E453" s="5" t="s">
        <v>3</v>
      </c>
      <c r="F453" s="5"/>
      <c r="G453" s="5" t="s">
        <v>241</v>
      </c>
      <c r="H453" s="15" t="s">
        <v>34</v>
      </c>
      <c r="I453" s="29">
        <v>1.4480334015436801E-3</v>
      </c>
      <c r="J453" s="29">
        <v>1.5500189652998401E-3</v>
      </c>
      <c r="K453" s="29">
        <v>2.2367399045695202E-3</v>
      </c>
      <c r="L453" s="29">
        <v>1.6317665054459999E-3</v>
      </c>
      <c r="M453" s="29">
        <v>1.1683144003406399E-3</v>
      </c>
      <c r="N453" s="29">
        <v>4.2648625725552001E-4</v>
      </c>
      <c r="O453" s="29">
        <v>7.3028408156927997E-4</v>
      </c>
      <c r="P453" s="29">
        <v>4.6560546075959997E-4</v>
      </c>
      <c r="Q453" s="29">
        <v>1.08283073888808E-3</v>
      </c>
      <c r="R453" s="29">
        <v>1.5037476233371199E-3</v>
      </c>
      <c r="S453" s="29">
        <v>1.47929398716456E-3</v>
      </c>
    </row>
    <row r="454" spans="1:19" ht="12.75" customHeight="1" x14ac:dyDescent="0.2">
      <c r="A454" s="5" t="s">
        <v>98</v>
      </c>
      <c r="B454" s="5" t="s">
        <v>29</v>
      </c>
      <c r="C454" s="5" t="s">
        <v>30</v>
      </c>
      <c r="D454" s="5" t="s">
        <v>1</v>
      </c>
      <c r="E454" s="5" t="s">
        <v>3</v>
      </c>
      <c r="F454" s="5"/>
      <c r="G454" s="5" t="s">
        <v>241</v>
      </c>
      <c r="H454" s="15" t="s">
        <v>35</v>
      </c>
      <c r="I454" s="29">
        <v>1.44757370840033</v>
      </c>
      <c r="J454" s="29">
        <v>1.5495268957870501</v>
      </c>
      <c r="K454" s="29">
        <v>2.2360298284093401</v>
      </c>
      <c r="L454" s="29">
        <v>1.6312484843331601</v>
      </c>
      <c r="M454" s="29">
        <v>1.16794350688021</v>
      </c>
      <c r="N454" s="29">
        <v>0.42635086479289902</v>
      </c>
      <c r="O454" s="29">
        <v>0.73005224535290902</v>
      </c>
      <c r="P454" s="29">
        <v>0.46545764950221602</v>
      </c>
      <c r="Q454" s="29">
        <v>1.08248698309796</v>
      </c>
      <c r="R454" s="29">
        <v>1.50327024313924</v>
      </c>
      <c r="S454" s="29">
        <v>1.4788243700257799</v>
      </c>
    </row>
    <row r="455" spans="1:19" ht="12.75" customHeight="1" x14ac:dyDescent="0.2">
      <c r="A455" s="5" t="s">
        <v>98</v>
      </c>
      <c r="B455" s="5" t="s">
        <v>29</v>
      </c>
      <c r="C455" s="5" t="s">
        <v>30</v>
      </c>
      <c r="D455" s="5" t="s">
        <v>1</v>
      </c>
      <c r="E455" s="5" t="s">
        <v>3</v>
      </c>
      <c r="F455" s="5"/>
      <c r="G455" s="5" t="s">
        <v>241</v>
      </c>
      <c r="H455" s="15" t="s">
        <v>36</v>
      </c>
      <c r="I455" s="29">
        <v>4.2751462331289602E-3</v>
      </c>
      <c r="J455" s="29">
        <v>4.5762464689804803E-3</v>
      </c>
      <c r="K455" s="29">
        <v>6.6037082896814401E-3</v>
      </c>
      <c r="L455" s="29">
        <v>4.8175963494119997E-3</v>
      </c>
      <c r="M455" s="29">
        <v>3.4493091819580799E-3</v>
      </c>
      <c r="N455" s="29">
        <v>1.2591499023734401E-3</v>
      </c>
      <c r="O455" s="29">
        <v>2.1560768122521599E-3</v>
      </c>
      <c r="P455" s="29">
        <v>1.3746446936712001E-3</v>
      </c>
      <c r="Q455" s="29">
        <v>3.1969288481457601E-3</v>
      </c>
      <c r="R455" s="29">
        <v>4.4396358403286399E-3</v>
      </c>
      <c r="S455" s="29">
        <v>4.3674393906763202E-3</v>
      </c>
    </row>
    <row r="456" spans="1:19" ht="12.75" customHeight="1" x14ac:dyDescent="0.2">
      <c r="A456" s="5" t="s">
        <v>98</v>
      </c>
      <c r="B456" s="5" t="s">
        <v>29</v>
      </c>
      <c r="C456" s="5" t="s">
        <v>30</v>
      </c>
      <c r="D456" s="5" t="s">
        <v>1</v>
      </c>
      <c r="E456" s="5" t="s">
        <v>3</v>
      </c>
      <c r="F456" s="5"/>
      <c r="G456" s="5" t="s">
        <v>242</v>
      </c>
      <c r="H456" s="15" t="s">
        <v>34</v>
      </c>
      <c r="I456" s="29">
        <v>2.9202719705645899E-5</v>
      </c>
      <c r="J456" s="29">
        <v>3.1900887899999797E-5</v>
      </c>
      <c r="K456" s="29">
        <v>3.4902405300000103E-5</v>
      </c>
      <c r="L456" s="29">
        <v>8.9498504909419399E-5</v>
      </c>
      <c r="M456" s="29">
        <v>6.3260629603895401E-5</v>
      </c>
      <c r="N456" s="29">
        <v>5.5278880142345902E-5</v>
      </c>
      <c r="O456" s="29">
        <v>6.3753369672139306E-5</v>
      </c>
      <c r="P456" s="29">
        <v>5.63430961335797E-5</v>
      </c>
      <c r="Q456" s="29">
        <v>3.0930459840000098E-4</v>
      </c>
      <c r="R456" s="29">
        <v>3.24547056498001E-4</v>
      </c>
      <c r="S456" s="29">
        <v>4.2091169357369999E-4</v>
      </c>
    </row>
    <row r="457" spans="1:19" ht="12.75" customHeight="1" x14ac:dyDescent="0.2">
      <c r="A457" s="5" t="s">
        <v>98</v>
      </c>
      <c r="B457" s="5" t="s">
        <v>29</v>
      </c>
      <c r="C457" s="5" t="s">
        <v>30</v>
      </c>
      <c r="D457" s="5" t="s">
        <v>1</v>
      </c>
      <c r="E457" s="5" t="s">
        <v>3</v>
      </c>
      <c r="F457" s="5"/>
      <c r="G457" s="5" t="s">
        <v>242</v>
      </c>
      <c r="H457" s="15" t="s">
        <v>35</v>
      </c>
      <c r="I457" s="29">
        <v>7.3729914228254506E-2</v>
      </c>
      <c r="J457" s="29">
        <v>8.0542146497999498E-2</v>
      </c>
      <c r="K457" s="29">
        <v>8.8120263286000297E-2</v>
      </c>
      <c r="L457" s="29">
        <v>0.225962415728448</v>
      </c>
      <c r="M457" s="29">
        <v>0.15971802769516799</v>
      </c>
      <c r="N457" s="29">
        <v>0.13956601072129399</v>
      </c>
      <c r="O457" s="29">
        <v>0.16096207904842</v>
      </c>
      <c r="P457" s="29">
        <v>0.1422529027144</v>
      </c>
      <c r="Q457" s="29">
        <v>0.78092046700800199</v>
      </c>
      <c r="R457" s="29">
        <v>0.81940404454876203</v>
      </c>
      <c r="S457" s="29">
        <v>1.06270180920369</v>
      </c>
    </row>
    <row r="458" spans="1:19" ht="12.75" customHeight="1" x14ac:dyDescent="0.2">
      <c r="A458" s="5" t="s">
        <v>98</v>
      </c>
      <c r="B458" s="5" t="s">
        <v>29</v>
      </c>
      <c r="C458" s="5" t="s">
        <v>30</v>
      </c>
      <c r="D458" s="5" t="s">
        <v>1</v>
      </c>
      <c r="E458" s="5" t="s">
        <v>3</v>
      </c>
      <c r="F458" s="5"/>
      <c r="G458" s="5" t="s">
        <v>242</v>
      </c>
      <c r="H458" s="15" t="s">
        <v>36</v>
      </c>
      <c r="I458" s="29">
        <v>4.3108776708334403E-5</v>
      </c>
      <c r="J458" s="29">
        <v>4.7091786899999703E-5</v>
      </c>
      <c r="K458" s="29">
        <v>5.15225983000002E-5</v>
      </c>
      <c r="L458" s="29">
        <v>1.3211684058057199E-4</v>
      </c>
      <c r="M458" s="29">
        <v>9.3384738939083695E-5</v>
      </c>
      <c r="N458" s="29">
        <v>8.16021564006058E-5</v>
      </c>
      <c r="O458" s="29">
        <v>9.4112117135062795E-5</v>
      </c>
      <c r="P458" s="29">
        <v>8.3173141911474798E-5</v>
      </c>
      <c r="Q458" s="29">
        <v>4.5659250240000102E-4</v>
      </c>
      <c r="R458" s="29">
        <v>4.79093273878001E-4</v>
      </c>
      <c r="S458" s="29">
        <v>6.2134583337069996E-4</v>
      </c>
    </row>
    <row r="459" spans="1:19" ht="12.75" customHeight="1" x14ac:dyDescent="0.2">
      <c r="A459" s="5" t="s">
        <v>98</v>
      </c>
      <c r="B459" s="5" t="s">
        <v>29</v>
      </c>
      <c r="C459" s="5" t="s">
        <v>30</v>
      </c>
      <c r="D459" s="5" t="s">
        <v>1</v>
      </c>
      <c r="E459" s="5" t="s">
        <v>3</v>
      </c>
      <c r="F459" s="5"/>
      <c r="G459" s="5" t="s">
        <v>243</v>
      </c>
      <c r="H459" s="15" t="s">
        <v>34</v>
      </c>
      <c r="I459" s="29">
        <v>1.20942932594487E-3</v>
      </c>
      <c r="J459" s="29">
        <v>1.24136905203284E-3</v>
      </c>
      <c r="K459" s="29">
        <v>1.4145706676718501E-3</v>
      </c>
      <c r="L459" s="29">
        <v>1.19344170997283E-3</v>
      </c>
      <c r="M459" s="29">
        <v>1.2694582614145901E-3</v>
      </c>
      <c r="N459" s="29">
        <v>1.2833182475344501E-3</v>
      </c>
      <c r="O459" s="29">
        <v>1.22394792303916E-3</v>
      </c>
      <c r="P459" s="29">
        <v>1.1898184051422501E-3</v>
      </c>
      <c r="Q459" s="29">
        <v>9.8730139200000006E-4</v>
      </c>
      <c r="R459" s="29">
        <v>8.219166648E-4</v>
      </c>
      <c r="S459" s="29">
        <v>8.1810128399999996E-4</v>
      </c>
    </row>
    <row r="460" spans="1:19" ht="12.75" customHeight="1" x14ac:dyDescent="0.2">
      <c r="A460" s="5" t="s">
        <v>98</v>
      </c>
      <c r="B460" s="5" t="s">
        <v>29</v>
      </c>
      <c r="C460" s="5" t="s">
        <v>30</v>
      </c>
      <c r="D460" s="5" t="s">
        <v>1</v>
      </c>
      <c r="E460" s="5" t="s">
        <v>3</v>
      </c>
      <c r="F460" s="5"/>
      <c r="G460" s="5" t="s">
        <v>243</v>
      </c>
      <c r="H460" s="15" t="s">
        <v>35</v>
      </c>
      <c r="I460" s="29">
        <v>0.53424315333079697</v>
      </c>
      <c r="J460" s="29">
        <v>0.54835193969450502</v>
      </c>
      <c r="K460" s="29">
        <v>0.62486056679322599</v>
      </c>
      <c r="L460" s="29">
        <v>0.52718091811960199</v>
      </c>
      <c r="M460" s="29">
        <v>0.56075983114607997</v>
      </c>
      <c r="N460" s="29">
        <v>0.56688222501478602</v>
      </c>
      <c r="O460" s="29">
        <v>0.54065647648015602</v>
      </c>
      <c r="P460" s="29">
        <v>0.52558038987322697</v>
      </c>
      <c r="Q460" s="29">
        <v>0.43612222528</v>
      </c>
      <c r="R460" s="29">
        <v>0.363066564832</v>
      </c>
      <c r="S460" s="29">
        <v>0.36138119056000001</v>
      </c>
    </row>
    <row r="461" spans="1:19" ht="12.75" customHeight="1" x14ac:dyDescent="0.2">
      <c r="A461" s="5" t="s">
        <v>98</v>
      </c>
      <c r="B461" s="5" t="s">
        <v>29</v>
      </c>
      <c r="C461" s="5" t="s">
        <v>30</v>
      </c>
      <c r="D461" s="5" t="s">
        <v>1</v>
      </c>
      <c r="E461" s="5" t="s">
        <v>3</v>
      </c>
      <c r="F461" s="5"/>
      <c r="G461" s="5" t="s">
        <v>243</v>
      </c>
      <c r="H461" s="15" t="s">
        <v>36</v>
      </c>
      <c r="I461" s="29">
        <v>2.5968698946694999E-3</v>
      </c>
      <c r="J461" s="29">
        <v>2.6654504320705102E-3</v>
      </c>
      <c r="K461" s="29">
        <v>3.0373465418408502E-3</v>
      </c>
      <c r="L461" s="29">
        <v>2.56254150712782E-3</v>
      </c>
      <c r="M461" s="29">
        <v>2.7257631933404101E-3</v>
      </c>
      <c r="N461" s="29">
        <v>2.7555231635371801E-3</v>
      </c>
      <c r="O461" s="29">
        <v>2.6280440252269498E-3</v>
      </c>
      <c r="P461" s="29">
        <v>2.5547615971885599E-3</v>
      </c>
      <c r="Q461" s="29">
        <v>2.119919872E-3</v>
      </c>
      <c r="R461" s="29">
        <v>1.7648080768E-3</v>
      </c>
      <c r="S461" s="29">
        <v>1.7566157440000001E-3</v>
      </c>
    </row>
    <row r="462" spans="1:19" ht="12.75" customHeight="1" x14ac:dyDescent="0.2">
      <c r="A462" s="5" t="s">
        <v>98</v>
      </c>
      <c r="B462" s="5" t="s">
        <v>29</v>
      </c>
      <c r="C462" s="5" t="s">
        <v>30</v>
      </c>
      <c r="D462" s="5" t="s">
        <v>1</v>
      </c>
      <c r="E462" s="5" t="s">
        <v>3</v>
      </c>
      <c r="F462" s="5"/>
      <c r="G462" s="5" t="s">
        <v>244</v>
      </c>
      <c r="H462" s="15" t="s">
        <v>34</v>
      </c>
      <c r="I462" s="29">
        <v>0</v>
      </c>
      <c r="J462" s="29">
        <v>0</v>
      </c>
      <c r="K462" s="29">
        <v>0</v>
      </c>
      <c r="L462" s="29">
        <v>0</v>
      </c>
      <c r="M462" s="29">
        <v>0</v>
      </c>
      <c r="N462" s="29">
        <v>0</v>
      </c>
      <c r="O462" s="29">
        <v>0</v>
      </c>
      <c r="P462" s="29">
        <v>0</v>
      </c>
      <c r="Q462" s="29">
        <v>1.0558976400000001E-5</v>
      </c>
      <c r="R462" s="29">
        <v>2.6743500000000001E-6</v>
      </c>
      <c r="S462" s="29">
        <v>4.9423500000000002E-6</v>
      </c>
    </row>
    <row r="463" spans="1:19" ht="12.75" customHeight="1" x14ac:dyDescent="0.2">
      <c r="A463" s="5" t="s">
        <v>98</v>
      </c>
      <c r="B463" s="5" t="s">
        <v>29</v>
      </c>
      <c r="C463" s="5" t="s">
        <v>30</v>
      </c>
      <c r="D463" s="5" t="s">
        <v>1</v>
      </c>
      <c r="E463" s="5" t="s">
        <v>3</v>
      </c>
      <c r="F463" s="5"/>
      <c r="G463" s="5" t="s">
        <v>244</v>
      </c>
      <c r="H463" s="15" t="s">
        <v>35</v>
      </c>
      <c r="I463" s="29">
        <v>0</v>
      </c>
      <c r="J463" s="29">
        <v>0</v>
      </c>
      <c r="K463" s="29">
        <v>0</v>
      </c>
      <c r="L463" s="29">
        <v>0</v>
      </c>
      <c r="M463" s="29">
        <v>0</v>
      </c>
      <c r="N463" s="29">
        <v>0</v>
      </c>
      <c r="O463" s="29">
        <v>0</v>
      </c>
      <c r="P463" s="29">
        <v>0</v>
      </c>
      <c r="Q463" s="29">
        <v>1.258697028E-2</v>
      </c>
      <c r="R463" s="29">
        <v>3.1879949999999999E-3</v>
      </c>
      <c r="S463" s="29">
        <v>5.8915950000000003E-3</v>
      </c>
    </row>
    <row r="464" spans="1:19" ht="12.75" customHeight="1" x14ac:dyDescent="0.2">
      <c r="A464" s="5" t="s">
        <v>98</v>
      </c>
      <c r="B464" s="5" t="s">
        <v>29</v>
      </c>
      <c r="C464" s="5" t="s">
        <v>30</v>
      </c>
      <c r="D464" s="5" t="s">
        <v>1</v>
      </c>
      <c r="E464" s="5" t="s">
        <v>3</v>
      </c>
      <c r="F464" s="5"/>
      <c r="G464" s="5" t="s">
        <v>244</v>
      </c>
      <c r="H464" s="15" t="s">
        <v>36</v>
      </c>
      <c r="I464" s="29">
        <v>0</v>
      </c>
      <c r="J464" s="29">
        <v>0</v>
      </c>
      <c r="K464" s="29">
        <v>0</v>
      </c>
      <c r="L464" s="29">
        <v>0</v>
      </c>
      <c r="M464" s="29">
        <v>0</v>
      </c>
      <c r="N464" s="29">
        <v>0</v>
      </c>
      <c r="O464" s="29">
        <v>0</v>
      </c>
      <c r="P464" s="29">
        <v>0</v>
      </c>
      <c r="Q464" s="29">
        <v>3.1174120799999998E-5</v>
      </c>
      <c r="R464" s="29">
        <v>7.8956999999999996E-6</v>
      </c>
      <c r="S464" s="29">
        <v>1.45917E-5</v>
      </c>
    </row>
    <row r="465" spans="1:19" ht="12.75" customHeight="1" x14ac:dyDescent="0.2">
      <c r="A465" s="5" t="s">
        <v>98</v>
      </c>
      <c r="B465" s="5" t="s">
        <v>29</v>
      </c>
      <c r="C465" s="5" t="s">
        <v>30</v>
      </c>
      <c r="D465" s="5" t="s">
        <v>1</v>
      </c>
      <c r="E465" s="5" t="s">
        <v>3</v>
      </c>
      <c r="F465" s="5"/>
      <c r="G465" s="5" t="s">
        <v>245</v>
      </c>
      <c r="H465" s="15" t="s">
        <v>34</v>
      </c>
      <c r="I465" s="29">
        <v>1.7924986239617801E-5</v>
      </c>
      <c r="J465" s="29">
        <v>2.34042808889492E-5</v>
      </c>
      <c r="K465" s="29">
        <v>2.7953735173802001E-5</v>
      </c>
      <c r="L465" s="29">
        <v>7.9202229497874604E-6</v>
      </c>
      <c r="M465" s="29">
        <v>5.3721928708982901E-6</v>
      </c>
      <c r="N465" s="29">
        <v>4.73993993437157E-6</v>
      </c>
      <c r="O465" s="29">
        <v>3.2096921882199499E-6</v>
      </c>
      <c r="P465" s="29">
        <v>5.66659776097996E-6</v>
      </c>
      <c r="Q465" s="29">
        <v>6.8664539999999901E-6</v>
      </c>
      <c r="R465" s="29">
        <v>5.6311017E-6</v>
      </c>
      <c r="S465" s="29">
        <v>5.9637942000000099E-6</v>
      </c>
    </row>
    <row r="466" spans="1:19" ht="12.75" customHeight="1" x14ac:dyDescent="0.2">
      <c r="A466" s="5" t="s">
        <v>98</v>
      </c>
      <c r="B466" s="5" t="s">
        <v>29</v>
      </c>
      <c r="C466" s="5" t="s">
        <v>30</v>
      </c>
      <c r="D466" s="5" t="s">
        <v>1</v>
      </c>
      <c r="E466" s="5" t="s">
        <v>3</v>
      </c>
      <c r="F466" s="5"/>
      <c r="G466" s="5" t="s">
        <v>245</v>
      </c>
      <c r="H466" s="15" t="s">
        <v>35</v>
      </c>
      <c r="I466" s="29">
        <v>4.5256322401168399E-2</v>
      </c>
      <c r="J466" s="29">
        <v>5.9090236796766102E-2</v>
      </c>
      <c r="K466" s="29">
        <v>7.0576525662618295E-2</v>
      </c>
      <c r="L466" s="29">
        <v>1.9996677180844299E-2</v>
      </c>
      <c r="M466" s="29">
        <v>1.3563507905477499E-2</v>
      </c>
      <c r="N466" s="29">
        <v>1.1967219777161E-2</v>
      </c>
      <c r="O466" s="29">
        <v>8.1037085628296104E-3</v>
      </c>
      <c r="P466" s="29">
        <v>1.43068101565313E-2</v>
      </c>
      <c r="Q466" s="29">
        <v>1.7336161480000001E-2</v>
      </c>
      <c r="R466" s="29">
        <v>1.4217191053999999E-2</v>
      </c>
      <c r="S466" s="29">
        <v>1.5057160404E-2</v>
      </c>
    </row>
    <row r="467" spans="1:19" ht="12.75" customHeight="1" x14ac:dyDescent="0.2">
      <c r="A467" s="5" t="s">
        <v>98</v>
      </c>
      <c r="B467" s="5" t="s">
        <v>29</v>
      </c>
      <c r="C467" s="5" t="s">
        <v>30</v>
      </c>
      <c r="D467" s="5" t="s">
        <v>1</v>
      </c>
      <c r="E467" s="5" t="s">
        <v>3</v>
      </c>
      <c r="F467" s="5"/>
      <c r="G467" s="5" t="s">
        <v>245</v>
      </c>
      <c r="H467" s="15" t="s">
        <v>36</v>
      </c>
      <c r="I467" s="29">
        <v>2.6460693972769201E-5</v>
      </c>
      <c r="J467" s="29">
        <v>3.45491765503537E-5</v>
      </c>
      <c r="K467" s="29">
        <v>4.1265037637517301E-5</v>
      </c>
      <c r="L467" s="29">
        <v>1.16917576877815E-5</v>
      </c>
      <c r="M467" s="29">
        <v>7.9303799522784295E-6</v>
      </c>
      <c r="N467" s="29">
        <v>6.9970541888342298E-6</v>
      </c>
      <c r="O467" s="29">
        <v>4.7381170397532597E-6</v>
      </c>
      <c r="P467" s="29">
        <v>8.3649776471608908E-6</v>
      </c>
      <c r="Q467" s="29">
        <v>1.0136194E-5</v>
      </c>
      <c r="R467" s="29">
        <v>8.3125787000000001E-6</v>
      </c>
      <c r="S467" s="29">
        <v>8.8036962000000092E-6</v>
      </c>
    </row>
    <row r="468" spans="1:19" ht="12.75" customHeight="1" x14ac:dyDescent="0.2">
      <c r="A468" s="5" t="s">
        <v>98</v>
      </c>
      <c r="B468" s="5" t="s">
        <v>29</v>
      </c>
      <c r="C468" s="5" t="s">
        <v>30</v>
      </c>
      <c r="D468" s="5" t="s">
        <v>1</v>
      </c>
      <c r="E468" s="5" t="s">
        <v>3</v>
      </c>
      <c r="F468" s="5"/>
      <c r="G468" s="5" t="s">
        <v>246</v>
      </c>
      <c r="H468" s="15" t="s">
        <v>34</v>
      </c>
      <c r="I468" s="29">
        <v>9.2305600237610705E-5</v>
      </c>
      <c r="J468" s="29">
        <v>6.8945985551450195E-5</v>
      </c>
      <c r="K468" s="29">
        <v>8.6701124052761494E-5</v>
      </c>
      <c r="L468" s="29">
        <v>7.9687924042162595E-5</v>
      </c>
      <c r="M468" s="29">
        <v>8.44176274668847E-5</v>
      </c>
      <c r="N468" s="29">
        <v>7.7370372979803102E-5</v>
      </c>
      <c r="O468" s="29">
        <v>7.6024795145762902E-5</v>
      </c>
      <c r="P468" s="29">
        <v>6.1773129151678399E-5</v>
      </c>
      <c r="Q468" s="29">
        <v>5.0270681999999997E-5</v>
      </c>
      <c r="R468" s="29">
        <v>4.2704834990999903E-5</v>
      </c>
      <c r="S468" s="29">
        <v>4.1377891800000099E-5</v>
      </c>
    </row>
    <row r="469" spans="1:19" ht="12.75" customHeight="1" x14ac:dyDescent="0.2">
      <c r="A469" s="5" t="s">
        <v>98</v>
      </c>
      <c r="B469" s="5" t="s">
        <v>29</v>
      </c>
      <c r="C469" s="5" t="s">
        <v>30</v>
      </c>
      <c r="D469" s="5" t="s">
        <v>1</v>
      </c>
      <c r="E469" s="5" t="s">
        <v>3</v>
      </c>
      <c r="F469" s="5"/>
      <c r="G469" s="5" t="s">
        <v>246</v>
      </c>
      <c r="H469" s="15" t="s">
        <v>35</v>
      </c>
      <c r="I469" s="29">
        <v>0.233049663076101</v>
      </c>
      <c r="J469" s="29">
        <v>0.17407219780656599</v>
      </c>
      <c r="K469" s="29">
        <v>0.21889969510844801</v>
      </c>
      <c r="L469" s="29">
        <v>0.20119303489121201</v>
      </c>
      <c r="M469" s="29">
        <v>0.213134409918773</v>
      </c>
      <c r="N469" s="29">
        <v>0.195341770256627</v>
      </c>
      <c r="O469" s="29">
        <v>0.19194450660135001</v>
      </c>
      <c r="P469" s="29">
        <v>0.155962443220095</v>
      </c>
      <c r="Q469" s="29">
        <v>0.12692150284000001</v>
      </c>
      <c r="R469" s="29">
        <v>0.10781954053442</v>
      </c>
      <c r="S469" s="29">
        <v>0.104469324916</v>
      </c>
    </row>
    <row r="470" spans="1:19" ht="12.75" customHeight="1" x14ac:dyDescent="0.2">
      <c r="A470" s="5" t="s">
        <v>98</v>
      </c>
      <c r="B470" s="5" t="s">
        <v>29</v>
      </c>
      <c r="C470" s="5" t="s">
        <v>30</v>
      </c>
      <c r="D470" s="5" t="s">
        <v>1</v>
      </c>
      <c r="E470" s="5" t="s">
        <v>3</v>
      </c>
      <c r="F470" s="5"/>
      <c r="G470" s="5" t="s">
        <v>246</v>
      </c>
      <c r="H470" s="15" t="s">
        <v>36</v>
      </c>
      <c r="I470" s="29">
        <v>1.3626064796980601E-4</v>
      </c>
      <c r="J470" s="29">
        <v>1.01777407242617E-4</v>
      </c>
      <c r="K470" s="29">
        <v>1.27987373601696E-4</v>
      </c>
      <c r="L470" s="29">
        <v>1.1763455453843001E-4</v>
      </c>
      <c r="M470" s="29">
        <v>1.24616497689211E-4</v>
      </c>
      <c r="N470" s="29">
        <v>1.1421340773209001E-4</v>
      </c>
      <c r="O470" s="29">
        <v>1.1222707854850699E-4</v>
      </c>
      <c r="P470" s="29">
        <v>9.1188904938191895E-5</v>
      </c>
      <c r="Q470" s="29">
        <v>7.4209102000000006E-5</v>
      </c>
      <c r="R470" s="29">
        <v>6.3040470700999898E-5</v>
      </c>
      <c r="S470" s="29">
        <v>6.1081649800000097E-5</v>
      </c>
    </row>
    <row r="471" spans="1:19" ht="12.75" customHeight="1" x14ac:dyDescent="0.2">
      <c r="A471" s="5" t="s">
        <v>98</v>
      </c>
      <c r="B471" s="5" t="s">
        <v>29</v>
      </c>
      <c r="C471" s="5" t="s">
        <v>30</v>
      </c>
      <c r="D471" s="5" t="s">
        <v>1</v>
      </c>
      <c r="E471" s="5" t="s">
        <v>3</v>
      </c>
      <c r="F471" s="5"/>
      <c r="G471" s="5" t="s">
        <v>247</v>
      </c>
      <c r="H471" s="15" t="s">
        <v>34</v>
      </c>
      <c r="I471" s="29">
        <v>5.7508525761120003E-5</v>
      </c>
      <c r="J471" s="29">
        <v>1.011151286901E-4</v>
      </c>
      <c r="K471" s="29">
        <v>1.0862216585892E-4</v>
      </c>
      <c r="L471" s="29">
        <v>1.0196436085542E-4</v>
      </c>
      <c r="M471" s="29">
        <v>9.1815784234019996E-5</v>
      </c>
      <c r="N471" s="29">
        <v>9.1304366915160004E-5</v>
      </c>
      <c r="O471" s="29">
        <v>6.521135211234E-5</v>
      </c>
      <c r="P471" s="29">
        <v>6.3986031319139997E-5</v>
      </c>
      <c r="Q471" s="29">
        <v>6.8087097889019997E-5</v>
      </c>
      <c r="R471" s="29">
        <v>7.2782758046879996E-5</v>
      </c>
      <c r="S471" s="29">
        <v>7.6078057923E-5</v>
      </c>
    </row>
    <row r="472" spans="1:19" ht="12.75" customHeight="1" x14ac:dyDescent="0.2">
      <c r="A472" s="5" t="s">
        <v>98</v>
      </c>
      <c r="B472" s="5" t="s">
        <v>29</v>
      </c>
      <c r="C472" s="5" t="s">
        <v>30</v>
      </c>
      <c r="D472" s="5" t="s">
        <v>1</v>
      </c>
      <c r="E472" s="5" t="s">
        <v>3</v>
      </c>
      <c r="F472" s="5"/>
      <c r="G472" s="5" t="s">
        <v>247</v>
      </c>
      <c r="H472" s="15" t="s">
        <v>35</v>
      </c>
      <c r="I472" s="29">
        <v>6.4783810686772803E-2</v>
      </c>
      <c r="J472" s="29">
        <v>0.11390699497041901</v>
      </c>
      <c r="K472" s="29">
        <v>0.122363731920755</v>
      </c>
      <c r="L472" s="29">
        <v>0.11486366174459001</v>
      </c>
      <c r="M472" s="29">
        <v>0.103431209636324</v>
      </c>
      <c r="N472" s="29">
        <v>0.10285509396776001</v>
      </c>
      <c r="O472" s="29">
        <v>7.3461105704964599E-2</v>
      </c>
      <c r="P472" s="29">
        <v>7.2080772106656602E-2</v>
      </c>
      <c r="Q472" s="29">
        <v>7.6700656145773802E-2</v>
      </c>
      <c r="R472" s="29">
        <v>8.1990354580747202E-2</v>
      </c>
      <c r="S472" s="29">
        <v>8.5702536044370003E-2</v>
      </c>
    </row>
    <row r="473" spans="1:19" ht="12.75" customHeight="1" x14ac:dyDescent="0.2">
      <c r="A473" s="5" t="s">
        <v>98</v>
      </c>
      <c r="B473" s="5" t="s">
        <v>29</v>
      </c>
      <c r="C473" s="5" t="s">
        <v>30</v>
      </c>
      <c r="D473" s="5" t="s">
        <v>1</v>
      </c>
      <c r="E473" s="5" t="s">
        <v>3</v>
      </c>
      <c r="F473" s="5"/>
      <c r="G473" s="5" t="s">
        <v>247</v>
      </c>
      <c r="H473" s="15" t="s">
        <v>36</v>
      </c>
      <c r="I473" s="29">
        <v>1.6978707605664001E-4</v>
      </c>
      <c r="J473" s="29">
        <v>2.9853037994220002E-4</v>
      </c>
      <c r="K473" s="29">
        <v>3.2069401348823999E-4</v>
      </c>
      <c r="L473" s="29">
        <v>3.0103763681124001E-4</v>
      </c>
      <c r="M473" s="29">
        <v>2.7107517250044E-4</v>
      </c>
      <c r="N473" s="29">
        <v>2.6956527374952E-4</v>
      </c>
      <c r="O473" s="29">
        <v>1.9252875385547999E-4</v>
      </c>
      <c r="P473" s="29">
        <v>1.8891114008508E-4</v>
      </c>
      <c r="Q473" s="29">
        <v>2.0101905091043999E-4</v>
      </c>
      <c r="R473" s="29">
        <v>2.1488242851936E-4</v>
      </c>
      <c r="S473" s="29">
        <v>2.2461140910599999E-4</v>
      </c>
    </row>
    <row r="474" spans="1:19" ht="12.75" customHeight="1" x14ac:dyDescent="0.2">
      <c r="A474" s="5" t="s">
        <v>98</v>
      </c>
      <c r="B474" s="5" t="s">
        <v>29</v>
      </c>
      <c r="C474" s="5" t="s">
        <v>30</v>
      </c>
      <c r="D474" s="5" t="s">
        <v>1</v>
      </c>
      <c r="E474" s="5" t="s">
        <v>3</v>
      </c>
      <c r="F474" s="5"/>
      <c r="G474" s="5" t="s">
        <v>77</v>
      </c>
      <c r="H474" s="15" t="s">
        <v>34</v>
      </c>
      <c r="I474" s="29">
        <v>2.6638784094720001E-2</v>
      </c>
      <c r="J474" s="29">
        <v>3.0034119608640001E-2</v>
      </c>
      <c r="K474" s="29">
        <v>1.8437880222719999E-2</v>
      </c>
      <c r="L474" s="29">
        <v>1.7929238631359999E-2</v>
      </c>
      <c r="M474" s="29">
        <v>1.8103148817600001E-2</v>
      </c>
      <c r="N474" s="29">
        <v>1.9939172682239999E-2</v>
      </c>
      <c r="O474" s="29">
        <v>1.835242519488E-2</v>
      </c>
      <c r="P474" s="29">
        <v>1.8694171742400002E-2</v>
      </c>
      <c r="Q474" s="29">
        <v>1.664382003648E-2</v>
      </c>
      <c r="R474" s="29">
        <v>1.550343806592E-2</v>
      </c>
      <c r="S474" s="29">
        <v>1.550343806592E-2</v>
      </c>
    </row>
    <row r="475" spans="1:19" ht="12.75" customHeight="1" x14ac:dyDescent="0.2">
      <c r="A475" s="5" t="s">
        <v>98</v>
      </c>
      <c r="B475" s="5" t="s">
        <v>29</v>
      </c>
      <c r="C475" s="5" t="s">
        <v>30</v>
      </c>
      <c r="D475" s="5" t="s">
        <v>1</v>
      </c>
      <c r="E475" s="5" t="s">
        <v>3</v>
      </c>
      <c r="F475" s="5"/>
      <c r="G475" s="5" t="s">
        <v>77</v>
      </c>
      <c r="H475" s="15" t="s">
        <v>36</v>
      </c>
      <c r="I475" s="29">
        <v>5.1612644183519997E-2</v>
      </c>
      <c r="J475" s="29">
        <v>5.8191106741739898E-2</v>
      </c>
      <c r="K475" s="29">
        <v>3.572339293152E-2</v>
      </c>
      <c r="L475" s="29">
        <v>3.473789984826E-2</v>
      </c>
      <c r="M475" s="29">
        <v>3.5074850834099898E-2</v>
      </c>
      <c r="N475" s="29">
        <v>3.8632147071839998E-2</v>
      </c>
      <c r="O475" s="29">
        <v>3.5557823815079999E-2</v>
      </c>
      <c r="P475" s="29">
        <v>3.6219957750899902E-2</v>
      </c>
      <c r="Q475" s="29">
        <v>3.2247401320679998E-2</v>
      </c>
      <c r="R475" s="29">
        <v>3.0037911252720099E-2</v>
      </c>
      <c r="S475" s="29">
        <v>3.0037911252720099E-2</v>
      </c>
    </row>
    <row r="476" spans="1:19" ht="12.75" customHeight="1" x14ac:dyDescent="0.2">
      <c r="A476" s="5" t="s">
        <v>98</v>
      </c>
      <c r="B476" s="5" t="s">
        <v>29</v>
      </c>
      <c r="C476" s="5" t="s">
        <v>30</v>
      </c>
      <c r="D476" s="5" t="s">
        <v>31</v>
      </c>
      <c r="E476" s="5"/>
      <c r="F476" s="5"/>
      <c r="G476" s="5" t="s">
        <v>248</v>
      </c>
      <c r="H476" s="15" t="s">
        <v>34</v>
      </c>
      <c r="I476" s="29">
        <v>1.8159505559999999E-3</v>
      </c>
      <c r="J476" s="29">
        <v>2.4642969120000002E-3</v>
      </c>
      <c r="K476" s="29">
        <v>1.4824487160000001E-3</v>
      </c>
      <c r="L476" s="29">
        <v>1.4975501939999999E-3</v>
      </c>
      <c r="M476" s="29">
        <v>1.512651672E-3</v>
      </c>
      <c r="N476" s="29">
        <v>1.615901616E-3</v>
      </c>
      <c r="O476" s="29">
        <v>1.5355255860000001E-3</v>
      </c>
      <c r="P476" s="29">
        <v>1.1467125179999999E-3</v>
      </c>
      <c r="Q476" s="29">
        <v>9.2405917800000002E-4</v>
      </c>
      <c r="R476" s="29">
        <v>1.0883236139999999E-3</v>
      </c>
      <c r="S476" s="29">
        <v>1.5520094099999999E-3</v>
      </c>
    </row>
    <row r="477" spans="1:19" ht="12.75" customHeight="1" x14ac:dyDescent="0.2">
      <c r="A477" s="5" t="s">
        <v>98</v>
      </c>
      <c r="B477" s="5" t="s">
        <v>29</v>
      </c>
      <c r="C477" s="5" t="s">
        <v>30</v>
      </c>
      <c r="D477" s="5" t="s">
        <v>31</v>
      </c>
      <c r="E477" s="5"/>
      <c r="F477" s="5"/>
      <c r="G477" s="5" t="s">
        <v>248</v>
      </c>
      <c r="H477" s="15" t="s">
        <v>35</v>
      </c>
      <c r="I477" s="29">
        <v>2.1318683035200001</v>
      </c>
      <c r="J477" s="29">
        <v>2.8930063430400002</v>
      </c>
      <c r="K477" s="29">
        <v>1.7403477307199999</v>
      </c>
      <c r="L477" s="29">
        <v>1.75807638648</v>
      </c>
      <c r="M477" s="29">
        <v>1.77580504224</v>
      </c>
      <c r="N477" s="29">
        <v>1.89701719872</v>
      </c>
      <c r="O477" s="29">
        <v>1.80265829112</v>
      </c>
      <c r="P477" s="29">
        <v>1.3462040925600001</v>
      </c>
      <c r="Q477" s="29">
        <v>1.08481613976</v>
      </c>
      <c r="R477" s="29">
        <v>1.27765737288</v>
      </c>
      <c r="S477" s="29">
        <v>1.8220097771999999</v>
      </c>
    </row>
    <row r="478" spans="1:19" ht="12.75" customHeight="1" x14ac:dyDescent="0.2">
      <c r="A478" s="5" t="s">
        <v>98</v>
      </c>
      <c r="B478" s="5" t="s">
        <v>29</v>
      </c>
      <c r="C478" s="5" t="s">
        <v>30</v>
      </c>
      <c r="D478" s="5" t="s">
        <v>31</v>
      </c>
      <c r="E478" s="5"/>
      <c r="F478" s="5"/>
      <c r="G478" s="5" t="s">
        <v>248</v>
      </c>
      <c r="H478" s="15" t="s">
        <v>36</v>
      </c>
      <c r="I478" s="29">
        <v>5.3613778319999998E-3</v>
      </c>
      <c r="J478" s="29">
        <v>7.2755432639999996E-3</v>
      </c>
      <c r="K478" s="29">
        <v>4.376753352E-3</v>
      </c>
      <c r="L478" s="29">
        <v>4.4213386680000003E-3</v>
      </c>
      <c r="M478" s="29">
        <v>4.4659239839999997E-3</v>
      </c>
      <c r="N478" s="29">
        <v>4.7707571519999999E-3</v>
      </c>
      <c r="O478" s="29">
        <v>4.5334564919999997E-3</v>
      </c>
      <c r="P478" s="29">
        <v>3.3855321960000002E-3</v>
      </c>
      <c r="Q478" s="29">
        <v>2.7281747160000001E-3</v>
      </c>
      <c r="R478" s="29">
        <v>3.213145908E-3</v>
      </c>
      <c r="S478" s="29">
        <v>4.5821230200000004E-3</v>
      </c>
    </row>
    <row r="479" spans="1:19" ht="12.75" customHeight="1" x14ac:dyDescent="0.2">
      <c r="A479" s="5" t="s">
        <v>98</v>
      </c>
      <c r="B479" s="5" t="s">
        <v>29</v>
      </c>
      <c r="C479" s="5" t="s">
        <v>30</v>
      </c>
      <c r="D479" s="5" t="s">
        <v>31</v>
      </c>
      <c r="E479" s="5"/>
      <c r="F479" s="5"/>
      <c r="G479" s="5" t="s">
        <v>249</v>
      </c>
      <c r="H479" s="15" t="s">
        <v>34</v>
      </c>
      <c r="I479" s="29">
        <v>8.3090123615519993E-5</v>
      </c>
      <c r="J479" s="29">
        <v>9.4938341243760006E-5</v>
      </c>
      <c r="K479" s="29">
        <v>1.2190741301592E-4</v>
      </c>
      <c r="L479" s="29">
        <v>1.1496810634344E-4</v>
      </c>
      <c r="M479" s="29">
        <v>1.1643297544368E-4</v>
      </c>
      <c r="N479" s="29">
        <v>2.05074784908E-4</v>
      </c>
      <c r="O479" s="29">
        <v>2.1129322613615999E-4</v>
      </c>
      <c r="P479" s="29">
        <v>1.8500345136000001E-4</v>
      </c>
      <c r="Q479" s="29">
        <v>3.2143212116063997E-4</v>
      </c>
      <c r="R479" s="29">
        <v>2.4664206232008002E-4</v>
      </c>
      <c r="S479" s="29">
        <v>2.09174301504E-4</v>
      </c>
    </row>
    <row r="480" spans="1:19" ht="12.75" customHeight="1" x14ac:dyDescent="0.2">
      <c r="A480" s="5" t="s">
        <v>98</v>
      </c>
      <c r="B480" s="5" t="s">
        <v>29</v>
      </c>
      <c r="C480" s="5" t="s">
        <v>30</v>
      </c>
      <c r="D480" s="5" t="s">
        <v>31</v>
      </c>
      <c r="E480" s="5"/>
      <c r="F480" s="5"/>
      <c r="G480" s="5" t="s">
        <v>249</v>
      </c>
      <c r="H480" s="15" t="s">
        <v>35</v>
      </c>
      <c r="I480" s="29">
        <v>8.3063745798499206E-2</v>
      </c>
      <c r="J480" s="29">
        <v>9.4908202087809604E-2</v>
      </c>
      <c r="K480" s="29">
        <v>0.12186871224988299</v>
      </c>
      <c r="L480" s="29">
        <v>0.114931608531902</v>
      </c>
      <c r="M480" s="29">
        <v>0.11639601259433301</v>
      </c>
      <c r="N480" s="29">
        <v>0.20500968180168</v>
      </c>
      <c r="O480" s="29">
        <v>0.21122614892151401</v>
      </c>
      <c r="P480" s="29">
        <v>0.18494472010560001</v>
      </c>
      <c r="Q480" s="29">
        <v>0.32133007921741402</v>
      </c>
      <c r="R480" s="29">
        <v>0.24656376325267701</v>
      </c>
      <c r="S480" s="29">
        <v>0.20910789696384</v>
      </c>
    </row>
    <row r="481" spans="1:19" ht="12.75" customHeight="1" x14ac:dyDescent="0.2">
      <c r="A481" s="5" t="s">
        <v>98</v>
      </c>
      <c r="B481" s="5" t="s">
        <v>29</v>
      </c>
      <c r="C481" s="5" t="s">
        <v>30</v>
      </c>
      <c r="D481" s="5" t="s">
        <v>31</v>
      </c>
      <c r="E481" s="5"/>
      <c r="F481" s="5"/>
      <c r="G481" s="5" t="s">
        <v>249</v>
      </c>
      <c r="H481" s="15" t="s">
        <v>36</v>
      </c>
      <c r="I481" s="29">
        <v>2.4531369829343999E-4</v>
      </c>
      <c r="J481" s="29">
        <v>2.8029415033871999E-4</v>
      </c>
      <c r="K481" s="29">
        <v>3.5991712414224002E-4</v>
      </c>
      <c r="L481" s="29">
        <v>3.3942964729967998E-4</v>
      </c>
      <c r="M481" s="29">
        <v>3.4375449892895998E-4</v>
      </c>
      <c r="N481" s="29">
        <v>6.0545888877599997E-4</v>
      </c>
      <c r="O481" s="29">
        <v>6.2381809621152003E-4</v>
      </c>
      <c r="P481" s="29">
        <v>5.4620066591999996E-4</v>
      </c>
      <c r="Q481" s="29">
        <v>9.4899007199807995E-4</v>
      </c>
      <c r="R481" s="29">
        <v>7.2818132684975998E-4</v>
      </c>
      <c r="S481" s="29">
        <v>6.1756222348800002E-4</v>
      </c>
    </row>
    <row r="482" spans="1:19" ht="12.75" customHeight="1" x14ac:dyDescent="0.2">
      <c r="A482" s="5" t="s">
        <v>98</v>
      </c>
      <c r="B482" s="5" t="s">
        <v>29</v>
      </c>
      <c r="C482" s="5" t="s">
        <v>30</v>
      </c>
      <c r="D482" s="5" t="s">
        <v>31</v>
      </c>
      <c r="E482" s="5"/>
      <c r="F482" s="5"/>
      <c r="G482" s="5" t="s">
        <v>250</v>
      </c>
      <c r="H482" s="15" t="s">
        <v>34</v>
      </c>
      <c r="I482" s="29">
        <v>0</v>
      </c>
      <c r="J482" s="29">
        <v>1.48365E-6</v>
      </c>
      <c r="K482" s="29">
        <v>0</v>
      </c>
      <c r="L482" s="29">
        <v>1.09809E-5</v>
      </c>
      <c r="M482" s="29">
        <v>0</v>
      </c>
      <c r="N482" s="29">
        <v>5.0935499999999997E-6</v>
      </c>
      <c r="O482" s="29">
        <v>3.6855000000000001E-6</v>
      </c>
      <c r="P482" s="29">
        <v>1.7000550000000001E-5</v>
      </c>
      <c r="Q482" s="29">
        <v>7.1064000000000003E-6</v>
      </c>
      <c r="R482" s="29">
        <v>6.0763499999999999E-6</v>
      </c>
      <c r="S482" s="29">
        <v>6.7567500000000001E-6</v>
      </c>
    </row>
    <row r="483" spans="1:19" ht="12.75" customHeight="1" x14ac:dyDescent="0.2">
      <c r="A483" s="5" t="s">
        <v>98</v>
      </c>
      <c r="B483" s="5" t="s">
        <v>29</v>
      </c>
      <c r="C483" s="5" t="s">
        <v>30</v>
      </c>
      <c r="D483" s="5" t="s">
        <v>31</v>
      </c>
      <c r="E483" s="5"/>
      <c r="F483" s="5"/>
      <c r="G483" s="5" t="s">
        <v>250</v>
      </c>
      <c r="H483" s="15" t="s">
        <v>35</v>
      </c>
      <c r="I483" s="29">
        <v>0</v>
      </c>
      <c r="J483" s="29">
        <v>1.7686049999999999E-3</v>
      </c>
      <c r="K483" s="29">
        <v>0</v>
      </c>
      <c r="L483" s="29">
        <v>1.308993E-2</v>
      </c>
      <c r="M483" s="29">
        <v>0</v>
      </c>
      <c r="N483" s="29">
        <v>6.0718350000000003E-3</v>
      </c>
      <c r="O483" s="29">
        <v>4.3933499999999999E-3</v>
      </c>
      <c r="P483" s="29">
        <v>2.0265735E-2</v>
      </c>
      <c r="Q483" s="29">
        <v>8.4712799999999994E-3</v>
      </c>
      <c r="R483" s="29">
        <v>7.2433949999999997E-3</v>
      </c>
      <c r="S483" s="29">
        <v>8.0544750000000002E-3</v>
      </c>
    </row>
    <row r="484" spans="1:19" ht="12.75" customHeight="1" x14ac:dyDescent="0.2">
      <c r="A484" s="5" t="s">
        <v>98</v>
      </c>
      <c r="B484" s="5" t="s">
        <v>29</v>
      </c>
      <c r="C484" s="5" t="s">
        <v>30</v>
      </c>
      <c r="D484" s="5" t="s">
        <v>31</v>
      </c>
      <c r="E484" s="5"/>
      <c r="F484" s="5"/>
      <c r="G484" s="5" t="s">
        <v>250</v>
      </c>
      <c r="H484" s="15" t="s">
        <v>36</v>
      </c>
      <c r="I484" s="29">
        <v>0</v>
      </c>
      <c r="J484" s="29">
        <v>4.3803000000000002E-6</v>
      </c>
      <c r="K484" s="29">
        <v>0</v>
      </c>
      <c r="L484" s="29">
        <v>3.2419799999999997E-5</v>
      </c>
      <c r="M484" s="29">
        <v>0</v>
      </c>
      <c r="N484" s="29">
        <v>1.5038099999999999E-5</v>
      </c>
      <c r="O484" s="29">
        <v>1.0881E-5</v>
      </c>
      <c r="P484" s="29">
        <v>5.0192099999999997E-5</v>
      </c>
      <c r="Q484" s="29">
        <v>2.0980800000000001E-5</v>
      </c>
      <c r="R484" s="29">
        <v>1.79397E-5</v>
      </c>
      <c r="S484" s="29">
        <v>1.9948500000000001E-5</v>
      </c>
    </row>
    <row r="485" spans="1:19" ht="12.75" customHeight="1" x14ac:dyDescent="0.2">
      <c r="A485" s="5" t="s">
        <v>98</v>
      </c>
      <c r="B485" s="5" t="s">
        <v>29</v>
      </c>
      <c r="C485" s="5" t="s">
        <v>30</v>
      </c>
      <c r="D485" s="5" t="s">
        <v>31</v>
      </c>
      <c r="E485" s="5" t="s">
        <v>32</v>
      </c>
      <c r="F485" s="5"/>
      <c r="G485" s="5" t="s">
        <v>251</v>
      </c>
      <c r="H485" s="15" t="s">
        <v>34</v>
      </c>
      <c r="I485" s="29">
        <v>5.9328280635510998E-7</v>
      </c>
      <c r="J485" s="29">
        <v>7.3831681681388802E-7</v>
      </c>
      <c r="K485" s="29">
        <v>9.5863904990741698E-7</v>
      </c>
      <c r="L485" s="29">
        <v>5.5865285867167601E-6</v>
      </c>
      <c r="M485" s="29">
        <v>7.7373744143721197E-6</v>
      </c>
      <c r="N485" s="29">
        <v>7.376696082E-6</v>
      </c>
      <c r="O485" s="29">
        <v>7.0329918677875099E-6</v>
      </c>
      <c r="P485" s="29">
        <v>7.5109360076933501E-6</v>
      </c>
      <c r="Q485" s="29">
        <v>6.9889846545861002E-6</v>
      </c>
      <c r="R485" s="29">
        <v>5.80099626944641E-6</v>
      </c>
      <c r="S485" s="29">
        <v>7.8424090305869502E-6</v>
      </c>
    </row>
    <row r="486" spans="1:19" ht="12.75" customHeight="1" x14ac:dyDescent="0.2">
      <c r="A486" s="5" t="s">
        <v>98</v>
      </c>
      <c r="B486" s="5" t="s">
        <v>29</v>
      </c>
      <c r="C486" s="5" t="s">
        <v>30</v>
      </c>
      <c r="D486" s="5" t="s">
        <v>31</v>
      </c>
      <c r="E486" s="5" t="s">
        <v>32</v>
      </c>
      <c r="F486" s="5"/>
      <c r="G486" s="5" t="s">
        <v>251</v>
      </c>
      <c r="H486" s="15" t="s">
        <v>35</v>
      </c>
      <c r="I486" s="29">
        <v>6.4451230582450295E-4</v>
      </c>
      <c r="J486" s="29">
        <v>8.0206988798003996E-4</v>
      </c>
      <c r="K486" s="29">
        <v>1.04141677104228E-3</v>
      </c>
      <c r="L486" s="29">
        <v>6.0689208964268999E-3</v>
      </c>
      <c r="M486" s="29">
        <v>8.4054905542798094E-3</v>
      </c>
      <c r="N486" s="29">
        <v>8.0136679341599997E-3</v>
      </c>
      <c r="O486" s="29">
        <v>7.6402851338313801E-3</v>
      </c>
      <c r="P486" s="29">
        <v>8.1594993708973499E-3</v>
      </c>
      <c r="Q486" s="29">
        <v>7.59247793269639E-3</v>
      </c>
      <c r="R486" s="29">
        <v>6.30190769334782E-3</v>
      </c>
      <c r="S486" s="29">
        <v>8.5195948262439796E-3</v>
      </c>
    </row>
    <row r="487" spans="1:19" ht="12.75" customHeight="1" x14ac:dyDescent="0.2">
      <c r="A487" s="5" t="s">
        <v>98</v>
      </c>
      <c r="B487" s="5" t="s">
        <v>29</v>
      </c>
      <c r="C487" s="5" t="s">
        <v>30</v>
      </c>
      <c r="D487" s="5" t="s">
        <v>31</v>
      </c>
      <c r="E487" s="5" t="s">
        <v>32</v>
      </c>
      <c r="F487" s="5"/>
      <c r="G487" s="5" t="s">
        <v>251</v>
      </c>
      <c r="H487" s="15" t="s">
        <v>36</v>
      </c>
      <c r="I487" s="29">
        <v>1.7515968568579401E-6</v>
      </c>
      <c r="J487" s="29">
        <v>2.17979250678386E-6</v>
      </c>
      <c r="K487" s="29">
        <v>2.8302676711552302E-6</v>
      </c>
      <c r="L487" s="29">
        <v>1.64935605893542E-5</v>
      </c>
      <c r="M487" s="29">
        <v>2.2843676842432E-5</v>
      </c>
      <c r="N487" s="29">
        <v>2.1778817004E-5</v>
      </c>
      <c r="O487" s="29">
        <v>2.0764071228706001E-5</v>
      </c>
      <c r="P487" s="29">
        <v>2.2175144403666102E-5</v>
      </c>
      <c r="Q487" s="29">
        <v>2.06341451706828E-5</v>
      </c>
      <c r="R487" s="29">
        <v>1.7126750890746502E-5</v>
      </c>
      <c r="S487" s="29">
        <v>2.3153779042685301E-5</v>
      </c>
    </row>
    <row r="488" spans="1:19" ht="12.75" customHeight="1" x14ac:dyDescent="0.2">
      <c r="A488" s="5" t="s">
        <v>98</v>
      </c>
      <c r="B488" s="5" t="s">
        <v>29</v>
      </c>
      <c r="C488" s="5" t="s">
        <v>30</v>
      </c>
      <c r="D488" s="5" t="s">
        <v>31</v>
      </c>
      <c r="E488" s="5" t="s">
        <v>32</v>
      </c>
      <c r="F488" s="5"/>
      <c r="G488" s="5" t="s">
        <v>252</v>
      </c>
      <c r="H488" s="15" t="s">
        <v>34</v>
      </c>
      <c r="I488" s="29">
        <v>2.3287551984533001E-4</v>
      </c>
      <c r="J488" s="29">
        <v>2.1514905292786699E-4</v>
      </c>
      <c r="K488" s="29">
        <v>2.3835375566279499E-4</v>
      </c>
      <c r="L488" s="29">
        <v>2.31861032898223E-4</v>
      </c>
      <c r="M488" s="29">
        <v>2.0998903129400799E-4</v>
      </c>
      <c r="N488" s="29">
        <v>1.88316505589486E-4</v>
      </c>
      <c r="O488" s="29">
        <v>1.7984038176320201E-4</v>
      </c>
      <c r="P488" s="29">
        <v>1.9243392647691699E-4</v>
      </c>
      <c r="Q488" s="29">
        <v>1.6288867199655199E-4</v>
      </c>
      <c r="R488" s="29">
        <v>1.3329511806803299E-4</v>
      </c>
      <c r="S488" s="29">
        <v>1.1429006892166801E-4</v>
      </c>
    </row>
    <row r="489" spans="1:19" ht="12.75" customHeight="1" x14ac:dyDescent="0.2">
      <c r="A489" s="5" t="s">
        <v>98</v>
      </c>
      <c r="B489" s="5" t="s">
        <v>29</v>
      </c>
      <c r="C489" s="5" t="s">
        <v>30</v>
      </c>
      <c r="D489" s="5" t="s">
        <v>31</v>
      </c>
      <c r="E489" s="5" t="s">
        <v>32</v>
      </c>
      <c r="F489" s="5"/>
      <c r="G489" s="5" t="s">
        <v>252</v>
      </c>
      <c r="H489" s="15" t="s">
        <v>35</v>
      </c>
      <c r="I489" s="29">
        <v>0.26198070440549598</v>
      </c>
      <c r="J489" s="29">
        <v>0.242188174128738</v>
      </c>
      <c r="K489" s="29">
        <v>0.26882614010998501</v>
      </c>
      <c r="L489" s="29">
        <v>0.26123517197769802</v>
      </c>
      <c r="M489" s="29">
        <v>0.2368880681419</v>
      </c>
      <c r="N489" s="29">
        <v>0.21223047576123499</v>
      </c>
      <c r="O489" s="29">
        <v>0.20363012751130799</v>
      </c>
      <c r="P489" s="29">
        <v>0.21906255931496299</v>
      </c>
      <c r="Q489" s="29">
        <v>0.18444970497374599</v>
      </c>
      <c r="R489" s="29">
        <v>0.150938950515906</v>
      </c>
      <c r="S489" s="29">
        <v>0.12941826608100099</v>
      </c>
    </row>
    <row r="490" spans="1:19" ht="12.75" customHeight="1" x14ac:dyDescent="0.2">
      <c r="A490" s="5" t="s">
        <v>98</v>
      </c>
      <c r="B490" s="5" t="s">
        <v>29</v>
      </c>
      <c r="C490" s="5" t="s">
        <v>30</v>
      </c>
      <c r="D490" s="5" t="s">
        <v>31</v>
      </c>
      <c r="E490" s="5" t="s">
        <v>32</v>
      </c>
      <c r="F490" s="5"/>
      <c r="G490" s="5" t="s">
        <v>252</v>
      </c>
      <c r="H490" s="15" t="s">
        <v>36</v>
      </c>
      <c r="I490" s="29">
        <v>6.8753724906716403E-4</v>
      </c>
      <c r="J490" s="29">
        <v>6.3520196578703504E-4</v>
      </c>
      <c r="K490" s="29">
        <v>7.0371108814729902E-4</v>
      </c>
      <c r="L490" s="29">
        <v>6.8454209712808596E-4</v>
      </c>
      <c r="M490" s="29">
        <v>6.1996761620135602E-4</v>
      </c>
      <c r="N490" s="29">
        <v>5.5598206412134105E-4</v>
      </c>
      <c r="O490" s="29">
        <v>5.30957317586596E-4</v>
      </c>
      <c r="P490" s="29">
        <v>5.6813825912232596E-4</v>
      </c>
      <c r="Q490" s="29">
        <v>4.8090941256124999E-4</v>
      </c>
      <c r="R490" s="29">
        <v>3.9353796762942901E-4</v>
      </c>
      <c r="S490" s="29">
        <v>3.3742782253063801E-4</v>
      </c>
    </row>
    <row r="491" spans="1:19" ht="12.75" customHeight="1" x14ac:dyDescent="0.2">
      <c r="A491" s="5" t="s">
        <v>98</v>
      </c>
      <c r="B491" s="5" t="s">
        <v>29</v>
      </c>
      <c r="C491" s="5" t="s">
        <v>30</v>
      </c>
      <c r="D491" s="5" t="s">
        <v>31</v>
      </c>
      <c r="E491" s="5" t="s">
        <v>32</v>
      </c>
      <c r="F491" s="5" t="s">
        <v>37</v>
      </c>
      <c r="G491" s="5" t="s">
        <v>253</v>
      </c>
      <c r="H491" s="15" t="s">
        <v>34</v>
      </c>
      <c r="I491" s="29">
        <v>4.2660323999999996E-3</v>
      </c>
      <c r="J491" s="29">
        <v>3.945942E-3</v>
      </c>
      <c r="K491" s="29">
        <v>4.3819271999999999E-3</v>
      </c>
      <c r="L491" s="29">
        <v>4.3432955999999998E-3</v>
      </c>
      <c r="M491" s="29">
        <v>3.8134907999999999E-3</v>
      </c>
      <c r="N491" s="29">
        <v>3.6313703999999998E-3</v>
      </c>
      <c r="O491" s="29">
        <v>3.8686787999999998E-3</v>
      </c>
      <c r="P491" s="29">
        <v>3.2671295999999999E-3</v>
      </c>
      <c r="Q491" s="29">
        <v>2.4172344E-3</v>
      </c>
      <c r="R491" s="29">
        <v>2.6821368000000002E-3</v>
      </c>
      <c r="S491" s="29">
        <v>2.3013396000000001E-3</v>
      </c>
    </row>
    <row r="492" spans="1:19" ht="12.75" customHeight="1" x14ac:dyDescent="0.2">
      <c r="A492" s="5" t="s">
        <v>98</v>
      </c>
      <c r="B492" s="5" t="s">
        <v>29</v>
      </c>
      <c r="C492" s="5" t="s">
        <v>30</v>
      </c>
      <c r="D492" s="5" t="s">
        <v>31</v>
      </c>
      <c r="E492" s="5" t="s">
        <v>32</v>
      </c>
      <c r="F492" s="5" t="s">
        <v>37</v>
      </c>
      <c r="G492" s="5" t="s">
        <v>253</v>
      </c>
      <c r="H492" s="15" t="s">
        <v>35</v>
      </c>
      <c r="I492" s="29">
        <v>0.23446249499999999</v>
      </c>
      <c r="J492" s="29">
        <v>0.216870225</v>
      </c>
      <c r="K492" s="29">
        <v>0.24083210999999999</v>
      </c>
      <c r="L492" s="29">
        <v>0.238708905</v>
      </c>
      <c r="M492" s="29">
        <v>0.20959066500000001</v>
      </c>
      <c r="N492" s="29">
        <v>0.19958127000000001</v>
      </c>
      <c r="O492" s="29">
        <v>0.21262381499999999</v>
      </c>
      <c r="P492" s="29">
        <v>0.17956248</v>
      </c>
      <c r="Q492" s="29">
        <v>0.13285197000000001</v>
      </c>
      <c r="R492" s="29">
        <v>0.14741108999999999</v>
      </c>
      <c r="S492" s="29">
        <v>0.12648235499999999</v>
      </c>
    </row>
    <row r="493" spans="1:19" ht="12.75" customHeight="1" x14ac:dyDescent="0.2">
      <c r="A493" s="5" t="s">
        <v>98</v>
      </c>
      <c r="B493" s="5" t="s">
        <v>29</v>
      </c>
      <c r="C493" s="5" t="s">
        <v>30</v>
      </c>
      <c r="D493" s="5" t="s">
        <v>31</v>
      </c>
      <c r="E493" s="5" t="s">
        <v>32</v>
      </c>
      <c r="F493" s="5" t="s">
        <v>37</v>
      </c>
      <c r="G493" s="5" t="s">
        <v>253</v>
      </c>
      <c r="H493" s="15" t="s">
        <v>36</v>
      </c>
      <c r="I493" s="29">
        <v>9.4462145999999999E-4</v>
      </c>
      <c r="J493" s="29">
        <v>8.7374429999999997E-4</v>
      </c>
      <c r="K493" s="29">
        <v>9.7028388000000001E-4</v>
      </c>
      <c r="L493" s="29">
        <v>9.6172974E-4</v>
      </c>
      <c r="M493" s="29">
        <v>8.4441582000000003E-4</v>
      </c>
      <c r="N493" s="29">
        <v>8.0408916000000003E-4</v>
      </c>
      <c r="O493" s="29">
        <v>8.5663601999999995E-4</v>
      </c>
      <c r="P493" s="29">
        <v>7.2343584000000003E-4</v>
      </c>
      <c r="Q493" s="29">
        <v>5.3524476000000004E-4</v>
      </c>
      <c r="R493" s="29">
        <v>5.9390172000000003E-4</v>
      </c>
      <c r="S493" s="29">
        <v>5.0958234000000001E-4</v>
      </c>
    </row>
    <row r="494" spans="1:19" ht="12.75" customHeight="1" x14ac:dyDescent="0.2">
      <c r="A494" s="5" t="s">
        <v>98</v>
      </c>
      <c r="B494" s="5" t="s">
        <v>29</v>
      </c>
      <c r="C494" s="5" t="s">
        <v>30</v>
      </c>
      <c r="D494" s="5" t="s">
        <v>31</v>
      </c>
      <c r="E494" s="5" t="s">
        <v>32</v>
      </c>
      <c r="F494" s="5" t="s">
        <v>37</v>
      </c>
      <c r="G494" s="5" t="s">
        <v>254</v>
      </c>
      <c r="H494" s="15" t="s">
        <v>34</v>
      </c>
      <c r="I494" s="29">
        <v>5.1202224492251705E-4</v>
      </c>
      <c r="J494" s="29">
        <v>4.9406116249650601E-4</v>
      </c>
      <c r="K494" s="29">
        <v>5.32375336512595E-4</v>
      </c>
      <c r="L494" s="29">
        <v>5.0800000479998104E-4</v>
      </c>
      <c r="M494" s="29">
        <v>5.9734652344821599E-4</v>
      </c>
      <c r="N494" s="29">
        <v>6.7381339806986905E-4</v>
      </c>
      <c r="O494" s="29">
        <v>7.0430969984668296E-4</v>
      </c>
      <c r="P494" s="29">
        <v>7.4042766700989002E-4</v>
      </c>
      <c r="Q494" s="29">
        <v>7.4774075651249804E-4</v>
      </c>
      <c r="R494" s="29">
        <v>7.6696789490780098E-4</v>
      </c>
      <c r="S494" s="29">
        <v>6.8653957839959797E-4</v>
      </c>
    </row>
    <row r="495" spans="1:19" ht="12.75" customHeight="1" x14ac:dyDescent="0.2">
      <c r="A495" s="5" t="s">
        <v>98</v>
      </c>
      <c r="B495" s="5" t="s">
        <v>29</v>
      </c>
      <c r="C495" s="5" t="s">
        <v>30</v>
      </c>
      <c r="D495" s="5" t="s">
        <v>31</v>
      </c>
      <c r="E495" s="5" t="s">
        <v>32</v>
      </c>
      <c r="F495" s="5" t="s">
        <v>37</v>
      </c>
      <c r="G495" s="5" t="s">
        <v>254</v>
      </c>
      <c r="H495" s="15" t="s">
        <v>35</v>
      </c>
      <c r="I495" s="29">
        <v>3.32239411754755</v>
      </c>
      <c r="J495" s="29">
        <v>3.2058488010330399</v>
      </c>
      <c r="K495" s="29">
        <v>3.45446062919493</v>
      </c>
      <c r="L495" s="29">
        <v>3.29629473015765</v>
      </c>
      <c r="M495" s="29">
        <v>3.8760436588885998</v>
      </c>
      <c r="N495" s="29">
        <v>4.3722195515369204</v>
      </c>
      <c r="O495" s="29">
        <v>4.5701030119431696</v>
      </c>
      <c r="P495" s="29">
        <v>4.8044641609572603</v>
      </c>
      <c r="Q495" s="29">
        <v>4.8519171100927698</v>
      </c>
      <c r="R495" s="29">
        <v>4.97667757145026</v>
      </c>
      <c r="S495" s="29">
        <v>4.4547967971265896</v>
      </c>
    </row>
    <row r="496" spans="1:19" ht="12.75" customHeight="1" x14ac:dyDescent="0.2">
      <c r="A496" s="5" t="s">
        <v>98</v>
      </c>
      <c r="B496" s="5" t="s">
        <v>29</v>
      </c>
      <c r="C496" s="5" t="s">
        <v>30</v>
      </c>
      <c r="D496" s="5" t="s">
        <v>31</v>
      </c>
      <c r="E496" s="5" t="s">
        <v>32</v>
      </c>
      <c r="F496" s="5" t="s">
        <v>37</v>
      </c>
      <c r="G496" s="5" t="s">
        <v>254</v>
      </c>
      <c r="H496" s="15" t="s">
        <v>36</v>
      </c>
      <c r="I496" s="29">
        <v>2.9948470929430301E-2</v>
      </c>
      <c r="J496" s="29">
        <v>2.8897917051682501E-2</v>
      </c>
      <c r="K496" s="29">
        <v>3.1138934777151801E-2</v>
      </c>
      <c r="L496" s="29">
        <v>2.9713207827923398E-2</v>
      </c>
      <c r="M496" s="29">
        <v>3.4939136277159798E-2</v>
      </c>
      <c r="N496" s="29">
        <v>3.9411727056916902E-2</v>
      </c>
      <c r="O496" s="29">
        <v>4.1195473009900299E-2</v>
      </c>
      <c r="P496" s="29">
        <v>4.3308033353408701E-2</v>
      </c>
      <c r="Q496" s="29">
        <v>4.37357800979008E-2</v>
      </c>
      <c r="R496" s="29">
        <v>4.4860386305928E-2</v>
      </c>
      <c r="S496" s="29">
        <v>4.0156088547901002E-2</v>
      </c>
    </row>
    <row r="497" spans="1:19" ht="12.75" customHeight="1" x14ac:dyDescent="0.2">
      <c r="A497" s="5" t="s">
        <v>98</v>
      </c>
      <c r="B497" s="5" t="s">
        <v>29</v>
      </c>
      <c r="C497" s="5" t="s">
        <v>30</v>
      </c>
      <c r="D497" s="5" t="s">
        <v>31</v>
      </c>
      <c r="E497" s="5" t="s">
        <v>255</v>
      </c>
      <c r="F497" s="5"/>
      <c r="G497" s="5" t="s">
        <v>256</v>
      </c>
      <c r="H497" s="15" t="s">
        <v>34</v>
      </c>
      <c r="I497" s="29">
        <v>4.72849911800995E-5</v>
      </c>
      <c r="J497" s="29">
        <v>5.7869187193785298E-5</v>
      </c>
      <c r="K497" s="29">
        <v>5.9899482322611297E-5</v>
      </c>
      <c r="L497" s="29">
        <v>7.32368395834744E-5</v>
      </c>
      <c r="M497" s="29">
        <v>8.2229325558913502E-5</v>
      </c>
      <c r="N497" s="29">
        <v>2.0219382559588699E-4</v>
      </c>
      <c r="O497" s="29">
        <v>2.1239363612480901E-4</v>
      </c>
      <c r="P497" s="29">
        <v>2.3808442376389201E-4</v>
      </c>
      <c r="Q497" s="29">
        <v>2.5298496404999997E-4</v>
      </c>
      <c r="R497" s="29">
        <v>2.7609804558000002E-4</v>
      </c>
      <c r="S497" s="29">
        <v>3.089659545E-4</v>
      </c>
    </row>
    <row r="498" spans="1:19" ht="12.75" customHeight="1" x14ac:dyDescent="0.2">
      <c r="A498" s="5" t="s">
        <v>98</v>
      </c>
      <c r="B498" s="5" t="s">
        <v>29</v>
      </c>
      <c r="C498" s="5" t="s">
        <v>30</v>
      </c>
      <c r="D498" s="5" t="s">
        <v>31</v>
      </c>
      <c r="E498" s="5" t="s">
        <v>255</v>
      </c>
      <c r="F498" s="5"/>
      <c r="G498" s="5" t="s">
        <v>256</v>
      </c>
      <c r="H498" s="15" t="s">
        <v>35</v>
      </c>
      <c r="I498" s="29">
        <v>0.119383344398518</v>
      </c>
      <c r="J498" s="29">
        <v>0.14610591928640501</v>
      </c>
      <c r="K498" s="29">
        <v>0.15123193108308799</v>
      </c>
      <c r="L498" s="29">
        <v>0.18490558260551501</v>
      </c>
      <c r="M498" s="29">
        <v>0.20760946862540899</v>
      </c>
      <c r="N498" s="29">
        <v>0.51049126824256796</v>
      </c>
      <c r="O498" s="29">
        <v>0.53624336130178096</v>
      </c>
      <c r="P498" s="29">
        <v>0.60110648323626603</v>
      </c>
      <c r="Q498" s="29">
        <v>0.63872679971099999</v>
      </c>
      <c r="R498" s="29">
        <v>0.69708182745960001</v>
      </c>
      <c r="S498" s="29">
        <v>0.78006547178999996</v>
      </c>
    </row>
    <row r="499" spans="1:19" ht="12.75" customHeight="1" x14ac:dyDescent="0.2">
      <c r="A499" s="5" t="s">
        <v>98</v>
      </c>
      <c r="B499" s="5" t="s">
        <v>29</v>
      </c>
      <c r="C499" s="5" t="s">
        <v>30</v>
      </c>
      <c r="D499" s="5" t="s">
        <v>31</v>
      </c>
      <c r="E499" s="5" t="s">
        <v>255</v>
      </c>
      <c r="F499" s="5"/>
      <c r="G499" s="5" t="s">
        <v>256</v>
      </c>
      <c r="H499" s="15" t="s">
        <v>36</v>
      </c>
      <c r="I499" s="29">
        <v>6.9801653646813506E-5</v>
      </c>
      <c r="J499" s="29">
        <v>8.5425943000349807E-5</v>
      </c>
      <c r="K499" s="29">
        <v>8.8423045333378494E-5</v>
      </c>
      <c r="L499" s="29">
        <v>1.0811152509941499E-4</v>
      </c>
      <c r="M499" s="29">
        <v>1.21386147253634E-4</v>
      </c>
      <c r="N499" s="29">
        <v>2.9847659968916599E-4</v>
      </c>
      <c r="O499" s="29">
        <v>3.1353346285090898E-4</v>
      </c>
      <c r="P499" s="29">
        <v>3.5145795888955598E-4</v>
      </c>
      <c r="Q499" s="29">
        <v>3.7345399455000002E-4</v>
      </c>
      <c r="R499" s="29">
        <v>4.0757330537999998E-4</v>
      </c>
      <c r="S499" s="29">
        <v>4.560925995E-4</v>
      </c>
    </row>
    <row r="500" spans="1:19" ht="12.75" customHeight="1" x14ac:dyDescent="0.2">
      <c r="A500" s="5" t="s">
        <v>98</v>
      </c>
      <c r="B500" s="5" t="s">
        <v>29</v>
      </c>
      <c r="C500" s="5" t="s">
        <v>30</v>
      </c>
      <c r="D500" s="5" t="s">
        <v>31</v>
      </c>
      <c r="E500" s="5" t="s">
        <v>255</v>
      </c>
      <c r="F500" s="5" t="s">
        <v>257</v>
      </c>
      <c r="G500" s="5" t="s">
        <v>258</v>
      </c>
      <c r="H500" s="15" t="s">
        <v>34</v>
      </c>
      <c r="I500" s="29">
        <v>2.1975174554327701E-4</v>
      </c>
      <c r="J500" s="29">
        <v>2.13685709120726E-4</v>
      </c>
      <c r="K500" s="29">
        <v>1.4406056160370701E-4</v>
      </c>
      <c r="L500" s="29">
        <v>1.2633700440308699E-4</v>
      </c>
      <c r="M500" s="29">
        <v>1.39133885094785E-4</v>
      </c>
      <c r="N500" s="29">
        <v>1.2912129454283299E-4</v>
      </c>
      <c r="O500" s="29">
        <v>5.8606446047928601E-5</v>
      </c>
      <c r="P500" s="29">
        <v>6.3275891636212298E-5</v>
      </c>
      <c r="Q500" s="29">
        <v>5.7959150247125199E-5</v>
      </c>
      <c r="R500" s="29">
        <v>5.2204723965781798E-5</v>
      </c>
      <c r="S500" s="29">
        <v>5.1573551750000203E-5</v>
      </c>
    </row>
    <row r="501" spans="1:19" ht="12.75" customHeight="1" x14ac:dyDescent="0.2">
      <c r="A501" s="5" t="s">
        <v>98</v>
      </c>
      <c r="B501" s="5" t="s">
        <v>29</v>
      </c>
      <c r="C501" s="5" t="s">
        <v>30</v>
      </c>
      <c r="D501" s="5" t="s">
        <v>31</v>
      </c>
      <c r="E501" s="5" t="s">
        <v>255</v>
      </c>
      <c r="F501" s="5" t="s">
        <v>257</v>
      </c>
      <c r="G501" s="5" t="s">
        <v>258</v>
      </c>
      <c r="H501" s="15" t="s">
        <v>35</v>
      </c>
      <c r="I501" s="29">
        <v>0.35358743828075401</v>
      </c>
      <c r="J501" s="29">
        <v>0.31390908625951502</v>
      </c>
      <c r="K501" s="29">
        <v>0.29857171492162998</v>
      </c>
      <c r="L501" s="29">
        <v>0.24843727750448</v>
      </c>
      <c r="M501" s="29">
        <v>0.25988639194282398</v>
      </c>
      <c r="N501" s="29">
        <v>0.21143809126777899</v>
      </c>
      <c r="O501" s="29">
        <v>0.16732162137215401</v>
      </c>
      <c r="P501" s="29">
        <v>0.15885522930985599</v>
      </c>
      <c r="Q501" s="29">
        <v>0.12967117837502401</v>
      </c>
      <c r="R501" s="29">
        <v>0.103987262910883</v>
      </c>
      <c r="S501" s="29">
        <v>9.1208124092736501E-2</v>
      </c>
    </row>
    <row r="502" spans="1:19" ht="12.75" customHeight="1" x14ac:dyDescent="0.2">
      <c r="A502" s="5" t="s">
        <v>98</v>
      </c>
      <c r="B502" s="5" t="s">
        <v>29</v>
      </c>
      <c r="C502" s="5" t="s">
        <v>30</v>
      </c>
      <c r="D502" s="5" t="s">
        <v>31</v>
      </c>
      <c r="E502" s="5" t="s">
        <v>255</v>
      </c>
      <c r="F502" s="5" t="s">
        <v>257</v>
      </c>
      <c r="G502" s="5" t="s">
        <v>258</v>
      </c>
      <c r="H502" s="15" t="s">
        <v>36</v>
      </c>
      <c r="I502" s="29">
        <v>3.56120140746022E-3</v>
      </c>
      <c r="J502" s="29">
        <v>3.16157577666634E-3</v>
      </c>
      <c r="K502" s="29">
        <v>3.0071034666182498E-3</v>
      </c>
      <c r="L502" s="29">
        <v>2.5021680255847998E-3</v>
      </c>
      <c r="M502" s="29">
        <v>2.61747925567332E-3</v>
      </c>
      <c r="N502" s="29">
        <v>2.1295259579206102E-3</v>
      </c>
      <c r="O502" s="29">
        <v>1.6852012515668499E-3</v>
      </c>
      <c r="P502" s="29">
        <v>1.5999308939009501E-3</v>
      </c>
      <c r="Q502" s="29">
        <v>1.3059999675935801E-3</v>
      </c>
      <c r="R502" s="29">
        <v>1.0473211063061899E-3</v>
      </c>
      <c r="S502" s="29">
        <v>9.1861436444174598E-4</v>
      </c>
    </row>
    <row r="503" spans="1:19" ht="12.75" customHeight="1" x14ac:dyDescent="0.2">
      <c r="A503" s="5" t="s">
        <v>98</v>
      </c>
      <c r="B503" s="5" t="s">
        <v>29</v>
      </c>
      <c r="C503" s="5" t="s">
        <v>30</v>
      </c>
      <c r="D503" s="5" t="s">
        <v>31</v>
      </c>
      <c r="E503" s="5" t="s">
        <v>255</v>
      </c>
      <c r="F503" s="5" t="s">
        <v>257</v>
      </c>
      <c r="G503" s="5" t="s">
        <v>259</v>
      </c>
      <c r="H503" s="15" t="s">
        <v>34</v>
      </c>
      <c r="I503" s="29">
        <v>1.0616575074551199E-3</v>
      </c>
      <c r="J503" s="29">
        <v>1.2718543470137699E-3</v>
      </c>
      <c r="K503" s="29">
        <v>1.37583966687395E-3</v>
      </c>
      <c r="L503" s="29">
        <v>6.9853130233354299E-3</v>
      </c>
      <c r="M503" s="29">
        <v>9.6002646076595501E-3</v>
      </c>
      <c r="N503" s="29">
        <v>8.9012307413228898E-3</v>
      </c>
      <c r="O503" s="29">
        <v>8.1426257672293396E-3</v>
      </c>
      <c r="P503" s="29">
        <v>7.4516978602298103E-3</v>
      </c>
      <c r="Q503" s="29">
        <v>7.20881334299661E-3</v>
      </c>
      <c r="R503" s="29">
        <v>6.5894589348266999E-3</v>
      </c>
      <c r="S503" s="29">
        <v>9.1843093705865596E-3</v>
      </c>
    </row>
    <row r="504" spans="1:19" ht="12.75" customHeight="1" x14ac:dyDescent="0.2">
      <c r="A504" s="5" t="s">
        <v>98</v>
      </c>
      <c r="B504" s="5" t="s">
        <v>29</v>
      </c>
      <c r="C504" s="5" t="s">
        <v>30</v>
      </c>
      <c r="D504" s="5" t="s">
        <v>31</v>
      </c>
      <c r="E504" s="5" t="s">
        <v>255</v>
      </c>
      <c r="F504" s="5" t="s">
        <v>257</v>
      </c>
      <c r="G504" s="5" t="s">
        <v>259</v>
      </c>
      <c r="H504" s="15" t="s">
        <v>35</v>
      </c>
      <c r="I504" s="29">
        <v>0.15427996133126901</v>
      </c>
      <c r="J504" s="29">
        <v>0.20671738245511501</v>
      </c>
      <c r="K504" s="29">
        <v>0.24935166581573501</v>
      </c>
      <c r="L504" s="29">
        <v>1.3846886660029001</v>
      </c>
      <c r="M504" s="29">
        <v>2.0698257681351402</v>
      </c>
      <c r="N504" s="29">
        <v>2.15341738884324</v>
      </c>
      <c r="O504" s="29">
        <v>2.14775427893573</v>
      </c>
      <c r="P504" s="29">
        <v>2.1405370885277399</v>
      </c>
      <c r="Q504" s="29">
        <v>2.2671741018238101</v>
      </c>
      <c r="R504" s="29">
        <v>2.2756985316827301</v>
      </c>
      <c r="S504" s="29">
        <v>3.4956571795636</v>
      </c>
    </row>
    <row r="505" spans="1:19" ht="12.75" customHeight="1" x14ac:dyDescent="0.2">
      <c r="A505" s="5" t="s">
        <v>98</v>
      </c>
      <c r="B505" s="5" t="s">
        <v>29</v>
      </c>
      <c r="C505" s="5" t="s">
        <v>30</v>
      </c>
      <c r="D505" s="5" t="s">
        <v>31</v>
      </c>
      <c r="E505" s="5" t="s">
        <v>255</v>
      </c>
      <c r="F505" s="5" t="s">
        <v>257</v>
      </c>
      <c r="G505" s="5" t="s">
        <v>259</v>
      </c>
      <c r="H505" s="15" t="s">
        <v>36</v>
      </c>
      <c r="I505" s="29">
        <v>8.1759321468262008E-3</v>
      </c>
      <c r="J505" s="29">
        <v>1.0098367672716E-2</v>
      </c>
      <c r="K505" s="29">
        <v>1.12438287668906E-2</v>
      </c>
      <c r="L505" s="29">
        <v>5.8438273156716701E-2</v>
      </c>
      <c r="M505" s="29">
        <v>8.2590512513607495E-2</v>
      </c>
      <c r="N505" s="29">
        <v>8.0855040148714794E-2</v>
      </c>
      <c r="O505" s="29">
        <v>7.7314618777975894E-2</v>
      </c>
      <c r="P505" s="29">
        <v>7.4178336511649706E-2</v>
      </c>
      <c r="Q505" s="29">
        <v>7.5768345025856706E-2</v>
      </c>
      <c r="R505" s="29">
        <v>7.3410258802964104E-2</v>
      </c>
      <c r="S505" s="29">
        <v>0.108722743700379</v>
      </c>
    </row>
    <row r="506" spans="1:19" ht="12.75" customHeight="1" x14ac:dyDescent="0.2">
      <c r="A506" s="5" t="s">
        <v>98</v>
      </c>
      <c r="B506" s="5" t="s">
        <v>29</v>
      </c>
      <c r="C506" s="5" t="s">
        <v>30</v>
      </c>
      <c r="D506" s="5" t="s">
        <v>31</v>
      </c>
      <c r="E506" s="5" t="s">
        <v>255</v>
      </c>
      <c r="F506" s="5" t="s">
        <v>257</v>
      </c>
      <c r="G506" s="5" t="s">
        <v>260</v>
      </c>
      <c r="H506" s="15" t="s">
        <v>34</v>
      </c>
      <c r="I506" s="29">
        <v>0.28103531981618202</v>
      </c>
      <c r="J506" s="29">
        <v>0.24991627271511199</v>
      </c>
      <c r="K506" s="29">
        <v>0.23060079206346101</v>
      </c>
      <c r="L506" s="29">
        <v>0.195118903612988</v>
      </c>
      <c r="M506" s="29">
        <v>0.174776644163741</v>
      </c>
      <c r="N506" s="29">
        <v>0.152177863383232</v>
      </c>
      <c r="O506" s="29">
        <v>0.13895314216434901</v>
      </c>
      <c r="P506" s="29">
        <v>0.12693401909702101</v>
      </c>
      <c r="Q506" s="29">
        <v>0.11082476181793</v>
      </c>
      <c r="R506" s="29">
        <v>9.9503633433049396E-2</v>
      </c>
      <c r="S506" s="29">
        <v>8.7447180656708798E-2</v>
      </c>
    </row>
    <row r="507" spans="1:19" ht="12.75" customHeight="1" x14ac:dyDescent="0.2">
      <c r="A507" s="5" t="s">
        <v>98</v>
      </c>
      <c r="B507" s="5" t="s">
        <v>29</v>
      </c>
      <c r="C507" s="5" t="s">
        <v>30</v>
      </c>
      <c r="D507" s="5" t="s">
        <v>31</v>
      </c>
      <c r="E507" s="5" t="s">
        <v>255</v>
      </c>
      <c r="F507" s="5" t="s">
        <v>257</v>
      </c>
      <c r="G507" s="5" t="s">
        <v>260</v>
      </c>
      <c r="H507" s="15" t="s">
        <v>35</v>
      </c>
      <c r="I507" s="29">
        <v>62.7115612532996</v>
      </c>
      <c r="J507" s="29">
        <v>62.419131010591101</v>
      </c>
      <c r="K507" s="29">
        <v>64.366397503039096</v>
      </c>
      <c r="L507" s="29">
        <v>59.603574996636901</v>
      </c>
      <c r="M507" s="29">
        <v>58.332946118677398</v>
      </c>
      <c r="N507" s="29">
        <v>57.030164052414499</v>
      </c>
      <c r="O507" s="29">
        <v>57.2422979014299</v>
      </c>
      <c r="P507" s="29">
        <v>57.468174407116599</v>
      </c>
      <c r="Q507" s="29">
        <v>55.0781441727557</v>
      </c>
      <c r="R507" s="29">
        <v>54.505963079300798</v>
      </c>
      <c r="S507" s="29">
        <v>53.101338763098099</v>
      </c>
    </row>
    <row r="508" spans="1:19" ht="12.75" customHeight="1" x14ac:dyDescent="0.2">
      <c r="A508" s="5" t="s">
        <v>98</v>
      </c>
      <c r="B508" s="5" t="s">
        <v>29</v>
      </c>
      <c r="C508" s="5" t="s">
        <v>30</v>
      </c>
      <c r="D508" s="5" t="s">
        <v>31</v>
      </c>
      <c r="E508" s="5" t="s">
        <v>255</v>
      </c>
      <c r="F508" s="5" t="s">
        <v>257</v>
      </c>
      <c r="G508" s="5" t="s">
        <v>260</v>
      </c>
      <c r="H508" s="15" t="s">
        <v>36</v>
      </c>
      <c r="I508" s="29">
        <v>2.1642815027857201</v>
      </c>
      <c r="J508" s="29">
        <v>1.9843045826729799</v>
      </c>
      <c r="K508" s="29">
        <v>1.8845479469000199</v>
      </c>
      <c r="L508" s="29">
        <v>1.6323408484750099</v>
      </c>
      <c r="M508" s="29">
        <v>1.5035932036055499</v>
      </c>
      <c r="N508" s="29">
        <v>1.3823197725316101</v>
      </c>
      <c r="O508" s="29">
        <v>1.3193666909849899</v>
      </c>
      <c r="P508" s="29">
        <v>1.2635716798996199</v>
      </c>
      <c r="Q508" s="29">
        <v>1.16482538682833</v>
      </c>
      <c r="R508" s="29">
        <v>1.1085261406743301</v>
      </c>
      <c r="S508" s="29">
        <v>1.0351891499113299</v>
      </c>
    </row>
    <row r="509" spans="1:19" ht="12.75" customHeight="1" x14ac:dyDescent="0.2">
      <c r="A509" s="5" t="s">
        <v>98</v>
      </c>
      <c r="B509" s="5" t="s">
        <v>29</v>
      </c>
      <c r="C509" s="5" t="s">
        <v>30</v>
      </c>
      <c r="D509" s="5" t="s">
        <v>31</v>
      </c>
      <c r="E509" s="5" t="s">
        <v>255</v>
      </c>
      <c r="F509" s="5" t="s">
        <v>261</v>
      </c>
      <c r="G509" s="5" t="s">
        <v>262</v>
      </c>
      <c r="H509" s="15" t="s">
        <v>34</v>
      </c>
      <c r="I509" s="29">
        <v>2.9300232739103599E-4</v>
      </c>
      <c r="J509" s="29">
        <v>2.8491427882763502E-4</v>
      </c>
      <c r="K509" s="29">
        <v>2.8812112320741298E-4</v>
      </c>
      <c r="L509" s="29">
        <v>2.5267400880617301E-4</v>
      </c>
      <c r="M509" s="29">
        <v>2.7826777018957001E-4</v>
      </c>
      <c r="N509" s="29">
        <v>1.93681941814249E-4</v>
      </c>
      <c r="O509" s="29">
        <v>1.17212892095857E-4</v>
      </c>
      <c r="P509" s="29">
        <v>1.26551783272425E-4</v>
      </c>
      <c r="Q509" s="29">
        <v>1.1591830049425E-4</v>
      </c>
      <c r="R509" s="29">
        <v>1.04409447931564E-4</v>
      </c>
      <c r="S509" s="29">
        <v>1.031471035E-4</v>
      </c>
    </row>
    <row r="510" spans="1:19" ht="12.75" customHeight="1" x14ac:dyDescent="0.2">
      <c r="A510" s="5" t="s">
        <v>98</v>
      </c>
      <c r="B510" s="5" t="s">
        <v>29</v>
      </c>
      <c r="C510" s="5" t="s">
        <v>30</v>
      </c>
      <c r="D510" s="5" t="s">
        <v>31</v>
      </c>
      <c r="E510" s="5" t="s">
        <v>255</v>
      </c>
      <c r="F510" s="5" t="s">
        <v>261</v>
      </c>
      <c r="G510" s="5" t="s">
        <v>262</v>
      </c>
      <c r="H510" s="15" t="s">
        <v>35</v>
      </c>
      <c r="I510" s="29">
        <v>0.82592688413504201</v>
      </c>
      <c r="J510" s="29">
        <v>0.92680646462251803</v>
      </c>
      <c r="K510" s="29">
        <v>1.08916738812823</v>
      </c>
      <c r="L510" s="29">
        <v>0.98495007825778502</v>
      </c>
      <c r="M510" s="29">
        <v>1.02758177430885</v>
      </c>
      <c r="N510" s="29">
        <v>0.89621665022729002</v>
      </c>
      <c r="O510" s="29">
        <v>0.74555299295961996</v>
      </c>
      <c r="P510" s="29">
        <v>0.74854509568735295</v>
      </c>
      <c r="Q510" s="29">
        <v>0.64403972956809397</v>
      </c>
      <c r="R510" s="29">
        <v>0.54703789006830295</v>
      </c>
      <c r="S510" s="29">
        <v>0.50779245821760399</v>
      </c>
    </row>
    <row r="511" spans="1:19" ht="12.75" customHeight="1" x14ac:dyDescent="0.2">
      <c r="A511" s="5" t="s">
        <v>98</v>
      </c>
      <c r="B511" s="5" t="s">
        <v>29</v>
      </c>
      <c r="C511" s="5" t="s">
        <v>30</v>
      </c>
      <c r="D511" s="5" t="s">
        <v>31</v>
      </c>
      <c r="E511" s="5" t="s">
        <v>255</v>
      </c>
      <c r="F511" s="5" t="s">
        <v>261</v>
      </c>
      <c r="G511" s="5" t="s">
        <v>262</v>
      </c>
      <c r="H511" s="15" t="s">
        <v>36</v>
      </c>
      <c r="I511" s="29">
        <v>8.3184289479919706E-3</v>
      </c>
      <c r="J511" s="29">
        <v>9.3344506306704805E-3</v>
      </c>
      <c r="K511" s="29">
        <v>1.09696895750076E-2</v>
      </c>
      <c r="L511" s="29">
        <v>9.9200515211306396E-3</v>
      </c>
      <c r="M511" s="29">
        <v>1.0349422136550801E-2</v>
      </c>
      <c r="N511" s="29">
        <v>9.02636137668591E-3</v>
      </c>
      <c r="O511" s="29">
        <v>7.5089329552364302E-3</v>
      </c>
      <c r="P511" s="29">
        <v>7.5390683030787603E-3</v>
      </c>
      <c r="Q511" s="29">
        <v>6.4865290536059101E-3</v>
      </c>
      <c r="R511" s="29">
        <v>5.5095625385268299E-3</v>
      </c>
      <c r="S511" s="29">
        <v>5.1142971189671003E-3</v>
      </c>
    </row>
    <row r="512" spans="1:19" ht="12.75" customHeight="1" x14ac:dyDescent="0.2">
      <c r="A512" s="5" t="s">
        <v>98</v>
      </c>
      <c r="B512" s="5" t="s">
        <v>29</v>
      </c>
      <c r="C512" s="5" t="s">
        <v>30</v>
      </c>
      <c r="D512" s="5" t="s">
        <v>31</v>
      </c>
      <c r="E512" s="5" t="s">
        <v>255</v>
      </c>
      <c r="F512" s="5" t="s">
        <v>261</v>
      </c>
      <c r="G512" s="5" t="s">
        <v>263</v>
      </c>
      <c r="H512" s="15" t="s">
        <v>34</v>
      </c>
      <c r="I512" s="29">
        <v>8.6156629252063599E-4</v>
      </c>
      <c r="J512" s="29">
        <v>1.06922651961545E-3</v>
      </c>
      <c r="K512" s="29">
        <v>1.1842371739464101E-3</v>
      </c>
      <c r="L512" s="29">
        <v>6.5445783081661902E-3</v>
      </c>
      <c r="M512" s="29">
        <v>9.1960429399686201E-3</v>
      </c>
      <c r="N512" s="29">
        <v>8.9457540193672094E-3</v>
      </c>
      <c r="O512" s="29">
        <v>8.3376587197378296E-3</v>
      </c>
      <c r="P512" s="29">
        <v>7.7785883795700797E-3</v>
      </c>
      <c r="Q512" s="29">
        <v>7.70814110149048E-3</v>
      </c>
      <c r="R512" s="29">
        <v>7.2473022975338801E-3</v>
      </c>
      <c r="S512" s="29">
        <v>1.04270890973104E-2</v>
      </c>
    </row>
    <row r="513" spans="1:19" ht="12.75" customHeight="1" x14ac:dyDescent="0.2">
      <c r="A513" s="5" t="s">
        <v>98</v>
      </c>
      <c r="B513" s="5" t="s">
        <v>29</v>
      </c>
      <c r="C513" s="5" t="s">
        <v>30</v>
      </c>
      <c r="D513" s="5" t="s">
        <v>31</v>
      </c>
      <c r="E513" s="5" t="s">
        <v>255</v>
      </c>
      <c r="F513" s="5" t="s">
        <v>261</v>
      </c>
      <c r="G513" s="5" t="s">
        <v>263</v>
      </c>
      <c r="H513" s="15" t="s">
        <v>35</v>
      </c>
      <c r="I513" s="29">
        <v>0.14099087951141701</v>
      </c>
      <c r="J513" s="29">
        <v>0.199164830008391</v>
      </c>
      <c r="K513" s="29">
        <v>0.24978276053109899</v>
      </c>
      <c r="L513" s="29">
        <v>1.5009840998017101</v>
      </c>
      <c r="M513" s="29">
        <v>2.3437213760289199</v>
      </c>
      <c r="N513" s="29">
        <v>2.5439931344351399</v>
      </c>
      <c r="O513" s="29">
        <v>2.5287427374639901</v>
      </c>
      <c r="P513" s="29">
        <v>2.51435838369509</v>
      </c>
      <c r="Q513" s="29">
        <v>2.6525816892593701</v>
      </c>
      <c r="R513" s="29">
        <v>2.6529598566141801</v>
      </c>
      <c r="S513" s="29">
        <v>4.0614174544141699</v>
      </c>
    </row>
    <row r="514" spans="1:19" ht="12.75" customHeight="1" x14ac:dyDescent="0.2">
      <c r="A514" s="5" t="s">
        <v>98</v>
      </c>
      <c r="B514" s="5" t="s">
        <v>29</v>
      </c>
      <c r="C514" s="5" t="s">
        <v>30</v>
      </c>
      <c r="D514" s="5" t="s">
        <v>31</v>
      </c>
      <c r="E514" s="5" t="s">
        <v>255</v>
      </c>
      <c r="F514" s="5" t="s">
        <v>261</v>
      </c>
      <c r="G514" s="5" t="s">
        <v>263</v>
      </c>
      <c r="H514" s="15" t="s">
        <v>36</v>
      </c>
      <c r="I514" s="29">
        <v>8.6383455002691702E-3</v>
      </c>
      <c r="J514" s="29">
        <v>1.0875189381787999E-2</v>
      </c>
      <c r="K514" s="29">
        <v>1.21124260999513E-2</v>
      </c>
      <c r="L514" s="29">
        <v>6.6664232184521097E-2</v>
      </c>
      <c r="M514" s="29">
        <v>9.5032906624946595E-2</v>
      </c>
      <c r="N514" s="29">
        <v>9.5017416366191002E-2</v>
      </c>
      <c r="O514" s="29">
        <v>9.0094035592289803E-2</v>
      </c>
      <c r="P514" s="29">
        <v>8.57409656351764E-2</v>
      </c>
      <c r="Q514" s="29">
        <v>8.6862133823776597E-2</v>
      </c>
      <c r="R514" s="29">
        <v>8.3502075409750603E-2</v>
      </c>
      <c r="S514" s="29">
        <v>0.122869658591994</v>
      </c>
    </row>
    <row r="515" spans="1:19" ht="12.75" customHeight="1" x14ac:dyDescent="0.2">
      <c r="A515" s="5" t="s">
        <v>98</v>
      </c>
      <c r="B515" s="5" t="s">
        <v>29</v>
      </c>
      <c r="C515" s="5" t="s">
        <v>30</v>
      </c>
      <c r="D515" s="5" t="s">
        <v>31</v>
      </c>
      <c r="E515" s="5" t="s">
        <v>255</v>
      </c>
      <c r="F515" s="5" t="s">
        <v>261</v>
      </c>
      <c r="G515" s="5" t="s">
        <v>264</v>
      </c>
      <c r="H515" s="15" t="s">
        <v>34</v>
      </c>
      <c r="I515" s="29">
        <v>0.22806842777553199</v>
      </c>
      <c r="J515" s="29">
        <v>0.21010039954484799</v>
      </c>
      <c r="K515" s="29">
        <v>0.19848681272834401</v>
      </c>
      <c r="L515" s="29">
        <v>0.18280797722776801</v>
      </c>
      <c r="M515" s="29">
        <v>0.167417627567373</v>
      </c>
      <c r="N515" s="29">
        <v>0.15293904546248599</v>
      </c>
      <c r="O515" s="29">
        <v>0.142281361138345</v>
      </c>
      <c r="P515" s="29">
        <v>0.13250235106684299</v>
      </c>
      <c r="Q515" s="29">
        <v>0.11850118195411299</v>
      </c>
      <c r="R515" s="29">
        <v>0.109437348092567</v>
      </c>
      <c r="S515" s="29">
        <v>9.9280142602367796E-2</v>
      </c>
    </row>
    <row r="516" spans="1:19" ht="12.75" customHeight="1" x14ac:dyDescent="0.2">
      <c r="A516" s="5" t="s">
        <v>98</v>
      </c>
      <c r="B516" s="5" t="s">
        <v>29</v>
      </c>
      <c r="C516" s="5" t="s">
        <v>30</v>
      </c>
      <c r="D516" s="5" t="s">
        <v>31</v>
      </c>
      <c r="E516" s="5" t="s">
        <v>255</v>
      </c>
      <c r="F516" s="5" t="s">
        <v>261</v>
      </c>
      <c r="G516" s="5" t="s">
        <v>264</v>
      </c>
      <c r="H516" s="15" t="s">
        <v>35</v>
      </c>
      <c r="I516" s="29">
        <v>57.309828835462397</v>
      </c>
      <c r="J516" s="29">
        <v>60.138607935862602</v>
      </c>
      <c r="K516" s="29">
        <v>64.477678146462296</v>
      </c>
      <c r="L516" s="29">
        <v>64.609482664100199</v>
      </c>
      <c r="M516" s="29">
        <v>66.052019860717806</v>
      </c>
      <c r="N516" s="29">
        <v>67.374001230196896</v>
      </c>
      <c r="O516" s="29">
        <v>67.396464536771603</v>
      </c>
      <c r="P516" s="29">
        <v>67.504359952748999</v>
      </c>
      <c r="Q516" s="29">
        <v>64.441136917324101</v>
      </c>
      <c r="R516" s="29">
        <v>63.541866368633599</v>
      </c>
      <c r="S516" s="29">
        <v>61.695610589631997</v>
      </c>
    </row>
    <row r="517" spans="1:19" ht="12.75" customHeight="1" x14ac:dyDescent="0.2">
      <c r="A517" s="5" t="s">
        <v>98</v>
      </c>
      <c r="B517" s="5" t="s">
        <v>29</v>
      </c>
      <c r="C517" s="5" t="s">
        <v>30</v>
      </c>
      <c r="D517" s="5" t="s">
        <v>31</v>
      </c>
      <c r="E517" s="5" t="s">
        <v>255</v>
      </c>
      <c r="F517" s="5" t="s">
        <v>261</v>
      </c>
      <c r="G517" s="5" t="s">
        <v>264</v>
      </c>
      <c r="H517" s="15" t="s">
        <v>36</v>
      </c>
      <c r="I517" s="29">
        <v>2.2866886668283199</v>
      </c>
      <c r="J517" s="29">
        <v>2.13694815113762</v>
      </c>
      <c r="K517" s="29">
        <v>2.0301312134757699</v>
      </c>
      <c r="L517" s="29">
        <v>1.8621143892323999</v>
      </c>
      <c r="M517" s="29">
        <v>1.7301119483501</v>
      </c>
      <c r="N517" s="29">
        <v>1.62444361089025</v>
      </c>
      <c r="O517" s="29">
        <v>1.5374462358565499</v>
      </c>
      <c r="P517" s="29">
        <v>1.46053229391092</v>
      </c>
      <c r="Q517" s="29">
        <v>1.3353758564673199</v>
      </c>
      <c r="R517" s="29">
        <v>1.2609168650489799</v>
      </c>
      <c r="S517" s="29">
        <v>1.1698871192789599</v>
      </c>
    </row>
    <row r="518" spans="1:19" ht="12.75" customHeight="1" x14ac:dyDescent="0.2">
      <c r="A518" s="5" t="s">
        <v>98</v>
      </c>
      <c r="B518" s="5" t="s">
        <v>29</v>
      </c>
      <c r="C518" s="5" t="s">
        <v>30</v>
      </c>
      <c r="D518" s="5" t="s">
        <v>31</v>
      </c>
      <c r="E518" s="5" t="s">
        <v>255</v>
      </c>
      <c r="F518" s="5" t="s">
        <v>265</v>
      </c>
      <c r="G518" s="5" t="s">
        <v>266</v>
      </c>
      <c r="H518" s="15" t="s">
        <v>34</v>
      </c>
      <c r="I518" s="29">
        <v>1.8060846586838101E-2</v>
      </c>
      <c r="J518" s="29">
        <v>1.8230062059361899E-2</v>
      </c>
      <c r="K518" s="29">
        <v>1.76249093337035E-2</v>
      </c>
      <c r="L518" s="29">
        <v>1.7233157006858499E-2</v>
      </c>
      <c r="M518" s="29">
        <v>1.72830372891178E-2</v>
      </c>
      <c r="N518" s="29">
        <v>1.7718266139594801E-2</v>
      </c>
      <c r="O518" s="29">
        <v>1.8296199875587699E-2</v>
      </c>
      <c r="P518" s="29">
        <v>1.8033629116320501E-2</v>
      </c>
      <c r="Q518" s="29">
        <v>1.5757643973437201E-2</v>
      </c>
      <c r="R518" s="29">
        <v>1.3605856183581899E-2</v>
      </c>
      <c r="S518" s="29">
        <v>1.2764454058124999E-2</v>
      </c>
    </row>
    <row r="519" spans="1:19" ht="12.75" customHeight="1" x14ac:dyDescent="0.2">
      <c r="A519" s="5" t="s">
        <v>98</v>
      </c>
      <c r="B519" s="5" t="s">
        <v>29</v>
      </c>
      <c r="C519" s="5" t="s">
        <v>30</v>
      </c>
      <c r="D519" s="5" t="s">
        <v>31</v>
      </c>
      <c r="E519" s="5" t="s">
        <v>255</v>
      </c>
      <c r="F519" s="5" t="s">
        <v>265</v>
      </c>
      <c r="G519" s="5" t="s">
        <v>266</v>
      </c>
      <c r="H519" s="15" t="s">
        <v>35</v>
      </c>
      <c r="I519" s="29">
        <v>25.691698584979498</v>
      </c>
      <c r="J519" s="29">
        <v>26.0258981064019</v>
      </c>
      <c r="K519" s="29">
        <v>26.171007588803</v>
      </c>
      <c r="L519" s="29">
        <v>25.9968239413991</v>
      </c>
      <c r="M519" s="29">
        <v>27.722737014606398</v>
      </c>
      <c r="N519" s="29">
        <v>29.141633707099501</v>
      </c>
      <c r="O519" s="29">
        <v>29.645827990856599</v>
      </c>
      <c r="P519" s="29">
        <v>30.5565266982236</v>
      </c>
      <c r="Q519" s="29">
        <v>28.085378752865299</v>
      </c>
      <c r="R519" s="29">
        <v>25.683121633690298</v>
      </c>
      <c r="S519" s="29">
        <v>25.842468760259901</v>
      </c>
    </row>
    <row r="520" spans="1:19" ht="12.75" customHeight="1" x14ac:dyDescent="0.2">
      <c r="A520" s="5" t="s">
        <v>98</v>
      </c>
      <c r="B520" s="5" t="s">
        <v>29</v>
      </c>
      <c r="C520" s="5" t="s">
        <v>30</v>
      </c>
      <c r="D520" s="5" t="s">
        <v>31</v>
      </c>
      <c r="E520" s="5" t="s">
        <v>255</v>
      </c>
      <c r="F520" s="5" t="s">
        <v>265</v>
      </c>
      <c r="G520" s="5" t="s">
        <v>266</v>
      </c>
      <c r="H520" s="15" t="s">
        <v>36</v>
      </c>
      <c r="I520" s="29">
        <v>0.25875724999095001</v>
      </c>
      <c r="J520" s="29">
        <v>0.262123183497663</v>
      </c>
      <c r="K520" s="29">
        <v>0.263584672331868</v>
      </c>
      <c r="L520" s="29">
        <v>0.26183035930166798</v>
      </c>
      <c r="M520" s="29">
        <v>0.27921311502213397</v>
      </c>
      <c r="N520" s="29">
        <v>0.29350371573723899</v>
      </c>
      <c r="O520" s="29">
        <v>0.29858177337887798</v>
      </c>
      <c r="P520" s="29">
        <v>0.30775399265854803</v>
      </c>
      <c r="Q520" s="29">
        <v>0.28286550797752502</v>
      </c>
      <c r="R520" s="29">
        <v>0.25867086612179702</v>
      </c>
      <c r="S520" s="29">
        <v>0.26027575122227897</v>
      </c>
    </row>
    <row r="521" spans="1:19" ht="12.75" customHeight="1" x14ac:dyDescent="0.2">
      <c r="A521" s="5" t="s">
        <v>98</v>
      </c>
      <c r="B521" s="5" t="s">
        <v>29</v>
      </c>
      <c r="C521" s="5" t="s">
        <v>30</v>
      </c>
      <c r="D521" s="5" t="s">
        <v>31</v>
      </c>
      <c r="E521" s="5" t="s">
        <v>255</v>
      </c>
      <c r="F521" s="5" t="s">
        <v>265</v>
      </c>
      <c r="G521" s="5" t="s">
        <v>267</v>
      </c>
      <c r="H521" s="15" t="s">
        <v>34</v>
      </c>
      <c r="I521" s="29">
        <v>1.5011524903207299E-4</v>
      </c>
      <c r="J521" s="29">
        <v>1.8935570470372801E-4</v>
      </c>
      <c r="K521" s="29">
        <v>2.1171682034216199E-4</v>
      </c>
      <c r="L521" s="29">
        <v>1.1918108974896501E-3</v>
      </c>
      <c r="M521" s="29">
        <v>1.6380757097958999E-3</v>
      </c>
      <c r="N521" s="29">
        <v>1.57650934036752E-3</v>
      </c>
      <c r="O521" s="29">
        <v>1.3778555685030299E-3</v>
      </c>
      <c r="P521" s="29">
        <v>1.20606784353365E-3</v>
      </c>
      <c r="Q521" s="29">
        <v>1.1685656570307799E-3</v>
      </c>
      <c r="R521" s="29">
        <v>1.0715220974263299E-3</v>
      </c>
      <c r="S521" s="29">
        <v>1.5099355704449599E-3</v>
      </c>
    </row>
    <row r="522" spans="1:19" ht="12.75" customHeight="1" x14ac:dyDescent="0.2">
      <c r="A522" s="5" t="s">
        <v>98</v>
      </c>
      <c r="B522" s="5" t="s">
        <v>29</v>
      </c>
      <c r="C522" s="5" t="s">
        <v>30</v>
      </c>
      <c r="D522" s="5" t="s">
        <v>31</v>
      </c>
      <c r="E522" s="5" t="s">
        <v>255</v>
      </c>
      <c r="F522" s="5" t="s">
        <v>265</v>
      </c>
      <c r="G522" s="5" t="s">
        <v>267</v>
      </c>
      <c r="H522" s="15" t="s">
        <v>35</v>
      </c>
      <c r="I522" s="29">
        <v>1.5282455400185101E-2</v>
      </c>
      <c r="J522" s="29">
        <v>2.0834132994004401E-2</v>
      </c>
      <c r="K522" s="29">
        <v>2.42147955583084E-2</v>
      </c>
      <c r="L522" s="29">
        <v>0.15514566662763099</v>
      </c>
      <c r="M522" s="29">
        <v>0.23214505362500201</v>
      </c>
      <c r="N522" s="29">
        <v>0.24367156477733901</v>
      </c>
      <c r="O522" s="29">
        <v>0.23955138823643399</v>
      </c>
      <c r="P522" s="29">
        <v>0.23486540979752801</v>
      </c>
      <c r="Q522" s="29">
        <v>0.25084913784319202</v>
      </c>
      <c r="R522" s="29">
        <v>0.25361704261705098</v>
      </c>
      <c r="S522" s="29">
        <v>0.39056731913620601</v>
      </c>
    </row>
    <row r="523" spans="1:19" ht="12.75" customHeight="1" x14ac:dyDescent="0.2">
      <c r="A523" s="5" t="s">
        <v>98</v>
      </c>
      <c r="B523" s="5" t="s">
        <v>29</v>
      </c>
      <c r="C523" s="5" t="s">
        <v>30</v>
      </c>
      <c r="D523" s="5" t="s">
        <v>31</v>
      </c>
      <c r="E523" s="5" t="s">
        <v>255</v>
      </c>
      <c r="F523" s="5" t="s">
        <v>265</v>
      </c>
      <c r="G523" s="5" t="s">
        <v>267</v>
      </c>
      <c r="H523" s="15" t="s">
        <v>36</v>
      </c>
      <c r="I523" s="29">
        <v>1.5978364320672401E-3</v>
      </c>
      <c r="J523" s="29">
        <v>2.01602946073464E-3</v>
      </c>
      <c r="K523" s="29">
        <v>2.33866489488251E-3</v>
      </c>
      <c r="L523" s="29">
        <v>1.3413940821672099E-2</v>
      </c>
      <c r="M523" s="29">
        <v>1.8938118601925201E-2</v>
      </c>
      <c r="N523" s="29">
        <v>1.9048511993645E-2</v>
      </c>
      <c r="O523" s="29">
        <v>1.7521096998896198E-2</v>
      </c>
      <c r="P523" s="29">
        <v>1.6214409497771799E-2</v>
      </c>
      <c r="Q523" s="29">
        <v>1.6628401908668999E-2</v>
      </c>
      <c r="R523" s="29">
        <v>1.60641351620401E-2</v>
      </c>
      <c r="S523" s="29">
        <v>2.3657091840914399E-2</v>
      </c>
    </row>
    <row r="524" spans="1:19" ht="12.75" customHeight="1" x14ac:dyDescent="0.2">
      <c r="A524" s="5" t="s">
        <v>98</v>
      </c>
      <c r="B524" s="5" t="s">
        <v>29</v>
      </c>
      <c r="C524" s="5" t="s">
        <v>30</v>
      </c>
      <c r="D524" s="5" t="s">
        <v>31</v>
      </c>
      <c r="E524" s="5" t="s">
        <v>255</v>
      </c>
      <c r="F524" s="5" t="s">
        <v>265</v>
      </c>
      <c r="G524" s="5" t="s">
        <v>268</v>
      </c>
      <c r="H524" s="15" t="s">
        <v>34</v>
      </c>
      <c r="I524" s="29">
        <v>3.9737567647538101E-2</v>
      </c>
      <c r="J524" s="29">
        <v>3.7207933477611498E-2</v>
      </c>
      <c r="K524" s="29">
        <v>3.54852877406776E-2</v>
      </c>
      <c r="L524" s="29">
        <v>3.3290539000234202E-2</v>
      </c>
      <c r="M524" s="29">
        <v>2.9821821287701201E-2</v>
      </c>
      <c r="N524" s="29">
        <v>2.69524327582123E-2</v>
      </c>
      <c r="O524" s="29">
        <v>2.35129755640591E-2</v>
      </c>
      <c r="P524" s="29">
        <v>2.05444506144647E-2</v>
      </c>
      <c r="Q524" s="29">
        <v>1.7964955457594699E-2</v>
      </c>
      <c r="R524" s="29">
        <v>1.6180439555395099E-2</v>
      </c>
      <c r="S524" s="29">
        <v>1.4376650794403501E-2</v>
      </c>
    </row>
    <row r="525" spans="1:19" ht="12.75" customHeight="1" x14ac:dyDescent="0.2">
      <c r="A525" s="5" t="s">
        <v>98</v>
      </c>
      <c r="B525" s="5" t="s">
        <v>29</v>
      </c>
      <c r="C525" s="5" t="s">
        <v>30</v>
      </c>
      <c r="D525" s="5" t="s">
        <v>31</v>
      </c>
      <c r="E525" s="5" t="s">
        <v>255</v>
      </c>
      <c r="F525" s="5" t="s">
        <v>265</v>
      </c>
      <c r="G525" s="5" t="s">
        <v>268</v>
      </c>
      <c r="H525" s="15" t="s">
        <v>35</v>
      </c>
      <c r="I525" s="29">
        <v>6.2119968767147897</v>
      </c>
      <c r="J525" s="29">
        <v>6.2909488374893296</v>
      </c>
      <c r="K525" s="29">
        <v>6.2506867610529104</v>
      </c>
      <c r="L525" s="29">
        <v>6.6782061580215597</v>
      </c>
      <c r="M525" s="29">
        <v>6.5424371042715697</v>
      </c>
      <c r="N525" s="29">
        <v>6.4532911205036303</v>
      </c>
      <c r="O525" s="29">
        <v>6.3845627326259802</v>
      </c>
      <c r="P525" s="29">
        <v>6.3055606019546699</v>
      </c>
      <c r="Q525" s="29">
        <v>6.0940643987704304</v>
      </c>
      <c r="R525" s="29">
        <v>6.0744606408586002</v>
      </c>
      <c r="S525" s="29">
        <v>5.9329752484011902</v>
      </c>
    </row>
    <row r="526" spans="1:19" ht="12.75" customHeight="1" x14ac:dyDescent="0.2">
      <c r="A526" s="5" t="s">
        <v>98</v>
      </c>
      <c r="B526" s="5" t="s">
        <v>29</v>
      </c>
      <c r="C526" s="5" t="s">
        <v>30</v>
      </c>
      <c r="D526" s="5" t="s">
        <v>31</v>
      </c>
      <c r="E526" s="5" t="s">
        <v>255</v>
      </c>
      <c r="F526" s="5" t="s">
        <v>265</v>
      </c>
      <c r="G526" s="5" t="s">
        <v>268</v>
      </c>
      <c r="H526" s="15" t="s">
        <v>36</v>
      </c>
      <c r="I526" s="29">
        <v>0.42296924342047798</v>
      </c>
      <c r="J526" s="29">
        <v>0.39614486493177398</v>
      </c>
      <c r="K526" s="29">
        <v>0.39197734308406801</v>
      </c>
      <c r="L526" s="29">
        <v>0.37468806587631298</v>
      </c>
      <c r="M526" s="29">
        <v>0.34477599850514401</v>
      </c>
      <c r="N526" s="29">
        <v>0.325658545437498</v>
      </c>
      <c r="O526" s="29">
        <v>0.29899587083582502</v>
      </c>
      <c r="P526" s="29">
        <v>0.27620016316303198</v>
      </c>
      <c r="Q526" s="29">
        <v>0.25563689795510802</v>
      </c>
      <c r="R526" s="29">
        <v>0.242575275510787</v>
      </c>
      <c r="S526" s="29">
        <v>0.22524785485233101</v>
      </c>
    </row>
    <row r="527" spans="1:19" ht="12.75" customHeight="1" x14ac:dyDescent="0.2">
      <c r="A527" s="5" t="s">
        <v>98</v>
      </c>
      <c r="B527" s="5" t="s">
        <v>29</v>
      </c>
      <c r="C527" s="5" t="s">
        <v>30</v>
      </c>
      <c r="D527" s="5" t="s">
        <v>31</v>
      </c>
      <c r="E527" s="5" t="s">
        <v>255</v>
      </c>
      <c r="F527" s="5" t="s">
        <v>269</v>
      </c>
      <c r="G527" s="5" t="s">
        <v>270</v>
      </c>
      <c r="H527" s="15" t="s">
        <v>34</v>
      </c>
      <c r="I527" s="29">
        <v>2.3481366047242601E-5</v>
      </c>
      <c r="J527" s="29">
        <v>3.1447838812219003E-5</v>
      </c>
      <c r="K527" s="29">
        <v>5.0359587463501602E-5</v>
      </c>
      <c r="L527" s="29">
        <v>3.0784987642473803E-4</v>
      </c>
      <c r="M527" s="29">
        <v>6.8456895334754E-4</v>
      </c>
      <c r="N527" s="29">
        <v>7.9456926971408599E-4</v>
      </c>
      <c r="O527" s="29">
        <v>8.3237277945586504E-4</v>
      </c>
      <c r="P527" s="29">
        <v>8.3655853336542197E-4</v>
      </c>
      <c r="Q527" s="29">
        <v>8.8399506874098995E-4</v>
      </c>
      <c r="R527" s="29">
        <v>8.6732421004969405E-4</v>
      </c>
      <c r="S527" s="29">
        <v>1.31522876908885E-3</v>
      </c>
    </row>
    <row r="528" spans="1:19" ht="12.75" customHeight="1" x14ac:dyDescent="0.2">
      <c r="A528" s="5" t="s">
        <v>98</v>
      </c>
      <c r="B528" s="5" t="s">
        <v>29</v>
      </c>
      <c r="C528" s="5" t="s">
        <v>30</v>
      </c>
      <c r="D528" s="5" t="s">
        <v>31</v>
      </c>
      <c r="E528" s="5" t="s">
        <v>255</v>
      </c>
      <c r="F528" s="5" t="s">
        <v>269</v>
      </c>
      <c r="G528" s="5" t="s">
        <v>270</v>
      </c>
      <c r="H528" s="15" t="s">
        <v>35</v>
      </c>
      <c r="I528" s="29">
        <v>5.3340561780528201E-4</v>
      </c>
      <c r="J528" s="29">
        <v>9.4616027452179596E-4</v>
      </c>
      <c r="K528" s="29">
        <v>1.2577850219152201E-3</v>
      </c>
      <c r="L528" s="29">
        <v>1.08999817812296E-2</v>
      </c>
      <c r="M528" s="29">
        <v>1.78811055809233E-2</v>
      </c>
      <c r="N528" s="29">
        <v>1.9438406132408499E-2</v>
      </c>
      <c r="O528" s="29">
        <v>1.9821472430520199E-2</v>
      </c>
      <c r="P528" s="29">
        <v>2.01448637390289E-2</v>
      </c>
      <c r="Q528" s="29">
        <v>2.1660188132495602E-2</v>
      </c>
      <c r="R528" s="29">
        <v>2.2030902660310499E-2</v>
      </c>
      <c r="S528" s="29">
        <v>3.41867806163983E-2</v>
      </c>
    </row>
    <row r="529" spans="1:19" ht="12.75" customHeight="1" x14ac:dyDescent="0.2">
      <c r="A529" s="5" t="s">
        <v>98</v>
      </c>
      <c r="B529" s="5" t="s">
        <v>29</v>
      </c>
      <c r="C529" s="5" t="s">
        <v>30</v>
      </c>
      <c r="D529" s="5" t="s">
        <v>31</v>
      </c>
      <c r="E529" s="5" t="s">
        <v>255</v>
      </c>
      <c r="F529" s="5" t="s">
        <v>269</v>
      </c>
      <c r="G529" s="5" t="s">
        <v>270</v>
      </c>
      <c r="H529" s="15" t="s">
        <v>36</v>
      </c>
      <c r="I529" s="29">
        <v>6.9320883024594898E-5</v>
      </c>
      <c r="J529" s="29">
        <v>1.20193768035123E-4</v>
      </c>
      <c r="K529" s="29">
        <v>1.60580879498754E-4</v>
      </c>
      <c r="L529" s="29">
        <v>1.3938618408100799E-3</v>
      </c>
      <c r="M529" s="29">
        <v>2.2720280523613099E-3</v>
      </c>
      <c r="N529" s="29">
        <v>2.4832384718250101E-3</v>
      </c>
      <c r="O529" s="29">
        <v>2.5415848447579601E-3</v>
      </c>
      <c r="P529" s="29">
        <v>2.5934520648987699E-3</v>
      </c>
      <c r="Q529" s="29">
        <v>2.7337321603358501E-3</v>
      </c>
      <c r="R529" s="29">
        <v>2.7299281334271699E-3</v>
      </c>
      <c r="S529" s="29">
        <v>4.1679724986270197E-3</v>
      </c>
    </row>
    <row r="530" spans="1:19" ht="12.75" customHeight="1" x14ac:dyDescent="0.2">
      <c r="A530" s="5" t="s">
        <v>98</v>
      </c>
      <c r="B530" s="5" t="s">
        <v>29</v>
      </c>
      <c r="C530" s="5" t="s">
        <v>30</v>
      </c>
      <c r="D530" s="5" t="s">
        <v>31</v>
      </c>
      <c r="E530" s="5" t="s">
        <v>255</v>
      </c>
      <c r="F530" s="5" t="s">
        <v>269</v>
      </c>
      <c r="G530" s="5" t="s">
        <v>271</v>
      </c>
      <c r="H530" s="15" t="s">
        <v>34</v>
      </c>
      <c r="I530" s="29">
        <v>6.41421788756932E-3</v>
      </c>
      <c r="J530" s="29">
        <v>8.1542908252700205E-3</v>
      </c>
      <c r="K530" s="29">
        <v>9.1660023153620502E-3</v>
      </c>
      <c r="L530" s="29">
        <v>1.299142985375E-2</v>
      </c>
      <c r="M530" s="29">
        <v>1.37684826641725E-2</v>
      </c>
      <c r="N530" s="29">
        <v>1.39940397647527E-2</v>
      </c>
      <c r="O530" s="29">
        <v>1.4144930639484601E-2</v>
      </c>
      <c r="P530" s="29">
        <v>1.43100144170698E-2</v>
      </c>
      <c r="Q530" s="29">
        <v>1.3419519645475299E-2</v>
      </c>
      <c r="R530" s="29">
        <v>1.30969645790294E-2</v>
      </c>
      <c r="S530" s="29">
        <v>1.2522775870742299E-2</v>
      </c>
    </row>
    <row r="531" spans="1:19" ht="12.75" customHeight="1" x14ac:dyDescent="0.2">
      <c r="A531" s="5" t="s">
        <v>98</v>
      </c>
      <c r="B531" s="5" t="s">
        <v>29</v>
      </c>
      <c r="C531" s="5" t="s">
        <v>30</v>
      </c>
      <c r="D531" s="5" t="s">
        <v>31</v>
      </c>
      <c r="E531" s="5" t="s">
        <v>255</v>
      </c>
      <c r="F531" s="5" t="s">
        <v>269</v>
      </c>
      <c r="G531" s="5" t="s">
        <v>271</v>
      </c>
      <c r="H531" s="15" t="s">
        <v>35</v>
      </c>
      <c r="I531" s="29">
        <v>0.21681817123368899</v>
      </c>
      <c r="J531" s="29">
        <v>0.28569683609077401</v>
      </c>
      <c r="K531" s="29">
        <v>0.324678363102618</v>
      </c>
      <c r="L531" s="29">
        <v>0.46918697141854998</v>
      </c>
      <c r="M531" s="29">
        <v>0.50393496131519899</v>
      </c>
      <c r="N531" s="29">
        <v>0.51479824412684405</v>
      </c>
      <c r="O531" s="29">
        <v>0.52828512127330296</v>
      </c>
      <c r="P531" s="29">
        <v>0.540840216675888</v>
      </c>
      <c r="Q531" s="29">
        <v>0.52620703624432996</v>
      </c>
      <c r="R531" s="29">
        <v>0.52766899933737399</v>
      </c>
      <c r="S531" s="29">
        <v>0.51931975176058798</v>
      </c>
    </row>
    <row r="532" spans="1:19" ht="12.75" customHeight="1" x14ac:dyDescent="0.2">
      <c r="A532" s="5" t="s">
        <v>98</v>
      </c>
      <c r="B532" s="5" t="s">
        <v>29</v>
      </c>
      <c r="C532" s="5" t="s">
        <v>30</v>
      </c>
      <c r="D532" s="5" t="s">
        <v>31</v>
      </c>
      <c r="E532" s="5" t="s">
        <v>255</v>
      </c>
      <c r="F532" s="5" t="s">
        <v>269</v>
      </c>
      <c r="G532" s="5" t="s">
        <v>271</v>
      </c>
      <c r="H532" s="15" t="s">
        <v>36</v>
      </c>
      <c r="I532" s="29">
        <v>1.8350189579929801E-2</v>
      </c>
      <c r="J532" s="29">
        <v>2.3617781848566999E-2</v>
      </c>
      <c r="K532" s="29">
        <v>2.6914530009733002E-2</v>
      </c>
      <c r="L532" s="29">
        <v>3.8934374631214498E-2</v>
      </c>
      <c r="M532" s="29">
        <v>4.1363176398363698E-2</v>
      </c>
      <c r="N532" s="29">
        <v>4.2454120772203299E-2</v>
      </c>
      <c r="O532" s="29">
        <v>4.3371906108927799E-2</v>
      </c>
      <c r="P532" s="29">
        <v>4.4177488152064799E-2</v>
      </c>
      <c r="Q532" s="29">
        <v>4.2027057870428403E-2</v>
      </c>
      <c r="R532" s="29">
        <v>4.12230762758748E-2</v>
      </c>
      <c r="S532" s="29">
        <v>3.9684796031250601E-2</v>
      </c>
    </row>
    <row r="533" spans="1:19" ht="12.75" customHeight="1" x14ac:dyDescent="0.2">
      <c r="A533" s="5" t="s">
        <v>98</v>
      </c>
      <c r="B533" s="5" t="s">
        <v>29</v>
      </c>
      <c r="C533" s="5" t="s">
        <v>30</v>
      </c>
      <c r="D533" s="5" t="s">
        <v>31</v>
      </c>
      <c r="E533" s="5" t="s">
        <v>272</v>
      </c>
      <c r="F533" s="5"/>
      <c r="G533" s="5" t="s">
        <v>273</v>
      </c>
      <c r="H533" s="15" t="s">
        <v>34</v>
      </c>
      <c r="I533" s="29">
        <v>1.5927060240000001E-3</v>
      </c>
      <c r="J533" s="29">
        <v>1.601713008E-3</v>
      </c>
      <c r="K533" s="29">
        <v>2.1201275339999999E-3</v>
      </c>
      <c r="L533" s="29">
        <v>2.2952812050000002E-3</v>
      </c>
      <c r="M533" s="29">
        <v>2.4704348760000001E-3</v>
      </c>
      <c r="N533" s="29">
        <v>2.8357567560000001E-3</v>
      </c>
      <c r="O533" s="29">
        <v>2.9947265460000001E-3</v>
      </c>
      <c r="P533" s="29">
        <v>2.6886108059999999E-3</v>
      </c>
      <c r="Q533" s="29">
        <v>2.1905750160000001E-3</v>
      </c>
      <c r="R533" s="29">
        <v>1.6557722999999999E-3</v>
      </c>
      <c r="S533" s="29">
        <v>1.9912215959999998E-3</v>
      </c>
    </row>
    <row r="534" spans="1:19" ht="12.75" customHeight="1" x14ac:dyDescent="0.2">
      <c r="A534" s="5" t="s">
        <v>98</v>
      </c>
      <c r="B534" s="5" t="s">
        <v>29</v>
      </c>
      <c r="C534" s="5" t="s">
        <v>30</v>
      </c>
      <c r="D534" s="5" t="s">
        <v>31</v>
      </c>
      <c r="E534" s="5" t="s">
        <v>272</v>
      </c>
      <c r="F534" s="5"/>
      <c r="G534" s="5" t="s">
        <v>273</v>
      </c>
      <c r="H534" s="15" t="s">
        <v>35</v>
      </c>
      <c r="I534" s="29">
        <v>1.8697863100800001</v>
      </c>
      <c r="J534" s="29">
        <v>1.8803602233600001</v>
      </c>
      <c r="K534" s="29">
        <v>2.4889624192799999</v>
      </c>
      <c r="L534" s="29">
        <v>2.6945872685999999</v>
      </c>
      <c r="M534" s="29">
        <v>2.9002121179200002</v>
      </c>
      <c r="N534" s="29">
        <v>3.32908840752</v>
      </c>
      <c r="O534" s="29">
        <v>3.5157138943200001</v>
      </c>
      <c r="P534" s="29">
        <v>3.15634373352</v>
      </c>
      <c r="Q534" s="29">
        <v>2.5716655267199999</v>
      </c>
      <c r="R534" s="29">
        <v>1.943824116</v>
      </c>
      <c r="S534" s="29">
        <v>2.33763094032</v>
      </c>
    </row>
    <row r="535" spans="1:19" ht="12.75" customHeight="1" x14ac:dyDescent="0.2">
      <c r="A535" s="5" t="s">
        <v>98</v>
      </c>
      <c r="B535" s="5" t="s">
        <v>29</v>
      </c>
      <c r="C535" s="5" t="s">
        <v>30</v>
      </c>
      <c r="D535" s="5" t="s">
        <v>31</v>
      </c>
      <c r="E535" s="5" t="s">
        <v>272</v>
      </c>
      <c r="F535" s="5"/>
      <c r="G535" s="5" t="s">
        <v>273</v>
      </c>
      <c r="H535" s="15" t="s">
        <v>36</v>
      </c>
      <c r="I535" s="29">
        <v>4.702274928E-3</v>
      </c>
      <c r="J535" s="29">
        <v>4.7288669760000004E-3</v>
      </c>
      <c r="K535" s="29">
        <v>6.2594241479999998E-3</v>
      </c>
      <c r="L535" s="29">
        <v>6.7765445100000004E-3</v>
      </c>
      <c r="M535" s="29">
        <v>7.293664872E-3</v>
      </c>
      <c r="N535" s="29">
        <v>8.372234232E-3</v>
      </c>
      <c r="O535" s="29">
        <v>8.8415736119999994E-3</v>
      </c>
      <c r="P535" s="29">
        <v>7.9378033320000006E-3</v>
      </c>
      <c r="Q535" s="29">
        <v>6.4674119519999998E-3</v>
      </c>
      <c r="R535" s="29">
        <v>4.8884706E-3</v>
      </c>
      <c r="S535" s="29">
        <v>5.878844712E-3</v>
      </c>
    </row>
    <row r="536" spans="1:19" ht="12.75" customHeight="1" x14ac:dyDescent="0.2">
      <c r="A536" s="5" t="s">
        <v>98</v>
      </c>
      <c r="B536" s="5" t="s">
        <v>29</v>
      </c>
      <c r="C536" s="5" t="s">
        <v>30</v>
      </c>
      <c r="D536" s="5" t="s">
        <v>31</v>
      </c>
      <c r="E536" s="5" t="s">
        <v>38</v>
      </c>
      <c r="F536" s="5" t="s">
        <v>39</v>
      </c>
      <c r="G536" s="5" t="s">
        <v>274</v>
      </c>
      <c r="H536" s="15" t="s">
        <v>34</v>
      </c>
      <c r="I536" s="29">
        <v>4.3271009902651703E-5</v>
      </c>
      <c r="J536" s="29">
        <v>4.5450859935982998E-5</v>
      </c>
      <c r="K536" s="29">
        <v>4.7717088509762098E-5</v>
      </c>
      <c r="L536" s="29">
        <v>5.0076344471669003E-5</v>
      </c>
      <c r="M536" s="29">
        <v>5.2535925703491703E-5</v>
      </c>
      <c r="N536" s="29">
        <v>5.5103851636401798E-5</v>
      </c>
      <c r="O536" s="29">
        <v>5.7788945112578202E-5</v>
      </c>
      <c r="P536" s="29">
        <v>5.6199580624998502E-5</v>
      </c>
      <c r="Q536" s="29">
        <v>5.6259442753247E-5</v>
      </c>
      <c r="R536" s="29">
        <v>5.1410625351223303E-5</v>
      </c>
      <c r="S536" s="29">
        <v>5.4273885504496599E-5</v>
      </c>
    </row>
    <row r="537" spans="1:19" ht="12.75" customHeight="1" x14ac:dyDescent="0.2">
      <c r="A537" s="5" t="s">
        <v>98</v>
      </c>
      <c r="B537" s="5" t="s">
        <v>29</v>
      </c>
      <c r="C537" s="5" t="s">
        <v>30</v>
      </c>
      <c r="D537" s="5" t="s">
        <v>31</v>
      </c>
      <c r="E537" s="5" t="s">
        <v>38</v>
      </c>
      <c r="F537" s="5" t="s">
        <v>39</v>
      </c>
      <c r="G537" s="5" t="s">
        <v>274</v>
      </c>
      <c r="H537" s="15" t="s">
        <v>35</v>
      </c>
      <c r="I537" s="29">
        <v>5.0798791942859002E-2</v>
      </c>
      <c r="J537" s="29">
        <v>5.33578666804016E-2</v>
      </c>
      <c r="K537" s="29">
        <v>5.6018347082254102E-2</v>
      </c>
      <c r="L537" s="29">
        <v>5.8788038684518103E-2</v>
      </c>
      <c r="M537" s="29">
        <v>6.1675508968734097E-2</v>
      </c>
      <c r="N537" s="29">
        <v>6.4690172492512396E-2</v>
      </c>
      <c r="O537" s="29">
        <v>6.7842386992480699E-2</v>
      </c>
      <c r="P537" s="29">
        <v>6.5976523540077603E-2</v>
      </c>
      <c r="Q537" s="29">
        <v>6.6046799778256393E-2</v>
      </c>
      <c r="R537" s="29">
        <v>6.0354442078991599E-2</v>
      </c>
      <c r="S537" s="29">
        <v>6.3715818601786794E-2</v>
      </c>
    </row>
    <row r="538" spans="1:19" ht="12.75" customHeight="1" x14ac:dyDescent="0.2">
      <c r="A538" s="5" t="s">
        <v>98</v>
      </c>
      <c r="B538" s="5" t="s">
        <v>29</v>
      </c>
      <c r="C538" s="5" t="s">
        <v>30</v>
      </c>
      <c r="D538" s="5" t="s">
        <v>31</v>
      </c>
      <c r="E538" s="5" t="s">
        <v>38</v>
      </c>
      <c r="F538" s="5" t="s">
        <v>39</v>
      </c>
      <c r="G538" s="5" t="s">
        <v>274</v>
      </c>
      <c r="H538" s="15" t="s">
        <v>36</v>
      </c>
      <c r="I538" s="29">
        <v>1.2775250542687599E-4</v>
      </c>
      <c r="J538" s="29">
        <v>1.34188253144331E-4</v>
      </c>
      <c r="K538" s="29">
        <v>1.4087902321929799E-4</v>
      </c>
      <c r="L538" s="29">
        <v>1.4784444558302301E-4</v>
      </c>
      <c r="M538" s="29">
        <v>1.5510606636268999E-4</v>
      </c>
      <c r="N538" s="29">
        <v>1.62687561974139E-4</v>
      </c>
      <c r="O538" s="29">
        <v>1.7061498080856401E-4</v>
      </c>
      <c r="P538" s="29">
        <v>1.65922571369043E-4</v>
      </c>
      <c r="Q538" s="29">
        <v>1.66099307176253E-4</v>
      </c>
      <c r="R538" s="29">
        <v>1.5178375103694499E-4</v>
      </c>
      <c r="S538" s="29">
        <v>1.60237185775181E-4</v>
      </c>
    </row>
    <row r="539" spans="1:19" ht="12.75" customHeight="1" x14ac:dyDescent="0.2">
      <c r="A539" s="5" t="s">
        <v>98</v>
      </c>
      <c r="B539" s="5" t="s">
        <v>29</v>
      </c>
      <c r="C539" s="5" t="s">
        <v>30</v>
      </c>
      <c r="D539" s="5" t="s">
        <v>31</v>
      </c>
      <c r="E539" s="5" t="s">
        <v>38</v>
      </c>
      <c r="F539" s="5" t="s">
        <v>39</v>
      </c>
      <c r="G539" s="5" t="s">
        <v>275</v>
      </c>
      <c r="H539" s="15" t="s">
        <v>34</v>
      </c>
      <c r="I539" s="29">
        <v>3.0168141965485599E-4</v>
      </c>
      <c r="J539" s="29">
        <v>3.17760114095653E-4</v>
      </c>
      <c r="K539" s="29">
        <v>3.3447740187249401E-4</v>
      </c>
      <c r="L539" s="29">
        <v>3.5188920333027702E-4</v>
      </c>
      <c r="M539" s="29">
        <v>3.7005773272728599E-4</v>
      </c>
      <c r="N539" s="29">
        <v>3.89052304231936E-4</v>
      </c>
      <c r="O539" s="29">
        <v>4.0895025058655898E-4</v>
      </c>
      <c r="P539" s="29">
        <v>3.9226730069058199E-4</v>
      </c>
      <c r="Q539" s="29">
        <v>3.87377718971919E-4</v>
      </c>
      <c r="R539" s="29">
        <v>3.3925783791216498E-4</v>
      </c>
      <c r="S539" s="29">
        <v>3.5342254512894599E-4</v>
      </c>
    </row>
    <row r="540" spans="1:19" ht="12.75" customHeight="1" x14ac:dyDescent="0.2">
      <c r="A540" s="5" t="s">
        <v>98</v>
      </c>
      <c r="B540" s="5" t="s">
        <v>29</v>
      </c>
      <c r="C540" s="5" t="s">
        <v>30</v>
      </c>
      <c r="D540" s="5" t="s">
        <v>31</v>
      </c>
      <c r="E540" s="5" t="s">
        <v>38</v>
      </c>
      <c r="F540" s="5" t="s">
        <v>39</v>
      </c>
      <c r="G540" s="5" t="s">
        <v>275</v>
      </c>
      <c r="H540" s="15" t="s">
        <v>35</v>
      </c>
      <c r="I540" s="29">
        <v>0.35962340660443898</v>
      </c>
      <c r="J540" s="29">
        <v>0.378790231247358</v>
      </c>
      <c r="K540" s="29">
        <v>0.39871829969244899</v>
      </c>
      <c r="L540" s="29">
        <v>0.41947427254133002</v>
      </c>
      <c r="M540" s="29">
        <v>0.44113231313998602</v>
      </c>
      <c r="N540" s="29">
        <v>0.46377504837806999</v>
      </c>
      <c r="O540" s="29">
        <v>0.487494663794454</v>
      </c>
      <c r="P540" s="29">
        <v>0.46760752828353602</v>
      </c>
      <c r="Q540" s="29">
        <v>0.46177883642525602</v>
      </c>
      <c r="R540" s="29">
        <v>0.40441688297148498</v>
      </c>
      <c r="S540" s="29">
        <v>0.42130211332037898</v>
      </c>
    </row>
    <row r="541" spans="1:19" ht="12.75" customHeight="1" x14ac:dyDescent="0.2">
      <c r="A541" s="5" t="s">
        <v>98</v>
      </c>
      <c r="B541" s="5" t="s">
        <v>29</v>
      </c>
      <c r="C541" s="5" t="s">
        <v>30</v>
      </c>
      <c r="D541" s="5" t="s">
        <v>31</v>
      </c>
      <c r="E541" s="5" t="s">
        <v>38</v>
      </c>
      <c r="F541" s="5" t="s">
        <v>39</v>
      </c>
      <c r="G541" s="5" t="s">
        <v>275</v>
      </c>
      <c r="H541" s="15" t="s">
        <v>36</v>
      </c>
      <c r="I541" s="29">
        <v>8.9067847707624103E-4</v>
      </c>
      <c r="J541" s="29">
        <v>9.3814890828240402E-4</v>
      </c>
      <c r="K541" s="29">
        <v>9.875047102902209E-4</v>
      </c>
      <c r="L541" s="29">
        <v>1.0389109812608201E-3</v>
      </c>
      <c r="M541" s="29">
        <v>1.0925514013853199E-3</v>
      </c>
      <c r="N541" s="29">
        <v>1.14863061249429E-3</v>
      </c>
      <c r="O541" s="29">
        <v>1.20737693030318E-3</v>
      </c>
      <c r="P541" s="29">
        <v>1.1581225068007699E-3</v>
      </c>
      <c r="Q541" s="29">
        <v>1.1436865988694799E-3</v>
      </c>
      <c r="R541" s="29">
        <v>1.0016183785978201E-3</v>
      </c>
      <c r="S541" s="29">
        <v>1.0434379903806999E-3</v>
      </c>
    </row>
    <row r="542" spans="1:19" ht="12.75" customHeight="1" x14ac:dyDescent="0.2">
      <c r="A542" s="5" t="s">
        <v>98</v>
      </c>
      <c r="B542" s="5" t="s">
        <v>29</v>
      </c>
      <c r="C542" s="5" t="s">
        <v>30</v>
      </c>
      <c r="D542" s="5" t="s">
        <v>31</v>
      </c>
      <c r="E542" s="5" t="s">
        <v>38</v>
      </c>
      <c r="F542" s="5" t="s">
        <v>39</v>
      </c>
      <c r="G542" s="5" t="s">
        <v>276</v>
      </c>
      <c r="H542" s="15" t="s">
        <v>34</v>
      </c>
      <c r="I542" s="29">
        <v>6.38192260027073E-6</v>
      </c>
      <c r="J542" s="29">
        <v>6.7315047686680204E-6</v>
      </c>
      <c r="K542" s="29">
        <v>7.0987768888113099E-6</v>
      </c>
      <c r="L542" s="29">
        <v>7.4855481164889E-6</v>
      </c>
      <c r="M542" s="29">
        <v>7.8938576492580197E-6</v>
      </c>
      <c r="N542" s="29">
        <v>8.3260059825921204E-6</v>
      </c>
      <c r="O542" s="29">
        <v>8.7845906552811593E-6</v>
      </c>
      <c r="P542" s="29">
        <v>8.5272422951425693E-6</v>
      </c>
      <c r="Q542" s="29">
        <v>8.8694253326793392E-6</v>
      </c>
      <c r="R542" s="29">
        <v>8.1356781902382998E-6</v>
      </c>
      <c r="S542" s="29">
        <v>8.7594091660287398E-6</v>
      </c>
    </row>
    <row r="543" spans="1:19" ht="12.75" customHeight="1" x14ac:dyDescent="0.2">
      <c r="A543" s="5" t="s">
        <v>98</v>
      </c>
      <c r="B543" s="5" t="s">
        <v>29</v>
      </c>
      <c r="C543" s="5" t="s">
        <v>30</v>
      </c>
      <c r="D543" s="5" t="s">
        <v>31</v>
      </c>
      <c r="E543" s="5" t="s">
        <v>38</v>
      </c>
      <c r="F543" s="5" t="s">
        <v>39</v>
      </c>
      <c r="G543" s="5" t="s">
        <v>276</v>
      </c>
      <c r="H543" s="15" t="s">
        <v>35</v>
      </c>
      <c r="I543" s="29">
        <v>7.4921745320003603E-3</v>
      </c>
      <c r="J543" s="29">
        <v>7.9025728998521703E-3</v>
      </c>
      <c r="K543" s="29">
        <v>8.3337387094680106E-3</v>
      </c>
      <c r="L543" s="29">
        <v>8.7877958523098192E-3</v>
      </c>
      <c r="M543" s="29">
        <v>9.2671382815733803E-3</v>
      </c>
      <c r="N543" s="29">
        <v>9.7744667059129105E-3</v>
      </c>
      <c r="O543" s="29">
        <v>1.03128305534063E-2</v>
      </c>
      <c r="P543" s="29">
        <v>1.0010711748392799E-2</v>
      </c>
      <c r="Q543" s="29">
        <v>1.04124237715074E-2</v>
      </c>
      <c r="R543" s="29">
        <v>9.5510279198416596E-3</v>
      </c>
      <c r="S543" s="29">
        <v>1.0283268284436301E-2</v>
      </c>
    </row>
    <row r="544" spans="1:19" ht="12.75" customHeight="1" x14ac:dyDescent="0.2">
      <c r="A544" s="5" t="s">
        <v>98</v>
      </c>
      <c r="B544" s="5" t="s">
        <v>29</v>
      </c>
      <c r="C544" s="5" t="s">
        <v>30</v>
      </c>
      <c r="D544" s="5" t="s">
        <v>31</v>
      </c>
      <c r="E544" s="5" t="s">
        <v>38</v>
      </c>
      <c r="F544" s="5" t="s">
        <v>39</v>
      </c>
      <c r="G544" s="5" t="s">
        <v>276</v>
      </c>
      <c r="H544" s="15" t="s">
        <v>36</v>
      </c>
      <c r="I544" s="29">
        <v>1.8841866724608799E-5</v>
      </c>
      <c r="J544" s="29">
        <v>1.9873966459876999E-5</v>
      </c>
      <c r="K544" s="29">
        <v>2.0958293671728599E-5</v>
      </c>
      <c r="L544" s="29">
        <v>2.21001896772529E-5</v>
      </c>
      <c r="M544" s="29">
        <v>2.3305674964475998E-5</v>
      </c>
      <c r="N544" s="29">
        <v>2.4581541472414799E-5</v>
      </c>
      <c r="O544" s="29">
        <v>2.59354581251158E-5</v>
      </c>
      <c r="P544" s="29">
        <v>2.5175667728516199E-5</v>
      </c>
      <c r="Q544" s="29">
        <v>2.6185922410767601E-5</v>
      </c>
      <c r="R544" s="29">
        <v>2.4019621323560701E-5</v>
      </c>
      <c r="S544" s="29">
        <v>2.5861112775894399E-5</v>
      </c>
    </row>
    <row r="545" spans="1:19" ht="12.75" customHeight="1" x14ac:dyDescent="0.2">
      <c r="A545" s="5" t="s">
        <v>98</v>
      </c>
      <c r="B545" s="5" t="s">
        <v>29</v>
      </c>
      <c r="C545" s="5" t="s">
        <v>30</v>
      </c>
      <c r="D545" s="5" t="s">
        <v>31</v>
      </c>
      <c r="E545" s="5" t="s">
        <v>38</v>
      </c>
      <c r="F545" s="5" t="s">
        <v>39</v>
      </c>
      <c r="G545" s="5" t="s">
        <v>277</v>
      </c>
      <c r="H545" s="15" t="s">
        <v>34</v>
      </c>
      <c r="I545" s="29">
        <v>3.5349172622720499E-4</v>
      </c>
      <c r="J545" s="29">
        <v>3.7107529782800201E-4</v>
      </c>
      <c r="K545" s="29">
        <v>3.8936060118876901E-4</v>
      </c>
      <c r="L545" s="29">
        <v>4.0839816563422701E-4</v>
      </c>
      <c r="M545" s="29">
        <v>4.2824318344379799E-4</v>
      </c>
      <c r="N545" s="29">
        <v>4.4895599421484501E-4</v>
      </c>
      <c r="O545" s="29">
        <v>4.7060262884100502E-4</v>
      </c>
      <c r="P545" s="29">
        <v>4.57772564381018E-4</v>
      </c>
      <c r="Q545" s="29">
        <v>4.46304715443396E-4</v>
      </c>
      <c r="R545" s="29">
        <v>3.8757331942341198E-4</v>
      </c>
      <c r="S545" s="29">
        <v>4.0840255921184202E-4</v>
      </c>
    </row>
    <row r="546" spans="1:19" ht="12.75" customHeight="1" x14ac:dyDescent="0.2">
      <c r="A546" s="5" t="s">
        <v>98</v>
      </c>
      <c r="B546" s="5" t="s">
        <v>29</v>
      </c>
      <c r="C546" s="5" t="s">
        <v>30</v>
      </c>
      <c r="D546" s="5" t="s">
        <v>31</v>
      </c>
      <c r="E546" s="5" t="s">
        <v>38</v>
      </c>
      <c r="F546" s="5" t="s">
        <v>39</v>
      </c>
      <c r="G546" s="5" t="s">
        <v>277</v>
      </c>
      <c r="H546" s="15" t="s">
        <v>35</v>
      </c>
      <c r="I546" s="29">
        <v>0.42138458158195402</v>
      </c>
      <c r="J546" s="29">
        <v>0.442345315347349</v>
      </c>
      <c r="K546" s="29">
        <v>0.46414255792502501</v>
      </c>
      <c r="L546" s="29">
        <v>0.486836543478261</v>
      </c>
      <c r="M546" s="29">
        <v>0.51049306470840095</v>
      </c>
      <c r="N546" s="29">
        <v>0.535184050246585</v>
      </c>
      <c r="O546" s="29">
        <v>0.56098821311046798</v>
      </c>
      <c r="P546" s="29">
        <v>0.54569396166689599</v>
      </c>
      <c r="Q546" s="29">
        <v>0.53202355761585796</v>
      </c>
      <c r="R546" s="29">
        <v>0.46201200458251102</v>
      </c>
      <c r="S546" s="29">
        <v>0.48684178090173602</v>
      </c>
    </row>
    <row r="547" spans="1:19" ht="12.75" customHeight="1" x14ac:dyDescent="0.2">
      <c r="A547" s="5" t="s">
        <v>98</v>
      </c>
      <c r="B547" s="5" t="s">
        <v>29</v>
      </c>
      <c r="C547" s="5" t="s">
        <v>30</v>
      </c>
      <c r="D547" s="5" t="s">
        <v>31</v>
      </c>
      <c r="E547" s="5" t="s">
        <v>38</v>
      </c>
      <c r="F547" s="5" t="s">
        <v>39</v>
      </c>
      <c r="G547" s="5" t="s">
        <v>277</v>
      </c>
      <c r="H547" s="15" t="s">
        <v>36</v>
      </c>
      <c r="I547" s="29">
        <v>1.04364223933746E-3</v>
      </c>
      <c r="J547" s="29">
        <v>1.0955556412064801E-3</v>
      </c>
      <c r="K547" s="29">
        <v>1.1495408225573199E-3</v>
      </c>
      <c r="L547" s="29">
        <v>1.20574696520581E-3</v>
      </c>
      <c r="M547" s="29">
        <v>1.26433701778645E-3</v>
      </c>
      <c r="N547" s="29">
        <v>1.32548912577716E-3</v>
      </c>
      <c r="O547" s="29">
        <v>1.3893982375305901E-3</v>
      </c>
      <c r="P547" s="29">
        <v>1.3515189996010999E-3</v>
      </c>
      <c r="Q547" s="29">
        <v>1.3176615408328799E-3</v>
      </c>
      <c r="R547" s="29">
        <v>1.14426408591674E-3</v>
      </c>
      <c r="S547" s="29">
        <v>1.20575993672068E-3</v>
      </c>
    </row>
    <row r="548" spans="1:19" ht="12.75" customHeight="1" x14ac:dyDescent="0.2">
      <c r="A548" s="5" t="s">
        <v>98</v>
      </c>
      <c r="B548" s="5" t="s">
        <v>29</v>
      </c>
      <c r="C548" s="5" t="s">
        <v>30</v>
      </c>
      <c r="D548" s="5" t="s">
        <v>31</v>
      </c>
      <c r="E548" s="5" t="s">
        <v>38</v>
      </c>
      <c r="F548" s="5" t="s">
        <v>278</v>
      </c>
      <c r="G548" s="5" t="s">
        <v>279</v>
      </c>
      <c r="H548" s="15" t="s">
        <v>34</v>
      </c>
      <c r="I548" s="29">
        <v>1.5931741519208599E-6</v>
      </c>
      <c r="J548" s="29">
        <v>1.1942918938162099E-6</v>
      </c>
      <c r="K548" s="29">
        <v>2.1164256875325701E-6</v>
      </c>
      <c r="L548" s="29">
        <v>1.3705404627288499E-5</v>
      </c>
      <c r="M548" s="29">
        <v>1.7618784096487499E-5</v>
      </c>
      <c r="N548" s="29">
        <v>2.276672124384E-5</v>
      </c>
      <c r="O548" s="29">
        <v>2.1020173753460999E-5</v>
      </c>
      <c r="P548" s="29">
        <v>2.2145758304602601E-5</v>
      </c>
      <c r="Q548" s="29">
        <v>2.2240381615398601E-5</v>
      </c>
      <c r="R548" s="29">
        <v>2.3755521807352798E-5</v>
      </c>
      <c r="S548" s="29">
        <v>3.3707470728182102E-5</v>
      </c>
    </row>
    <row r="549" spans="1:19" ht="12.75" customHeight="1" x14ac:dyDescent="0.2">
      <c r="A549" s="5" t="s">
        <v>98</v>
      </c>
      <c r="B549" s="5" t="s">
        <v>29</v>
      </c>
      <c r="C549" s="5" t="s">
        <v>30</v>
      </c>
      <c r="D549" s="5" t="s">
        <v>31</v>
      </c>
      <c r="E549" s="5" t="s">
        <v>38</v>
      </c>
      <c r="F549" s="5" t="s">
        <v>278</v>
      </c>
      <c r="G549" s="5" t="s">
        <v>279</v>
      </c>
      <c r="H549" s="15" t="s">
        <v>35</v>
      </c>
      <c r="I549" s="29">
        <v>1.7307434755153E-3</v>
      </c>
      <c r="J549" s="29">
        <v>1.29741805099653E-3</v>
      </c>
      <c r="K549" s="29">
        <v>2.2991773659480799E-3</v>
      </c>
      <c r="L549" s="29">
        <v>1.4888855439549599E-2</v>
      </c>
      <c r="M549" s="29">
        <v>1.9140152120057201E-2</v>
      </c>
      <c r="N549" s="29">
        <v>2.4732609554419201E-2</v>
      </c>
      <c r="O549" s="29">
        <v>2.2835249074394801E-2</v>
      </c>
      <c r="P549" s="29">
        <v>2.4058026958206299E-2</v>
      </c>
      <c r="Q549" s="29">
        <v>2.4160820916791701E-2</v>
      </c>
      <c r="R549" s="29">
        <v>2.5806792261829001E-2</v>
      </c>
      <c r="S549" s="29">
        <v>3.6618084073599802E-2</v>
      </c>
    </row>
    <row r="550" spans="1:19" ht="12.75" customHeight="1" x14ac:dyDescent="0.2">
      <c r="A550" s="5" t="s">
        <v>98</v>
      </c>
      <c r="B550" s="5" t="s">
        <v>29</v>
      </c>
      <c r="C550" s="5" t="s">
        <v>30</v>
      </c>
      <c r="D550" s="5" t="s">
        <v>31</v>
      </c>
      <c r="E550" s="5" t="s">
        <v>38</v>
      </c>
      <c r="F550" s="5" t="s">
        <v>278</v>
      </c>
      <c r="G550" s="5" t="s">
        <v>279</v>
      </c>
      <c r="H550" s="15" t="s">
        <v>36</v>
      </c>
      <c r="I550" s="29">
        <v>4.70365701995683E-6</v>
      </c>
      <c r="J550" s="29">
        <v>3.5260046388859502E-6</v>
      </c>
      <c r="K550" s="29">
        <v>6.24849488700092E-6</v>
      </c>
      <c r="L550" s="29">
        <v>4.0463575566280402E-5</v>
      </c>
      <c r="M550" s="29">
        <v>5.20173625705822E-5</v>
      </c>
      <c r="N550" s="29">
        <v>6.7216034148479998E-5</v>
      </c>
      <c r="O550" s="29">
        <v>6.2059560605456395E-5</v>
      </c>
      <c r="P550" s="29">
        <v>6.5382714994540901E-5</v>
      </c>
      <c r="Q550" s="29">
        <v>6.5662079054986199E-5</v>
      </c>
      <c r="R550" s="29">
        <v>7.0135350097898797E-5</v>
      </c>
      <c r="S550" s="29">
        <v>9.9517294530823399E-5</v>
      </c>
    </row>
    <row r="551" spans="1:19" ht="12.75" customHeight="1" x14ac:dyDescent="0.2">
      <c r="A551" s="5" t="s">
        <v>98</v>
      </c>
      <c r="B551" s="5" t="s">
        <v>29</v>
      </c>
      <c r="C551" s="5" t="s">
        <v>30</v>
      </c>
      <c r="D551" s="5" t="s">
        <v>31</v>
      </c>
      <c r="E551" s="5" t="s">
        <v>38</v>
      </c>
      <c r="F551" s="5" t="s">
        <v>278</v>
      </c>
      <c r="G551" s="5" t="s">
        <v>280</v>
      </c>
      <c r="H551" s="15" t="s">
        <v>34</v>
      </c>
      <c r="I551" s="29">
        <v>6.2535312815157598E-4</v>
      </c>
      <c r="J551" s="29">
        <v>3.4802237199854598E-4</v>
      </c>
      <c r="K551" s="29">
        <v>5.2622309852005098E-4</v>
      </c>
      <c r="L551" s="29">
        <v>5.6882359480393905E-4</v>
      </c>
      <c r="M551" s="29">
        <v>4.78166262463324E-4</v>
      </c>
      <c r="N551" s="29">
        <v>5.8120184710218803E-4</v>
      </c>
      <c r="O551" s="29">
        <v>5.3750610602376603E-4</v>
      </c>
      <c r="P551" s="29">
        <v>5.6738537260847305E-4</v>
      </c>
      <c r="Q551" s="29">
        <v>5.1834513954063905E-4</v>
      </c>
      <c r="R551" s="29">
        <v>5.4585366668077396E-4</v>
      </c>
      <c r="S551" s="29">
        <v>4.9123032701734598E-4</v>
      </c>
    </row>
    <row r="552" spans="1:19" ht="12.75" customHeight="1" x14ac:dyDescent="0.2">
      <c r="A552" s="5" t="s">
        <v>98</v>
      </c>
      <c r="B552" s="5" t="s">
        <v>29</v>
      </c>
      <c r="C552" s="5" t="s">
        <v>30</v>
      </c>
      <c r="D552" s="5" t="s">
        <v>31</v>
      </c>
      <c r="E552" s="5" t="s">
        <v>38</v>
      </c>
      <c r="F552" s="5" t="s">
        <v>278</v>
      </c>
      <c r="G552" s="5" t="s">
        <v>280</v>
      </c>
      <c r="H552" s="15" t="s">
        <v>35</v>
      </c>
      <c r="I552" s="29">
        <v>0.70351084186153401</v>
      </c>
      <c r="J552" s="29">
        <v>0.39176051060070999</v>
      </c>
      <c r="K552" s="29">
        <v>0.59349819774601098</v>
      </c>
      <c r="L552" s="29">
        <v>0.64088703373803801</v>
      </c>
      <c r="M552" s="29">
        <v>0.539418089923833</v>
      </c>
      <c r="N552" s="29">
        <v>0.65500761145544895</v>
      </c>
      <c r="O552" s="29">
        <v>0.60860878871934199</v>
      </c>
      <c r="P552" s="29">
        <v>0.64589905801457204</v>
      </c>
      <c r="Q552" s="29">
        <v>0.58695676556850696</v>
      </c>
      <c r="R552" s="29">
        <v>0.61810650516100396</v>
      </c>
      <c r="S552" s="29">
        <v>0.55625285529016899</v>
      </c>
    </row>
    <row r="553" spans="1:19" ht="12.75" customHeight="1" x14ac:dyDescent="0.2">
      <c r="A553" s="5" t="s">
        <v>98</v>
      </c>
      <c r="B553" s="5" t="s">
        <v>29</v>
      </c>
      <c r="C553" s="5" t="s">
        <v>30</v>
      </c>
      <c r="D553" s="5" t="s">
        <v>31</v>
      </c>
      <c r="E553" s="5" t="s">
        <v>38</v>
      </c>
      <c r="F553" s="5" t="s">
        <v>278</v>
      </c>
      <c r="G553" s="5" t="s">
        <v>280</v>
      </c>
      <c r="H553" s="15" t="s">
        <v>36</v>
      </c>
      <c r="I553" s="29">
        <v>1.84628066406656E-3</v>
      </c>
      <c r="J553" s="29">
        <v>1.0274946220909401E-3</v>
      </c>
      <c r="K553" s="29">
        <v>1.5536110527734799E-3</v>
      </c>
      <c r="L553" s="29">
        <v>1.6793839465640099E-3</v>
      </c>
      <c r="M553" s="29">
        <v>1.4117289653679101E-3</v>
      </c>
      <c r="N553" s="29">
        <v>1.7159292628731301E-3</v>
      </c>
      <c r="O553" s="29">
        <v>1.58692278921302E-3</v>
      </c>
      <c r="P553" s="29">
        <v>1.67513776674882E-3</v>
      </c>
      <c r="Q553" s="29">
        <v>1.53035231673903E-3</v>
      </c>
      <c r="R553" s="29">
        <v>1.6115679682956201E-3</v>
      </c>
      <c r="S553" s="29">
        <v>1.4502990607178801E-3</v>
      </c>
    </row>
    <row r="554" spans="1:19" ht="12.75" customHeight="1" x14ac:dyDescent="0.2">
      <c r="A554" s="5" t="s">
        <v>98</v>
      </c>
      <c r="B554" s="5" t="s">
        <v>29</v>
      </c>
      <c r="C554" s="5" t="s">
        <v>30</v>
      </c>
      <c r="D554" s="5" t="s">
        <v>31</v>
      </c>
      <c r="E554" s="5" t="s">
        <v>38</v>
      </c>
      <c r="F554" s="5" t="s">
        <v>278</v>
      </c>
      <c r="G554" s="5" t="s">
        <v>281</v>
      </c>
      <c r="H554" s="15" t="s">
        <v>34</v>
      </c>
      <c r="I554" s="29">
        <v>4.6030810337601097E-6</v>
      </c>
      <c r="J554" s="29">
        <v>4.8282766066859799E-6</v>
      </c>
      <c r="K554" s="29">
        <v>5.0609563604618799E-6</v>
      </c>
      <c r="L554" s="29">
        <v>5.3016427450573896E-6</v>
      </c>
      <c r="M554" s="29">
        <v>5.5509034226221199E-6</v>
      </c>
      <c r="N554" s="29">
        <v>5.8093559662359702E-6</v>
      </c>
      <c r="O554" s="29">
        <v>6.0776731371671701E-6</v>
      </c>
      <c r="P554" s="29">
        <v>5.7583825314404098E-6</v>
      </c>
      <c r="Q554" s="29">
        <v>5.6177538346456897E-6</v>
      </c>
      <c r="R554" s="29">
        <v>5.0044277738500202E-6</v>
      </c>
      <c r="S554" s="29">
        <v>5.1853531866032998E-6</v>
      </c>
    </row>
    <row r="555" spans="1:19" ht="12.75" customHeight="1" x14ac:dyDescent="0.2">
      <c r="A555" s="5" t="s">
        <v>98</v>
      </c>
      <c r="B555" s="5" t="s">
        <v>29</v>
      </c>
      <c r="C555" s="5" t="s">
        <v>30</v>
      </c>
      <c r="D555" s="5" t="s">
        <v>31</v>
      </c>
      <c r="E555" s="5" t="s">
        <v>38</v>
      </c>
      <c r="F555" s="5" t="s">
        <v>278</v>
      </c>
      <c r="G555" s="5" t="s">
        <v>281</v>
      </c>
      <c r="H555" s="15" t="s">
        <v>35</v>
      </c>
      <c r="I555" s="29">
        <v>5.4038710040777401E-3</v>
      </c>
      <c r="J555" s="29">
        <v>5.6682434576268998E-3</v>
      </c>
      <c r="K555" s="29">
        <v>5.94140210190096E-3</v>
      </c>
      <c r="L555" s="29">
        <v>6.2239602765784899E-3</v>
      </c>
      <c r="M555" s="29">
        <v>6.5165843990021002E-3</v>
      </c>
      <c r="N555" s="29">
        <v>6.8199994803621001E-3</v>
      </c>
      <c r="O555" s="29">
        <v>7.13499532102991E-3</v>
      </c>
      <c r="P555" s="29">
        <v>6.7601582861163897E-3</v>
      </c>
      <c r="Q555" s="29">
        <v>6.5950646604824702E-3</v>
      </c>
      <c r="R555" s="29">
        <v>5.8750393357769404E-3</v>
      </c>
      <c r="S555" s="29">
        <v>6.0874400266853904E-3</v>
      </c>
    </row>
    <row r="556" spans="1:19" ht="12.75" customHeight="1" x14ac:dyDescent="0.2">
      <c r="A556" s="5" t="s">
        <v>98</v>
      </c>
      <c r="B556" s="5" t="s">
        <v>29</v>
      </c>
      <c r="C556" s="5" t="s">
        <v>30</v>
      </c>
      <c r="D556" s="5" t="s">
        <v>31</v>
      </c>
      <c r="E556" s="5" t="s">
        <v>38</v>
      </c>
      <c r="F556" s="5" t="s">
        <v>278</v>
      </c>
      <c r="G556" s="5" t="s">
        <v>281</v>
      </c>
      <c r="H556" s="15" t="s">
        <v>36</v>
      </c>
      <c r="I556" s="29">
        <v>1.35900487663394E-5</v>
      </c>
      <c r="J556" s="29">
        <v>1.42549118864062E-5</v>
      </c>
      <c r="K556" s="29">
        <v>1.49418711594589E-5</v>
      </c>
      <c r="L556" s="29">
        <v>1.5652469056836099E-5</v>
      </c>
      <c r="M556" s="29">
        <v>1.6388381533455799E-5</v>
      </c>
      <c r="N556" s="29">
        <v>1.7151431900315698E-5</v>
      </c>
      <c r="O556" s="29">
        <v>1.7943606404969801E-5</v>
      </c>
      <c r="P556" s="29">
        <v>1.7000938902347901E-5</v>
      </c>
      <c r="Q556" s="29">
        <v>1.6585749416572999E-5</v>
      </c>
      <c r="R556" s="29">
        <v>1.4774977237081E-5</v>
      </c>
      <c r="S556" s="29">
        <v>1.5309137979495399E-5</v>
      </c>
    </row>
    <row r="557" spans="1:19" ht="12.75" customHeight="1" x14ac:dyDescent="0.2">
      <c r="A557" s="5" t="s">
        <v>98</v>
      </c>
      <c r="B557" s="5" t="s">
        <v>29</v>
      </c>
      <c r="C557" s="5" t="s">
        <v>30</v>
      </c>
      <c r="D557" s="5" t="s">
        <v>31</v>
      </c>
      <c r="E557" s="5" t="s">
        <v>38</v>
      </c>
      <c r="F557" s="5" t="s">
        <v>278</v>
      </c>
      <c r="G557" s="5" t="s">
        <v>282</v>
      </c>
      <c r="H557" s="15" t="s">
        <v>34</v>
      </c>
      <c r="I557" s="29">
        <v>4.1108808878238099E-5</v>
      </c>
      <c r="J557" s="29">
        <v>4.3190970880096402E-5</v>
      </c>
      <c r="K557" s="29">
        <v>4.5339745172118903E-5</v>
      </c>
      <c r="L557" s="29">
        <v>4.7559913569867403E-5</v>
      </c>
      <c r="M557" s="29">
        <v>4.9856700082784602E-5</v>
      </c>
      <c r="N557" s="29">
        <v>5.2235821389829502E-5</v>
      </c>
      <c r="O557" s="29">
        <v>5.4703543980950997E-5</v>
      </c>
      <c r="P557" s="29">
        <v>5.1396944167232401E-5</v>
      </c>
      <c r="Q557" s="29">
        <v>4.9708834120468997E-5</v>
      </c>
      <c r="R557" s="29">
        <v>4.2371659336428599E-5</v>
      </c>
      <c r="S557" s="29">
        <v>4.3492498102703103E-5</v>
      </c>
    </row>
    <row r="558" spans="1:19" ht="12.75" customHeight="1" x14ac:dyDescent="0.2">
      <c r="A558" s="5" t="s">
        <v>98</v>
      </c>
      <c r="B558" s="5" t="s">
        <v>29</v>
      </c>
      <c r="C558" s="5" t="s">
        <v>30</v>
      </c>
      <c r="D558" s="5" t="s">
        <v>31</v>
      </c>
      <c r="E558" s="5" t="s">
        <v>38</v>
      </c>
      <c r="F558" s="5" t="s">
        <v>278</v>
      </c>
      <c r="G558" s="5" t="s">
        <v>282</v>
      </c>
      <c r="H558" s="15" t="s">
        <v>35</v>
      </c>
      <c r="I558" s="29">
        <v>4.9004310265963198E-2</v>
      </c>
      <c r="J558" s="29">
        <v>5.1486379572940298E-2</v>
      </c>
      <c r="K558" s="29">
        <v>5.4047854959144902E-2</v>
      </c>
      <c r="L558" s="29">
        <v>5.6694436652333903E-2</v>
      </c>
      <c r="M558" s="29">
        <v>5.9432352003446501E-2</v>
      </c>
      <c r="N558" s="29">
        <v>6.2268415656764997E-2</v>
      </c>
      <c r="O558" s="29">
        <v>6.5210097666181299E-2</v>
      </c>
      <c r="P558" s="29">
        <v>6.1268420745383301E-2</v>
      </c>
      <c r="Q558" s="29">
        <v>5.9256086388051202E-2</v>
      </c>
      <c r="R558" s="29">
        <v>5.0509708193107801E-2</v>
      </c>
      <c r="S558" s="29">
        <v>5.1845819166873003E-2</v>
      </c>
    </row>
    <row r="559" spans="1:19" ht="12.75" customHeight="1" x14ac:dyDescent="0.2">
      <c r="A559" s="5" t="s">
        <v>98</v>
      </c>
      <c r="B559" s="5" t="s">
        <v>29</v>
      </c>
      <c r="C559" s="5" t="s">
        <v>30</v>
      </c>
      <c r="D559" s="5" t="s">
        <v>31</v>
      </c>
      <c r="E559" s="5" t="s">
        <v>38</v>
      </c>
      <c r="F559" s="5" t="s">
        <v>278</v>
      </c>
      <c r="G559" s="5" t="s">
        <v>282</v>
      </c>
      <c r="H559" s="15" t="s">
        <v>36</v>
      </c>
      <c r="I559" s="29">
        <v>1.21368864307179E-4</v>
      </c>
      <c r="J559" s="29">
        <v>1.27516199741237E-4</v>
      </c>
      <c r="K559" s="29">
        <v>1.3386020003196999E-4</v>
      </c>
      <c r="L559" s="29">
        <v>1.40414982920561E-4</v>
      </c>
      <c r="M559" s="29">
        <v>1.4719597167298299E-4</v>
      </c>
      <c r="N559" s="29">
        <v>1.5422004410330599E-4</v>
      </c>
      <c r="O559" s="29">
        <v>1.61505701277093E-4</v>
      </c>
      <c r="P559" s="29">
        <v>1.5174335896992399E-4</v>
      </c>
      <c r="Q559" s="29">
        <v>1.4675941502233699E-4</v>
      </c>
      <c r="R559" s="29">
        <v>1.25097279945646E-4</v>
      </c>
      <c r="S559" s="29">
        <v>1.2840642296988499E-4</v>
      </c>
    </row>
    <row r="560" spans="1:19" ht="12.75" customHeight="1" x14ac:dyDescent="0.2">
      <c r="A560" s="5" t="s">
        <v>98</v>
      </c>
      <c r="B560" s="5" t="s">
        <v>29</v>
      </c>
      <c r="C560" s="5" t="s">
        <v>30</v>
      </c>
      <c r="D560" s="5" t="s">
        <v>31</v>
      </c>
      <c r="E560" s="5" t="s">
        <v>38</v>
      </c>
      <c r="F560" s="5" t="s">
        <v>278</v>
      </c>
      <c r="G560" s="5" t="s">
        <v>283</v>
      </c>
      <c r="H560" s="15" t="s">
        <v>34</v>
      </c>
      <c r="I560" s="29">
        <v>1.3058938814543701E-6</v>
      </c>
      <c r="J560" s="29">
        <v>1.38249032091296E-6</v>
      </c>
      <c r="K560" s="29">
        <v>1.4628071369665701E-6</v>
      </c>
      <c r="L560" s="29">
        <v>1.54724387923839E-6</v>
      </c>
      <c r="M560" s="29">
        <v>1.6362518471988499E-6</v>
      </c>
      <c r="N560" s="29">
        <v>1.7303412676094301E-6</v>
      </c>
      <c r="O560" s="29">
        <v>1.83008951159553E-6</v>
      </c>
      <c r="P560" s="29">
        <v>1.75915170392511E-6</v>
      </c>
      <c r="Q560" s="29">
        <v>1.7708299580206499E-6</v>
      </c>
      <c r="R560" s="29">
        <v>1.6046039349391901E-6</v>
      </c>
      <c r="S560" s="29">
        <v>1.7001435851548E-6</v>
      </c>
    </row>
    <row r="561" spans="1:19" ht="12.75" customHeight="1" x14ac:dyDescent="0.2">
      <c r="A561" s="5" t="s">
        <v>98</v>
      </c>
      <c r="B561" s="5" t="s">
        <v>29</v>
      </c>
      <c r="C561" s="5" t="s">
        <v>30</v>
      </c>
      <c r="D561" s="5" t="s">
        <v>31</v>
      </c>
      <c r="E561" s="5" t="s">
        <v>38</v>
      </c>
      <c r="F561" s="5" t="s">
        <v>278</v>
      </c>
      <c r="G561" s="5" t="s">
        <v>283</v>
      </c>
      <c r="H561" s="15" t="s">
        <v>35</v>
      </c>
      <c r="I561" s="29">
        <v>1.53307795987881E-3</v>
      </c>
      <c r="J561" s="29">
        <v>1.6229997481702E-3</v>
      </c>
      <c r="K561" s="29">
        <v>1.7172891404769401E-3</v>
      </c>
      <c r="L561" s="29">
        <v>1.81641519537256E-3</v>
      </c>
      <c r="M561" s="29">
        <v>1.92090772410836E-3</v>
      </c>
      <c r="N561" s="29">
        <v>2.0313657167046598E-3</v>
      </c>
      <c r="O561" s="29">
        <v>2.14846698853342E-3</v>
      </c>
      <c r="P561" s="29">
        <v>2.0651882543222299E-3</v>
      </c>
      <c r="Q561" s="29">
        <v>2.0788981538921798E-3</v>
      </c>
      <c r="R561" s="29">
        <v>1.8837540798111599E-3</v>
      </c>
      <c r="S561" s="29">
        <v>1.9959145961595099E-3</v>
      </c>
    </row>
    <row r="562" spans="1:19" ht="12.75" customHeight="1" x14ac:dyDescent="0.2">
      <c r="A562" s="5" t="s">
        <v>98</v>
      </c>
      <c r="B562" s="5" t="s">
        <v>29</v>
      </c>
      <c r="C562" s="5" t="s">
        <v>30</v>
      </c>
      <c r="D562" s="5" t="s">
        <v>31</v>
      </c>
      <c r="E562" s="5" t="s">
        <v>38</v>
      </c>
      <c r="F562" s="5" t="s">
        <v>278</v>
      </c>
      <c r="G562" s="5" t="s">
        <v>283</v>
      </c>
      <c r="H562" s="15" t="s">
        <v>36</v>
      </c>
      <c r="I562" s="29">
        <v>3.8554962214367102E-6</v>
      </c>
      <c r="J562" s="29">
        <v>4.08163809031446E-6</v>
      </c>
      <c r="K562" s="29">
        <v>4.3187639281870101E-6</v>
      </c>
      <c r="L562" s="29">
        <v>4.5680533577514398E-6</v>
      </c>
      <c r="M562" s="29">
        <v>4.83083878696802E-6</v>
      </c>
      <c r="N562" s="29">
        <v>5.1086265996088E-6</v>
      </c>
      <c r="O562" s="29">
        <v>5.40312141518681E-6</v>
      </c>
      <c r="P562" s="29">
        <v>5.1936859830169801E-6</v>
      </c>
      <c r="Q562" s="29">
        <v>5.2281646379657198E-6</v>
      </c>
      <c r="R562" s="29">
        <v>4.7374020936299998E-6</v>
      </c>
      <c r="S562" s="29">
        <v>5.0194715371236901E-6</v>
      </c>
    </row>
    <row r="563" spans="1:19" ht="12.75" customHeight="1" x14ac:dyDescent="0.2">
      <c r="A563" s="5" t="s">
        <v>98</v>
      </c>
      <c r="B563" s="5" t="s">
        <v>29</v>
      </c>
      <c r="C563" s="5" t="s">
        <v>30</v>
      </c>
      <c r="D563" s="5" t="s">
        <v>31</v>
      </c>
      <c r="E563" s="5" t="s">
        <v>38</v>
      </c>
      <c r="F563" s="5" t="s">
        <v>278</v>
      </c>
      <c r="G563" s="5" t="s">
        <v>284</v>
      </c>
      <c r="H563" s="15" t="s">
        <v>34</v>
      </c>
      <c r="I563" s="29">
        <v>6.9084016332085903E-5</v>
      </c>
      <c r="J563" s="29">
        <v>7.2597758331188395E-5</v>
      </c>
      <c r="K563" s="29">
        <v>7.6242337297766099E-5</v>
      </c>
      <c r="L563" s="29">
        <v>8.0027543761403903E-5</v>
      </c>
      <c r="M563" s="29">
        <v>8.39641007125229E-5</v>
      </c>
      <c r="N563" s="29">
        <v>8.8063766684438701E-5</v>
      </c>
      <c r="O563" s="29">
        <v>9.2339452049486695E-5</v>
      </c>
      <c r="P563" s="29">
        <v>8.8623414986873297E-5</v>
      </c>
      <c r="Q563" s="29">
        <v>8.6823251727905195E-5</v>
      </c>
      <c r="R563" s="29">
        <v>7.4699647879370904E-5</v>
      </c>
      <c r="S563" s="29">
        <v>7.8280864176059098E-5</v>
      </c>
    </row>
    <row r="564" spans="1:19" ht="12.75" customHeight="1" x14ac:dyDescent="0.2">
      <c r="A564" s="5" t="s">
        <v>98</v>
      </c>
      <c r="B564" s="5" t="s">
        <v>29</v>
      </c>
      <c r="C564" s="5" t="s">
        <v>30</v>
      </c>
      <c r="D564" s="5" t="s">
        <v>31</v>
      </c>
      <c r="E564" s="5" t="s">
        <v>38</v>
      </c>
      <c r="F564" s="5" t="s">
        <v>278</v>
      </c>
      <c r="G564" s="5" t="s">
        <v>284</v>
      </c>
      <c r="H564" s="15" t="s">
        <v>35</v>
      </c>
      <c r="I564" s="29">
        <v>8.2352533754597695E-2</v>
      </c>
      <c r="J564" s="29">
        <v>8.6541137312258001E-2</v>
      </c>
      <c r="K564" s="29">
        <v>9.0885706842257705E-2</v>
      </c>
      <c r="L564" s="29">
        <v>9.5397913277483107E-2</v>
      </c>
      <c r="M564" s="29">
        <v>0.10009053910334099</v>
      </c>
      <c r="N564" s="29">
        <v>0.104977601238117</v>
      </c>
      <c r="O564" s="29">
        <v>0.110074489665341</v>
      </c>
      <c r="P564" s="29">
        <v>0.10564473754784399</v>
      </c>
      <c r="Q564" s="29">
        <v>0.10349882864707401</v>
      </c>
      <c r="R564" s="29">
        <v>8.9046723106996101E-2</v>
      </c>
      <c r="S564" s="29">
        <v>9.3315760311460993E-2</v>
      </c>
    </row>
    <row r="565" spans="1:19" ht="12.75" customHeight="1" x14ac:dyDescent="0.2">
      <c r="A565" s="5" t="s">
        <v>98</v>
      </c>
      <c r="B565" s="5" t="s">
        <v>29</v>
      </c>
      <c r="C565" s="5" t="s">
        <v>30</v>
      </c>
      <c r="D565" s="5" t="s">
        <v>31</v>
      </c>
      <c r="E565" s="5" t="s">
        <v>38</v>
      </c>
      <c r="F565" s="5" t="s">
        <v>278</v>
      </c>
      <c r="G565" s="5" t="s">
        <v>284</v>
      </c>
      <c r="H565" s="15" t="s">
        <v>36</v>
      </c>
      <c r="I565" s="29">
        <v>2.0396233393282499E-4</v>
      </c>
      <c r="J565" s="29">
        <v>2.1433623888255599E-4</v>
      </c>
      <c r="K565" s="29">
        <v>2.2509642440292899E-4</v>
      </c>
      <c r="L565" s="29">
        <v>2.36271795867002E-4</v>
      </c>
      <c r="M565" s="29">
        <v>2.4789401162744903E-4</v>
      </c>
      <c r="N565" s="29">
        <v>2.5999778735405699E-4</v>
      </c>
      <c r="O565" s="29">
        <v>2.72621239384199E-4</v>
      </c>
      <c r="P565" s="29">
        <v>2.6165008234219799E-4</v>
      </c>
      <c r="Q565" s="29">
        <v>2.5633531462524399E-4</v>
      </c>
      <c r="R565" s="29">
        <v>2.2054181754861899E-4</v>
      </c>
      <c r="S565" s="29">
        <v>2.31114932329317E-4</v>
      </c>
    </row>
    <row r="566" spans="1:19" ht="12.75" customHeight="1" x14ac:dyDescent="0.2">
      <c r="A566" s="5" t="s">
        <v>98</v>
      </c>
      <c r="B566" s="5" t="s">
        <v>29</v>
      </c>
      <c r="C566" s="5" t="s">
        <v>30</v>
      </c>
      <c r="D566" s="5" t="s">
        <v>31</v>
      </c>
      <c r="E566" s="5" t="s">
        <v>38</v>
      </c>
      <c r="F566" s="5" t="s">
        <v>278</v>
      </c>
      <c r="G566" s="5" t="s">
        <v>285</v>
      </c>
      <c r="H566" s="15" t="s">
        <v>34</v>
      </c>
      <c r="I566" s="29">
        <v>9.5606525840790898E-4</v>
      </c>
      <c r="J566" s="29">
        <v>9.6679669556805803E-4</v>
      </c>
      <c r="K566" s="29">
        <v>9.7675646435087704E-4</v>
      </c>
      <c r="L566" s="29">
        <v>9.8594456475626399E-4</v>
      </c>
      <c r="M566" s="29">
        <v>9.9436099678454001E-4</v>
      </c>
      <c r="N566" s="29">
        <v>1.0469122297498E-3</v>
      </c>
      <c r="O566" s="29">
        <v>1.0585374243579199E-3</v>
      </c>
      <c r="P566" s="29">
        <v>1.0634220610380399E-3</v>
      </c>
      <c r="Q566" s="29">
        <v>1.0642036225560799E-3</v>
      </c>
      <c r="R566" s="29">
        <v>1.06525647853516E-3</v>
      </c>
      <c r="S566" s="29">
        <v>1.0194525802440001E-3</v>
      </c>
    </row>
    <row r="567" spans="1:19" ht="12.75" customHeight="1" x14ac:dyDescent="0.2">
      <c r="A567" s="5" t="s">
        <v>98</v>
      </c>
      <c r="B567" s="5" t="s">
        <v>29</v>
      </c>
      <c r="C567" s="5" t="s">
        <v>30</v>
      </c>
      <c r="D567" s="5" t="s">
        <v>31</v>
      </c>
      <c r="E567" s="5" t="s">
        <v>38</v>
      </c>
      <c r="F567" s="5" t="s">
        <v>278</v>
      </c>
      <c r="G567" s="5" t="s">
        <v>285</v>
      </c>
      <c r="H567" s="15" t="s">
        <v>35</v>
      </c>
      <c r="I567" s="29">
        <v>1.1223902620928401</v>
      </c>
      <c r="J567" s="29">
        <v>1.13498862863831</v>
      </c>
      <c r="K567" s="29">
        <v>1.1466810810062</v>
      </c>
      <c r="L567" s="29">
        <v>1.1574676191964</v>
      </c>
      <c r="M567" s="29">
        <v>1.1673482432092801</v>
      </c>
      <c r="N567" s="29">
        <v>1.22904172241738</v>
      </c>
      <c r="O567" s="29">
        <v>1.2426893318335199</v>
      </c>
      <c r="P567" s="29">
        <v>1.2484237402281499</v>
      </c>
      <c r="Q567" s="29">
        <v>1.2493412686388501</v>
      </c>
      <c r="R567" s="29">
        <v>1.25057728813429</v>
      </c>
      <c r="S567" s="29">
        <v>1.19680496563248</v>
      </c>
    </row>
    <row r="568" spans="1:19" ht="12.75" customHeight="1" x14ac:dyDescent="0.2">
      <c r="A568" s="5" t="s">
        <v>98</v>
      </c>
      <c r="B568" s="5" t="s">
        <v>29</v>
      </c>
      <c r="C568" s="5" t="s">
        <v>30</v>
      </c>
      <c r="D568" s="5" t="s">
        <v>31</v>
      </c>
      <c r="E568" s="5" t="s">
        <v>38</v>
      </c>
      <c r="F568" s="5" t="s">
        <v>278</v>
      </c>
      <c r="G568" s="5" t="s">
        <v>285</v>
      </c>
      <c r="H568" s="15" t="s">
        <v>36</v>
      </c>
      <c r="I568" s="29">
        <v>2.8226688581566902E-3</v>
      </c>
      <c r="J568" s="29">
        <v>2.8543521488199799E-3</v>
      </c>
      <c r="K568" s="29">
        <v>2.88375718046449E-3</v>
      </c>
      <c r="L568" s="29">
        <v>2.9108839530899199E-3</v>
      </c>
      <c r="M568" s="29">
        <v>2.9357324666972099E-3</v>
      </c>
      <c r="N568" s="29">
        <v>3.0908837259279801E-3</v>
      </c>
      <c r="O568" s="29">
        <v>3.1252057290567098E-3</v>
      </c>
      <c r="P568" s="29">
        <v>3.13962703735041E-3</v>
      </c>
      <c r="Q568" s="29">
        <v>3.14193450468938E-3</v>
      </c>
      <c r="R568" s="29">
        <v>3.1450429366276099E-3</v>
      </c>
      <c r="S568" s="29">
        <v>3.0098123797680002E-3</v>
      </c>
    </row>
    <row r="569" spans="1:19" ht="12.75" customHeight="1" x14ac:dyDescent="0.2">
      <c r="A569" s="5" t="s">
        <v>98</v>
      </c>
      <c r="B569" s="5" t="s">
        <v>29</v>
      </c>
      <c r="C569" s="5" t="s">
        <v>30</v>
      </c>
      <c r="D569" s="5" t="s">
        <v>31</v>
      </c>
      <c r="E569" s="5" t="s">
        <v>38</v>
      </c>
      <c r="F569" s="5" t="s">
        <v>278</v>
      </c>
      <c r="G569" s="5" t="s">
        <v>286</v>
      </c>
      <c r="H569" s="15" t="s">
        <v>34</v>
      </c>
      <c r="I569" s="29">
        <v>1.51124681727766E-5</v>
      </c>
      <c r="J569" s="29">
        <v>1.5880997398770001E-5</v>
      </c>
      <c r="K569" s="29">
        <v>1.6677387001019399E-5</v>
      </c>
      <c r="L569" s="29">
        <v>1.7503681567871201E-5</v>
      </c>
      <c r="M569" s="29">
        <v>1.8362116023800401E-5</v>
      </c>
      <c r="N569" s="29">
        <v>1.9255136404549901E-5</v>
      </c>
      <c r="O569" s="29">
        <v>2.0185423278084601E-5</v>
      </c>
      <c r="P569" s="29">
        <v>1.9289012688038701E-5</v>
      </c>
      <c r="Q569" s="29">
        <v>1.8975389288833002E-5</v>
      </c>
      <c r="R569" s="29">
        <v>1.70414974183147E-5</v>
      </c>
      <c r="S569" s="29">
        <v>1.7787984963496301E-5</v>
      </c>
    </row>
    <row r="570" spans="1:19" ht="12.75" customHeight="1" x14ac:dyDescent="0.2">
      <c r="A570" s="5" t="s">
        <v>98</v>
      </c>
      <c r="B570" s="5" t="s">
        <v>29</v>
      </c>
      <c r="C570" s="5" t="s">
        <v>30</v>
      </c>
      <c r="D570" s="5" t="s">
        <v>31</v>
      </c>
      <c r="E570" s="5" t="s">
        <v>38</v>
      </c>
      <c r="F570" s="5" t="s">
        <v>278</v>
      </c>
      <c r="G570" s="5" t="s">
        <v>286</v>
      </c>
      <c r="H570" s="15" t="s">
        <v>35</v>
      </c>
      <c r="I570" s="29">
        <v>1.77415578739454E-2</v>
      </c>
      <c r="J570" s="29">
        <v>1.8643786787508401E-2</v>
      </c>
      <c r="K570" s="29">
        <v>1.95787228983396E-2</v>
      </c>
      <c r="L570" s="29">
        <v>2.05487664882501E-2</v>
      </c>
      <c r="M570" s="29">
        <v>2.15565412876235E-2</v>
      </c>
      <c r="N570" s="29">
        <v>2.260491886477E-2</v>
      </c>
      <c r="O570" s="29">
        <v>2.3697046121383101E-2</v>
      </c>
      <c r="P570" s="29">
        <v>2.26446885461483E-2</v>
      </c>
      <c r="Q570" s="29">
        <v>2.2276504631779201E-2</v>
      </c>
      <c r="R570" s="29">
        <v>2.0006176969183401E-2</v>
      </c>
      <c r="S570" s="29">
        <v>2.0882529649209301E-2</v>
      </c>
    </row>
    <row r="571" spans="1:19" ht="12.75" customHeight="1" x14ac:dyDescent="0.2">
      <c r="A571" s="5" t="s">
        <v>98</v>
      </c>
      <c r="B571" s="5" t="s">
        <v>29</v>
      </c>
      <c r="C571" s="5" t="s">
        <v>30</v>
      </c>
      <c r="D571" s="5" t="s">
        <v>31</v>
      </c>
      <c r="E571" s="5" t="s">
        <v>38</v>
      </c>
      <c r="F571" s="5" t="s">
        <v>278</v>
      </c>
      <c r="G571" s="5" t="s">
        <v>286</v>
      </c>
      <c r="H571" s="15" t="s">
        <v>36</v>
      </c>
      <c r="I571" s="29">
        <v>4.4617763176769098E-5</v>
      </c>
      <c r="J571" s="29">
        <v>4.68867542249399E-5</v>
      </c>
      <c r="K571" s="29">
        <v>4.9237999717295298E-5</v>
      </c>
      <c r="L571" s="29">
        <v>5.1677536057524501E-5</v>
      </c>
      <c r="M571" s="29">
        <v>5.4211961594077402E-5</v>
      </c>
      <c r="N571" s="29">
        <v>5.6848497956290197E-5</v>
      </c>
      <c r="O571" s="29">
        <v>5.9595059201963903E-5</v>
      </c>
      <c r="P571" s="29">
        <v>5.6948513650400002E-5</v>
      </c>
      <c r="Q571" s="29">
        <v>5.60225779003642E-5</v>
      </c>
      <c r="R571" s="29">
        <v>5.0312992377881499E-5</v>
      </c>
      <c r="S571" s="29">
        <v>5.2516907987465302E-5</v>
      </c>
    </row>
    <row r="572" spans="1:19" ht="12.75" customHeight="1" x14ac:dyDescent="0.2">
      <c r="A572" s="5" t="s">
        <v>98</v>
      </c>
      <c r="B572" s="5" t="s">
        <v>29</v>
      </c>
      <c r="C572" s="5" t="s">
        <v>30</v>
      </c>
      <c r="D572" s="5" t="s">
        <v>31</v>
      </c>
      <c r="E572" s="5" t="s">
        <v>38</v>
      </c>
      <c r="F572" s="5" t="s">
        <v>278</v>
      </c>
      <c r="G572" s="5" t="s">
        <v>287</v>
      </c>
      <c r="H572" s="15" t="s">
        <v>34</v>
      </c>
      <c r="I572" s="29">
        <v>1.4618471966008201E-4</v>
      </c>
      <c r="J572" s="29">
        <v>1.5375718840929801E-4</v>
      </c>
      <c r="K572" s="29">
        <v>1.61587287158021E-4</v>
      </c>
      <c r="L572" s="29">
        <v>1.69694814057921E-4</v>
      </c>
      <c r="M572" s="29">
        <v>1.7810155847786501E-4</v>
      </c>
      <c r="N572" s="29">
        <v>1.8683154174888299E-4</v>
      </c>
      <c r="O572" s="29">
        <v>1.9591129072603399E-4</v>
      </c>
      <c r="P572" s="29">
        <v>1.8502404944271299E-4</v>
      </c>
      <c r="Q572" s="29">
        <v>1.7987675924141701E-4</v>
      </c>
      <c r="R572" s="29">
        <v>1.54065654086183E-4</v>
      </c>
      <c r="S572" s="29">
        <v>1.5888670135942901E-4</v>
      </c>
    </row>
    <row r="573" spans="1:19" ht="12.75" customHeight="1" x14ac:dyDescent="0.2">
      <c r="A573" s="5" t="s">
        <v>98</v>
      </c>
      <c r="B573" s="5" t="s">
        <v>29</v>
      </c>
      <c r="C573" s="5" t="s">
        <v>30</v>
      </c>
      <c r="D573" s="5" t="s">
        <v>31</v>
      </c>
      <c r="E573" s="5" t="s">
        <v>38</v>
      </c>
      <c r="F573" s="5" t="s">
        <v>278</v>
      </c>
      <c r="G573" s="5" t="s">
        <v>287</v>
      </c>
      <c r="H573" s="15" t="s">
        <v>35</v>
      </c>
      <c r="I573" s="29">
        <v>0.17426146740432</v>
      </c>
      <c r="J573" s="29">
        <v>0.18328833094505201</v>
      </c>
      <c r="K573" s="29">
        <v>0.19262230580265699</v>
      </c>
      <c r="L573" s="29">
        <v>0.20228699263095101</v>
      </c>
      <c r="M573" s="29">
        <v>0.21230836574107401</v>
      </c>
      <c r="N573" s="29">
        <v>0.22271506008477901</v>
      </c>
      <c r="O573" s="29">
        <v>0.23353869735754201</v>
      </c>
      <c r="P573" s="29">
        <v>0.220560414494409</v>
      </c>
      <c r="Q573" s="29">
        <v>0.214424517762387</v>
      </c>
      <c r="R573" s="29">
        <v>0.18365604161702101</v>
      </c>
      <c r="S573" s="29">
        <v>0.18940303606497</v>
      </c>
    </row>
    <row r="574" spans="1:19" ht="12.75" customHeight="1" x14ac:dyDescent="0.2">
      <c r="A574" s="5" t="s">
        <v>98</v>
      </c>
      <c r="B574" s="5" t="s">
        <v>29</v>
      </c>
      <c r="C574" s="5" t="s">
        <v>30</v>
      </c>
      <c r="D574" s="5" t="s">
        <v>31</v>
      </c>
      <c r="E574" s="5" t="s">
        <v>38</v>
      </c>
      <c r="F574" s="5" t="s">
        <v>278</v>
      </c>
      <c r="G574" s="5" t="s">
        <v>287</v>
      </c>
      <c r="H574" s="15" t="s">
        <v>36</v>
      </c>
      <c r="I574" s="29">
        <v>4.3159298185357599E-4</v>
      </c>
      <c r="J574" s="29">
        <v>4.53949794351262E-4</v>
      </c>
      <c r="K574" s="29">
        <v>4.7706722875225202E-4</v>
      </c>
      <c r="L574" s="29">
        <v>5.0100373674243396E-4</v>
      </c>
      <c r="M574" s="29">
        <v>5.2582364883940996E-4</v>
      </c>
      <c r="N574" s="29">
        <v>5.5159788516336895E-4</v>
      </c>
      <c r="O574" s="29">
        <v>5.7840476309590897E-4</v>
      </c>
      <c r="P574" s="29">
        <v>5.4626147930705805E-4</v>
      </c>
      <c r="Q574" s="29">
        <v>5.3106471776037298E-4</v>
      </c>
      <c r="R574" s="29">
        <v>4.5486050254015897E-4</v>
      </c>
      <c r="S574" s="29">
        <v>4.69094070680218E-4</v>
      </c>
    </row>
    <row r="575" spans="1:19" ht="12.75" customHeight="1" x14ac:dyDescent="0.2">
      <c r="A575" s="5" t="s">
        <v>98</v>
      </c>
      <c r="B575" s="5" t="s">
        <v>29</v>
      </c>
      <c r="C575" s="5" t="s">
        <v>30</v>
      </c>
      <c r="D575" s="5" t="s">
        <v>31</v>
      </c>
      <c r="E575" s="5" t="s">
        <v>38</v>
      </c>
      <c r="F575" s="5" t="s">
        <v>278</v>
      </c>
      <c r="G575" s="5" t="s">
        <v>288</v>
      </c>
      <c r="H575" s="15" t="s">
        <v>34</v>
      </c>
      <c r="I575" s="29">
        <v>2.8893883977297201E-6</v>
      </c>
      <c r="J575" s="29">
        <v>3.0949011090298701E-6</v>
      </c>
      <c r="K575" s="29">
        <v>3.3114607071623701E-6</v>
      </c>
      <c r="L575" s="29">
        <v>3.5403681131749401E-6</v>
      </c>
      <c r="M575" s="29">
        <v>3.7830990571090099E-6</v>
      </c>
      <c r="N575" s="29">
        <v>4.0413287895881999E-6</v>
      </c>
      <c r="O575" s="29">
        <v>4.31696039659782E-6</v>
      </c>
      <c r="P575" s="29">
        <v>4.1790913997738097E-6</v>
      </c>
      <c r="Q575" s="29">
        <v>4.2987382897542696E-6</v>
      </c>
      <c r="R575" s="29">
        <v>3.92421215186606E-6</v>
      </c>
      <c r="S575" s="29">
        <v>4.19752214356607E-6</v>
      </c>
    </row>
    <row r="576" spans="1:19" ht="12.75" customHeight="1" x14ac:dyDescent="0.2">
      <c r="A576" s="5" t="s">
        <v>98</v>
      </c>
      <c r="B576" s="5" t="s">
        <v>29</v>
      </c>
      <c r="C576" s="5" t="s">
        <v>30</v>
      </c>
      <c r="D576" s="5" t="s">
        <v>31</v>
      </c>
      <c r="E576" s="5" t="s">
        <v>38</v>
      </c>
      <c r="F576" s="5" t="s">
        <v>278</v>
      </c>
      <c r="G576" s="5" t="s">
        <v>288</v>
      </c>
      <c r="H576" s="15" t="s">
        <v>35</v>
      </c>
      <c r="I576" s="29">
        <v>3.3920502523188899E-3</v>
      </c>
      <c r="J576" s="29">
        <v>3.6333156511722101E-3</v>
      </c>
      <c r="K576" s="29">
        <v>3.8875497444718901E-3</v>
      </c>
      <c r="L576" s="29">
        <v>4.1562797722288604E-3</v>
      </c>
      <c r="M576" s="29">
        <v>4.4412381946632102E-3</v>
      </c>
      <c r="N576" s="29">
        <v>4.7443917028244902E-3</v>
      </c>
      <c r="O576" s="29">
        <v>5.0679744592440502E-3</v>
      </c>
      <c r="P576" s="29">
        <v>4.9061206337662E-3</v>
      </c>
      <c r="Q576" s="29">
        <v>5.0465822842893004E-3</v>
      </c>
      <c r="R576" s="29">
        <v>4.6069004881271998E-3</v>
      </c>
      <c r="S576" s="29">
        <v>4.9277577418753403E-3</v>
      </c>
    </row>
    <row r="577" spans="1:19" ht="12.75" customHeight="1" x14ac:dyDescent="0.2">
      <c r="A577" s="5" t="s">
        <v>98</v>
      </c>
      <c r="B577" s="5" t="s">
        <v>29</v>
      </c>
      <c r="C577" s="5" t="s">
        <v>30</v>
      </c>
      <c r="D577" s="5" t="s">
        <v>31</v>
      </c>
      <c r="E577" s="5" t="s">
        <v>38</v>
      </c>
      <c r="F577" s="5" t="s">
        <v>278</v>
      </c>
      <c r="G577" s="5" t="s">
        <v>288</v>
      </c>
      <c r="H577" s="15" t="s">
        <v>36</v>
      </c>
      <c r="I577" s="29">
        <v>8.5305752694877496E-6</v>
      </c>
      <c r="J577" s="29">
        <v>9.1373270838024805E-6</v>
      </c>
      <c r="K577" s="29">
        <v>9.7766935163841495E-6</v>
      </c>
      <c r="L577" s="29">
        <v>1.04525153817546E-5</v>
      </c>
      <c r="M577" s="29">
        <v>1.1169149597179001E-5</v>
      </c>
      <c r="N577" s="29">
        <v>1.1931542140689E-5</v>
      </c>
      <c r="O577" s="29">
        <v>1.2745311647098299E-5</v>
      </c>
      <c r="P577" s="29">
        <v>1.23382698469512E-5</v>
      </c>
      <c r="Q577" s="29">
        <v>1.2691513045941199E-5</v>
      </c>
      <c r="R577" s="29">
        <v>1.15857692102712E-5</v>
      </c>
      <c r="S577" s="29">
        <v>1.2392684423861699E-5</v>
      </c>
    </row>
    <row r="578" spans="1:19" ht="12.75" customHeight="1" x14ac:dyDescent="0.2">
      <c r="A578" s="5" t="s">
        <v>98</v>
      </c>
      <c r="B578" s="5" t="s">
        <v>29</v>
      </c>
      <c r="C578" s="5" t="s">
        <v>30</v>
      </c>
      <c r="D578" s="5" t="s">
        <v>31</v>
      </c>
      <c r="E578" s="5" t="s">
        <v>38</v>
      </c>
      <c r="F578" s="5" t="s">
        <v>278</v>
      </c>
      <c r="G578" s="5" t="s">
        <v>289</v>
      </c>
      <c r="H578" s="15" t="s">
        <v>34</v>
      </c>
      <c r="I578" s="29">
        <v>1.6975922346218001E-4</v>
      </c>
      <c r="J578" s="29">
        <v>1.7963005717221999E-4</v>
      </c>
      <c r="K578" s="29">
        <v>1.8988716639704501E-4</v>
      </c>
      <c r="L578" s="29">
        <v>2.0056176406133201E-4</v>
      </c>
      <c r="M578" s="29">
        <v>2.1168814762412299E-4</v>
      </c>
      <c r="N578" s="29">
        <v>2.2330405079437E-4</v>
      </c>
      <c r="O578" s="29">
        <v>2.3545104085808099E-4</v>
      </c>
      <c r="P578" s="29">
        <v>2.27219399286082E-4</v>
      </c>
      <c r="Q578" s="29">
        <v>2.2026415686372201E-4</v>
      </c>
      <c r="R578" s="29">
        <v>1.90004206379155E-4</v>
      </c>
      <c r="S578" s="29">
        <v>1.9877115693501E-4</v>
      </c>
    </row>
    <row r="579" spans="1:19" ht="12.75" customHeight="1" x14ac:dyDescent="0.2">
      <c r="A579" s="5" t="s">
        <v>98</v>
      </c>
      <c r="B579" s="5" t="s">
        <v>29</v>
      </c>
      <c r="C579" s="5" t="s">
        <v>30</v>
      </c>
      <c r="D579" s="5" t="s">
        <v>31</v>
      </c>
      <c r="E579" s="5" t="s">
        <v>38</v>
      </c>
      <c r="F579" s="5" t="s">
        <v>278</v>
      </c>
      <c r="G579" s="5" t="s">
        <v>289</v>
      </c>
      <c r="H579" s="15" t="s">
        <v>35</v>
      </c>
      <c r="I579" s="29">
        <v>0.202363772730313</v>
      </c>
      <c r="J579" s="29">
        <v>0.21413043323228201</v>
      </c>
      <c r="K579" s="29">
        <v>0.22635755867330201</v>
      </c>
      <c r="L579" s="29">
        <v>0.239082356841366</v>
      </c>
      <c r="M579" s="29">
        <v>0.252345712485264</v>
      </c>
      <c r="N579" s="29">
        <v>0.26619260658186</v>
      </c>
      <c r="O579" s="29">
        <v>0.28067258997526801</v>
      </c>
      <c r="P579" s="29">
        <v>0.27085995057753598</v>
      </c>
      <c r="Q579" s="29">
        <v>0.26256886000738999</v>
      </c>
      <c r="R579" s="29">
        <v>0.226497077763088</v>
      </c>
      <c r="S579" s="29">
        <v>0.23694783945744799</v>
      </c>
    </row>
    <row r="580" spans="1:19" ht="12.75" customHeight="1" x14ac:dyDescent="0.2">
      <c r="A580" s="5" t="s">
        <v>98</v>
      </c>
      <c r="B580" s="5" t="s">
        <v>29</v>
      </c>
      <c r="C580" s="5" t="s">
        <v>30</v>
      </c>
      <c r="D580" s="5" t="s">
        <v>31</v>
      </c>
      <c r="E580" s="5" t="s">
        <v>38</v>
      </c>
      <c r="F580" s="5" t="s">
        <v>278</v>
      </c>
      <c r="G580" s="5" t="s">
        <v>289</v>
      </c>
      <c r="H580" s="15" t="s">
        <v>36</v>
      </c>
      <c r="I580" s="29">
        <v>5.0119389784072195E-4</v>
      </c>
      <c r="J580" s="29">
        <v>5.3033635927036396E-4</v>
      </c>
      <c r="K580" s="29">
        <v>5.6061925317222705E-4</v>
      </c>
      <c r="L580" s="29">
        <v>5.9213473199060097E-4</v>
      </c>
      <c r="M580" s="29">
        <v>6.2498405489026798E-4</v>
      </c>
      <c r="N580" s="29">
        <v>6.5927862615480597E-4</v>
      </c>
      <c r="O580" s="29">
        <v>6.95141168247668E-4</v>
      </c>
      <c r="P580" s="29">
        <v>6.7083822646367105E-4</v>
      </c>
      <c r="Q580" s="29">
        <v>6.5030370121670403E-4</v>
      </c>
      <c r="R580" s="29">
        <v>5.6096479978607597E-4</v>
      </c>
      <c r="S580" s="29">
        <v>5.8684817761764797E-4</v>
      </c>
    </row>
    <row r="581" spans="1:19" ht="12.75" customHeight="1" x14ac:dyDescent="0.2">
      <c r="A581" s="5" t="s">
        <v>98</v>
      </c>
      <c r="B581" s="5" t="s">
        <v>29</v>
      </c>
      <c r="C581" s="5" t="s">
        <v>30</v>
      </c>
      <c r="D581" s="5" t="s">
        <v>5</v>
      </c>
      <c r="E581" s="5" t="s">
        <v>6</v>
      </c>
      <c r="F581" s="5"/>
      <c r="G581" s="5" t="s">
        <v>290</v>
      </c>
      <c r="H581" s="15" t="s">
        <v>34</v>
      </c>
      <c r="I581" s="29">
        <v>2.7524696226912E-4</v>
      </c>
      <c r="J581" s="29">
        <v>2.5486735066521701E-4</v>
      </c>
      <c r="K581" s="29">
        <v>3.0313324794052702E-4</v>
      </c>
      <c r="L581" s="29">
        <v>2.8746431074485798E-4</v>
      </c>
      <c r="M581" s="29">
        <v>3.0304582102091997E-4</v>
      </c>
      <c r="N581" s="29">
        <v>2.7883305735302102E-4</v>
      </c>
      <c r="O581" s="29">
        <v>3.0854697800668598E-4</v>
      </c>
      <c r="P581" s="29">
        <v>2.96326782244786E-4</v>
      </c>
      <c r="Q581" s="29">
        <v>2.6495957249999998E-4</v>
      </c>
      <c r="R581" s="29">
        <v>2.5801272336E-4</v>
      </c>
      <c r="S581" s="29">
        <v>2.261750775375E-4</v>
      </c>
    </row>
    <row r="582" spans="1:19" ht="12.75" customHeight="1" x14ac:dyDescent="0.2">
      <c r="A582" s="5" t="s">
        <v>98</v>
      </c>
      <c r="B582" s="5" t="s">
        <v>29</v>
      </c>
      <c r="C582" s="5" t="s">
        <v>30</v>
      </c>
      <c r="D582" s="5" t="s">
        <v>5</v>
      </c>
      <c r="E582" s="5" t="s">
        <v>6</v>
      </c>
      <c r="F582" s="5"/>
      <c r="G582" s="5" t="s">
        <v>290</v>
      </c>
      <c r="H582" s="15" t="s">
        <v>35</v>
      </c>
      <c r="I582" s="29">
        <v>0.13898660894770201</v>
      </c>
      <c r="J582" s="29">
        <v>0.128695875545427</v>
      </c>
      <c r="K582" s="29">
        <v>0.153067855293398</v>
      </c>
      <c r="L582" s="29">
        <v>0.14515578814945099</v>
      </c>
      <c r="M582" s="29">
        <v>0.153023708862183</v>
      </c>
      <c r="N582" s="29">
        <v>0.14079741619864</v>
      </c>
      <c r="O582" s="29">
        <v>0.15580153118013801</v>
      </c>
      <c r="P582" s="29">
        <v>0.14963091423446201</v>
      </c>
      <c r="Q582" s="29">
        <v>0.13379196699000001</v>
      </c>
      <c r="R582" s="29">
        <v>0.13028413897664001</v>
      </c>
      <c r="S582" s="29">
        <v>0.11420764391465001</v>
      </c>
    </row>
    <row r="583" spans="1:19" ht="12.75" customHeight="1" x14ac:dyDescent="0.2">
      <c r="A583" s="5" t="s">
        <v>98</v>
      </c>
      <c r="B583" s="5" t="s">
        <v>29</v>
      </c>
      <c r="C583" s="5" t="s">
        <v>30</v>
      </c>
      <c r="D583" s="5" t="s">
        <v>5</v>
      </c>
      <c r="E583" s="5" t="s">
        <v>6</v>
      </c>
      <c r="F583" s="5"/>
      <c r="G583" s="5" t="s">
        <v>290</v>
      </c>
      <c r="H583" s="15" t="s">
        <v>36</v>
      </c>
      <c r="I583" s="29">
        <v>8.1263388860406695E-5</v>
      </c>
      <c r="J583" s="29">
        <v>7.5246551148778503E-5</v>
      </c>
      <c r="K583" s="29">
        <v>8.9496482725298494E-5</v>
      </c>
      <c r="L583" s="29">
        <v>8.4870415553243799E-5</v>
      </c>
      <c r="M583" s="29">
        <v>8.9470670968081099E-5</v>
      </c>
      <c r="N583" s="29">
        <v>8.2322140742320497E-5</v>
      </c>
      <c r="O583" s="29">
        <v>9.1094822078164499E-5</v>
      </c>
      <c r="P583" s="29">
        <v>8.7486954757984406E-5</v>
      </c>
      <c r="Q583" s="29">
        <v>7.8226159499999897E-5</v>
      </c>
      <c r="R583" s="29">
        <v>7.6175184991999795E-5</v>
      </c>
      <c r="S583" s="29">
        <v>6.6775499082500001E-5</v>
      </c>
    </row>
    <row r="584" spans="1:19" ht="12.75" customHeight="1" x14ac:dyDescent="0.2">
      <c r="A584" s="5" t="s">
        <v>98</v>
      </c>
      <c r="B584" s="5" t="s">
        <v>29</v>
      </c>
      <c r="C584" s="5" t="s">
        <v>30</v>
      </c>
      <c r="D584" s="5" t="s">
        <v>5</v>
      </c>
      <c r="E584" s="5" t="s">
        <v>6</v>
      </c>
      <c r="F584" s="5"/>
      <c r="G584" s="5" t="s">
        <v>291</v>
      </c>
      <c r="H584" s="15" t="s">
        <v>34</v>
      </c>
      <c r="I584" s="29">
        <v>1.5700738864599598E-5</v>
      </c>
      <c r="J584" s="29">
        <v>8.2155161713440706E-6</v>
      </c>
      <c r="K584" s="29">
        <v>8.5451108083972093E-6</v>
      </c>
      <c r="L584" s="29">
        <v>1.4987066384784601E-5</v>
      </c>
      <c r="M584" s="29">
        <v>1.26537346106145E-5</v>
      </c>
      <c r="N584" s="29">
        <v>8.9961868703521797E-6</v>
      </c>
      <c r="O584" s="29">
        <v>1.26499887465829E-5</v>
      </c>
      <c r="P584" s="29">
        <v>1.30340250565276E-5</v>
      </c>
      <c r="Q584" s="29">
        <v>1.2438048E-5</v>
      </c>
      <c r="R584" s="29">
        <v>1.2091132305000001E-5</v>
      </c>
      <c r="S584" s="29">
        <v>1.1525336203500001E-5</v>
      </c>
    </row>
    <row r="585" spans="1:19" ht="12.75" customHeight="1" x14ac:dyDescent="0.2">
      <c r="A585" s="5" t="s">
        <v>98</v>
      </c>
      <c r="B585" s="5" t="s">
        <v>29</v>
      </c>
      <c r="C585" s="5" t="s">
        <v>30</v>
      </c>
      <c r="D585" s="5" t="s">
        <v>5</v>
      </c>
      <c r="E585" s="5" t="s">
        <v>6</v>
      </c>
      <c r="F585" s="5"/>
      <c r="G585" s="5" t="s">
        <v>291</v>
      </c>
      <c r="H585" s="15" t="s">
        <v>35</v>
      </c>
      <c r="I585" s="29">
        <v>7.9281254723911707E-3</v>
      </c>
      <c r="J585" s="29">
        <v>4.1484444514729704E-3</v>
      </c>
      <c r="K585" s="29">
        <v>4.3148740482021001E-3</v>
      </c>
      <c r="L585" s="29">
        <v>7.5677548544883701E-3</v>
      </c>
      <c r="M585" s="29">
        <v>6.38953341956933E-3</v>
      </c>
      <c r="N585" s="29">
        <v>4.5426459796768801E-3</v>
      </c>
      <c r="O585" s="29">
        <v>6.3876419366078602E-3</v>
      </c>
      <c r="P585" s="29">
        <v>6.5815619856865798E-3</v>
      </c>
      <c r="Q585" s="29">
        <v>6.2806219520000102E-3</v>
      </c>
      <c r="R585" s="29">
        <v>6.1054460458199802E-3</v>
      </c>
      <c r="S585" s="29">
        <v>5.8197459572340102E-3</v>
      </c>
    </row>
    <row r="586" spans="1:19" ht="12.75" customHeight="1" x14ac:dyDescent="0.2">
      <c r="A586" s="5" t="s">
        <v>98</v>
      </c>
      <c r="B586" s="5" t="s">
        <v>29</v>
      </c>
      <c r="C586" s="5" t="s">
        <v>30</v>
      </c>
      <c r="D586" s="5" t="s">
        <v>5</v>
      </c>
      <c r="E586" s="5" t="s">
        <v>6</v>
      </c>
      <c r="F586" s="5"/>
      <c r="G586" s="5" t="s">
        <v>291</v>
      </c>
      <c r="H586" s="15" t="s">
        <v>36</v>
      </c>
      <c r="I586" s="29">
        <v>4.6354562362151303E-6</v>
      </c>
      <c r="J586" s="29">
        <v>2.42553334582539E-6</v>
      </c>
      <c r="K586" s="29">
        <v>2.5228422386696502E-6</v>
      </c>
      <c r="L586" s="29">
        <v>4.4247529326506902E-6</v>
      </c>
      <c r="M586" s="29">
        <v>3.7358645040861802E-6</v>
      </c>
      <c r="N586" s="29">
        <v>2.6560170760087399E-6</v>
      </c>
      <c r="O586" s="29">
        <v>3.7347585823244701E-6</v>
      </c>
      <c r="P586" s="29">
        <v>3.8481407309748E-6</v>
      </c>
      <c r="Q586" s="29">
        <v>3.6721856E-6</v>
      </c>
      <c r="R586" s="29">
        <v>3.56976287099999E-6</v>
      </c>
      <c r="S586" s="29">
        <v>3.4027183077000101E-6</v>
      </c>
    </row>
    <row r="587" spans="1:19" ht="12.75" customHeight="1" x14ac:dyDescent="0.2">
      <c r="A587" s="5" t="s">
        <v>98</v>
      </c>
      <c r="B587" s="5" t="s">
        <v>29</v>
      </c>
      <c r="C587" s="5" t="s">
        <v>30</v>
      </c>
      <c r="D587" s="5" t="s">
        <v>5</v>
      </c>
      <c r="E587" s="5" t="s">
        <v>6</v>
      </c>
      <c r="F587" s="5"/>
      <c r="G587" s="5" t="s">
        <v>292</v>
      </c>
      <c r="H587" s="15" t="s">
        <v>34</v>
      </c>
      <c r="I587" s="29">
        <v>5.7345629596199598E-5</v>
      </c>
      <c r="J587" s="29">
        <v>4.9716573195220302E-5</v>
      </c>
      <c r="K587" s="29">
        <v>5.2124562516661002E-5</v>
      </c>
      <c r="L587" s="29">
        <v>3.1695211301294001E-5</v>
      </c>
      <c r="M587" s="29">
        <v>2.8384243671402501E-5</v>
      </c>
      <c r="N587" s="29">
        <v>2.9156313194254998E-5</v>
      </c>
      <c r="O587" s="29">
        <v>2.6952383055901901E-5</v>
      </c>
      <c r="P587" s="29">
        <v>1.7847784679150301E-5</v>
      </c>
      <c r="Q587" s="29">
        <v>1.7744359500000002E-5</v>
      </c>
      <c r="R587" s="29">
        <v>1.9254721604999999E-5</v>
      </c>
      <c r="S587" s="29">
        <v>2.2532873254499999E-5</v>
      </c>
    </row>
    <row r="588" spans="1:19" ht="12.75" customHeight="1" x14ac:dyDescent="0.2">
      <c r="A588" s="5" t="s">
        <v>98</v>
      </c>
      <c r="B588" s="5" t="s">
        <v>29</v>
      </c>
      <c r="C588" s="5" t="s">
        <v>30</v>
      </c>
      <c r="D588" s="5" t="s">
        <v>5</v>
      </c>
      <c r="E588" s="5" t="s">
        <v>6</v>
      </c>
      <c r="F588" s="5"/>
      <c r="G588" s="5" t="s">
        <v>292</v>
      </c>
      <c r="H588" s="15" t="s">
        <v>35</v>
      </c>
      <c r="I588" s="29">
        <v>2.89568122018143E-2</v>
      </c>
      <c r="J588" s="29">
        <v>2.5104502007719801E-2</v>
      </c>
      <c r="K588" s="29">
        <v>2.63204219488892E-2</v>
      </c>
      <c r="L588" s="29">
        <v>1.6004572411377201E-2</v>
      </c>
      <c r="M588" s="29">
        <v>1.43326914234072E-2</v>
      </c>
      <c r="N588" s="29">
        <v>1.4722549767232401E-2</v>
      </c>
      <c r="O588" s="29">
        <v>1.36096699964183E-2</v>
      </c>
      <c r="P588" s="29">
        <v>9.0122813684623895E-3</v>
      </c>
      <c r="Q588" s="29">
        <v>8.9600565779999908E-3</v>
      </c>
      <c r="R588" s="29">
        <v>9.7227175190199907E-3</v>
      </c>
      <c r="S588" s="29">
        <v>1.1378027999557999E-2</v>
      </c>
    </row>
    <row r="589" spans="1:19" ht="12.75" customHeight="1" x14ac:dyDescent="0.2">
      <c r="A589" s="5" t="s">
        <v>98</v>
      </c>
      <c r="B589" s="5" t="s">
        <v>29</v>
      </c>
      <c r="C589" s="5" t="s">
        <v>30</v>
      </c>
      <c r="D589" s="5" t="s">
        <v>5</v>
      </c>
      <c r="E589" s="5" t="s">
        <v>6</v>
      </c>
      <c r="F589" s="5"/>
      <c r="G589" s="5" t="s">
        <v>292</v>
      </c>
      <c r="H589" s="15" t="s">
        <v>36</v>
      </c>
      <c r="I589" s="29">
        <v>1.6930614452211299E-5</v>
      </c>
      <c r="J589" s="29">
        <v>1.46782263719222E-5</v>
      </c>
      <c r="K589" s="29">
        <v>1.5389156552538001E-5</v>
      </c>
      <c r="L589" s="29">
        <v>9.3576338127629906E-6</v>
      </c>
      <c r="M589" s="29">
        <v>8.38011003631883E-6</v>
      </c>
      <c r="N589" s="29">
        <v>8.6080543716371801E-6</v>
      </c>
      <c r="O589" s="29">
        <v>7.9573702355519893E-6</v>
      </c>
      <c r="P589" s="29">
        <v>5.2693459528919997E-6</v>
      </c>
      <c r="Q589" s="29">
        <v>5.2388108999999999E-6</v>
      </c>
      <c r="R589" s="29">
        <v>5.68472733099999E-6</v>
      </c>
      <c r="S589" s="29">
        <v>6.6525625798999898E-6</v>
      </c>
    </row>
    <row r="590" spans="1:19" ht="12.75" customHeight="1" x14ac:dyDescent="0.2">
      <c r="A590" s="5" t="s">
        <v>98</v>
      </c>
      <c r="B590" s="5" t="s">
        <v>29</v>
      </c>
      <c r="C590" s="5" t="s">
        <v>30</v>
      </c>
      <c r="D590" s="5" t="s">
        <v>5</v>
      </c>
      <c r="E590" s="5" t="s">
        <v>6</v>
      </c>
      <c r="F590" s="5"/>
      <c r="G590" s="5" t="s">
        <v>293</v>
      </c>
      <c r="H590" s="15" t="s">
        <v>34</v>
      </c>
      <c r="I590" s="29">
        <v>3.38526007594187E-5</v>
      </c>
      <c r="J590" s="29">
        <v>3.3429635959552301E-5</v>
      </c>
      <c r="K590" s="29">
        <v>3.8477357571875698E-5</v>
      </c>
      <c r="L590" s="29">
        <v>3.3756202995333799E-5</v>
      </c>
      <c r="M590" s="29">
        <v>2.7662701540421699E-5</v>
      </c>
      <c r="N590" s="29">
        <v>1.45264269585634E-5</v>
      </c>
      <c r="O590" s="29">
        <v>2.3161321061072701E-5</v>
      </c>
      <c r="P590" s="29">
        <v>3.0027671288093799E-5</v>
      </c>
      <c r="Q590" s="29">
        <v>3.1233583499999997E-5</v>
      </c>
      <c r="R590" s="29">
        <v>3.1824650234999998E-5</v>
      </c>
      <c r="S590" s="29">
        <v>2.7818776271999999E-5</v>
      </c>
    </row>
    <row r="591" spans="1:19" ht="12.75" customHeight="1" x14ac:dyDescent="0.2">
      <c r="A591" s="5" t="s">
        <v>98</v>
      </c>
      <c r="B591" s="5" t="s">
        <v>29</v>
      </c>
      <c r="C591" s="5" t="s">
        <v>30</v>
      </c>
      <c r="D591" s="5" t="s">
        <v>5</v>
      </c>
      <c r="E591" s="5" t="s">
        <v>6</v>
      </c>
      <c r="F591" s="5"/>
      <c r="G591" s="5" t="s">
        <v>293</v>
      </c>
      <c r="H591" s="15" t="s">
        <v>35</v>
      </c>
      <c r="I591" s="29">
        <v>1.7093951354898902E-2</v>
      </c>
      <c r="J591" s="29">
        <v>1.6880374272147201E-2</v>
      </c>
      <c r="K591" s="29">
        <v>1.9429233318674698E-2</v>
      </c>
      <c r="L591" s="29">
        <v>1.7045275074405699E-2</v>
      </c>
      <c r="M591" s="29">
        <v>1.3968347006410999E-2</v>
      </c>
      <c r="N591" s="29">
        <v>7.3351538794574301E-3</v>
      </c>
      <c r="O591" s="29">
        <v>1.1695364215791201E-2</v>
      </c>
      <c r="P591" s="29">
        <v>1.51625441113784E-2</v>
      </c>
      <c r="Q591" s="29">
        <v>1.5771472354000001E-2</v>
      </c>
      <c r="R591" s="29">
        <v>1.6069932909140001E-2</v>
      </c>
      <c r="S591" s="29">
        <v>1.4047157313728E-2</v>
      </c>
    </row>
    <row r="592" spans="1:19" ht="12.75" customHeight="1" x14ac:dyDescent="0.2">
      <c r="A592" s="5" t="s">
        <v>98</v>
      </c>
      <c r="B592" s="5" t="s">
        <v>29</v>
      </c>
      <c r="C592" s="5" t="s">
        <v>30</v>
      </c>
      <c r="D592" s="5" t="s">
        <v>5</v>
      </c>
      <c r="E592" s="5" t="s">
        <v>6</v>
      </c>
      <c r="F592" s="5"/>
      <c r="G592" s="5" t="s">
        <v>293</v>
      </c>
      <c r="H592" s="15" t="s">
        <v>36</v>
      </c>
      <c r="I592" s="29">
        <v>9.9945773670664808E-6</v>
      </c>
      <c r="J592" s="29">
        <v>9.8697020452011392E-6</v>
      </c>
      <c r="K592" s="29">
        <v>1.13599817593157E-5</v>
      </c>
      <c r="L592" s="29">
        <v>9.9661170748128307E-6</v>
      </c>
      <c r="M592" s="29">
        <v>8.1670833119340201E-6</v>
      </c>
      <c r="N592" s="29">
        <v>4.2887546258615701E-6</v>
      </c>
      <c r="O592" s="29">
        <v>6.83810431326908E-6</v>
      </c>
      <c r="P592" s="29">
        <v>8.8653124755324594E-6</v>
      </c>
      <c r="Q592" s="29">
        <v>9.2213436999999998E-6</v>
      </c>
      <c r="R592" s="29">
        <v>9.3958491170000001E-6</v>
      </c>
      <c r="S592" s="29">
        <v>8.2131625183999903E-6</v>
      </c>
    </row>
    <row r="593" spans="1:19" ht="12.75" customHeight="1" x14ac:dyDescent="0.2">
      <c r="A593" s="5" t="s">
        <v>98</v>
      </c>
      <c r="B593" s="5" t="s">
        <v>29</v>
      </c>
      <c r="C593" s="5" t="s">
        <v>30</v>
      </c>
      <c r="D593" s="5" t="s">
        <v>5</v>
      </c>
      <c r="E593" s="5" t="s">
        <v>6</v>
      </c>
      <c r="F593" s="5"/>
      <c r="G593" s="5" t="s">
        <v>294</v>
      </c>
      <c r="H593" s="15" t="s">
        <v>34</v>
      </c>
      <c r="I593" s="29">
        <v>0</v>
      </c>
      <c r="J593" s="29">
        <v>0</v>
      </c>
      <c r="K593" s="29">
        <v>0</v>
      </c>
      <c r="L593" s="29">
        <v>0</v>
      </c>
      <c r="M593" s="29">
        <v>1.0956034969642E-11</v>
      </c>
      <c r="N593" s="29">
        <v>5.6606983558649198E-9</v>
      </c>
      <c r="O593" s="29">
        <v>0</v>
      </c>
      <c r="P593" s="29">
        <v>0</v>
      </c>
      <c r="Q593" s="29">
        <v>0</v>
      </c>
      <c r="R593" s="29">
        <v>0</v>
      </c>
      <c r="S593" s="29">
        <v>0</v>
      </c>
    </row>
    <row r="594" spans="1:19" ht="12.75" customHeight="1" x14ac:dyDescent="0.2">
      <c r="A594" s="5" t="s">
        <v>98</v>
      </c>
      <c r="B594" s="5" t="s">
        <v>29</v>
      </c>
      <c r="C594" s="5" t="s">
        <v>30</v>
      </c>
      <c r="D594" s="5" t="s">
        <v>5</v>
      </c>
      <c r="E594" s="5" t="s">
        <v>6</v>
      </c>
      <c r="F594" s="5"/>
      <c r="G594" s="5" t="s">
        <v>294</v>
      </c>
      <c r="H594" s="15" t="s">
        <v>35</v>
      </c>
      <c r="I594" s="29">
        <v>0</v>
      </c>
      <c r="J594" s="29">
        <v>0</v>
      </c>
      <c r="K594" s="29">
        <v>0</v>
      </c>
      <c r="L594" s="29">
        <v>0</v>
      </c>
      <c r="M594" s="29">
        <v>5.5322759437182604E-9</v>
      </c>
      <c r="N594" s="29">
        <v>2.8583831126472202E-6</v>
      </c>
      <c r="O594" s="29">
        <v>0</v>
      </c>
      <c r="P594" s="29">
        <v>0</v>
      </c>
      <c r="Q594" s="29">
        <v>0</v>
      </c>
      <c r="R594" s="29">
        <v>0</v>
      </c>
      <c r="S594" s="29">
        <v>0</v>
      </c>
    </row>
    <row r="595" spans="1:19" ht="12.75" customHeight="1" x14ac:dyDescent="0.2">
      <c r="A595" s="5" t="s">
        <v>98</v>
      </c>
      <c r="B595" s="5" t="s">
        <v>29</v>
      </c>
      <c r="C595" s="5" t="s">
        <v>30</v>
      </c>
      <c r="D595" s="5" t="s">
        <v>5</v>
      </c>
      <c r="E595" s="5" t="s">
        <v>6</v>
      </c>
      <c r="F595" s="5"/>
      <c r="G595" s="5" t="s">
        <v>294</v>
      </c>
      <c r="H595" s="15" t="s">
        <v>36</v>
      </c>
      <c r="I595" s="29">
        <v>0</v>
      </c>
      <c r="J595" s="29">
        <v>0</v>
      </c>
      <c r="K595" s="29">
        <v>0</v>
      </c>
      <c r="L595" s="29">
        <v>0</v>
      </c>
      <c r="M595" s="29">
        <v>3.2346388957990601E-12</v>
      </c>
      <c r="N595" s="29">
        <v>1.6712538003029801E-9</v>
      </c>
      <c r="O595" s="29">
        <v>0</v>
      </c>
      <c r="P595" s="29">
        <v>0</v>
      </c>
      <c r="Q595" s="29">
        <v>0</v>
      </c>
      <c r="R595" s="29">
        <v>0</v>
      </c>
      <c r="S595" s="29">
        <v>0</v>
      </c>
    </row>
    <row r="596" spans="1:19" ht="12.75" customHeight="1" x14ac:dyDescent="0.2">
      <c r="A596" s="5" t="s">
        <v>98</v>
      </c>
      <c r="B596" s="5" t="s">
        <v>29</v>
      </c>
      <c r="C596" s="5" t="s">
        <v>30</v>
      </c>
      <c r="D596" s="5" t="s">
        <v>5</v>
      </c>
      <c r="E596" s="5" t="s">
        <v>6</v>
      </c>
      <c r="F596" s="5"/>
      <c r="G596" s="5" t="s">
        <v>295</v>
      </c>
      <c r="H596" s="15" t="s">
        <v>34</v>
      </c>
      <c r="I596" s="29">
        <v>4.9052325608102995E-4</v>
      </c>
      <c r="J596" s="29">
        <v>3.4771718966378798E-4</v>
      </c>
      <c r="K596" s="29">
        <v>3.275843488226E-4</v>
      </c>
      <c r="L596" s="29">
        <v>7.3008141436877296E-4</v>
      </c>
      <c r="M596" s="29">
        <v>6.4339420099198297E-4</v>
      </c>
      <c r="N596" s="29">
        <v>4.5441902278040301E-4</v>
      </c>
      <c r="O596" s="29">
        <v>5.7831103891235703E-4</v>
      </c>
      <c r="P596" s="29">
        <v>5.9023970596619598E-4</v>
      </c>
      <c r="Q596" s="29">
        <v>5.5948677750000003E-4</v>
      </c>
      <c r="R596" s="29">
        <v>5.5676609310000003E-4</v>
      </c>
      <c r="S596" s="29">
        <v>5.2898684671350005E-4</v>
      </c>
    </row>
    <row r="597" spans="1:19" ht="12.75" customHeight="1" x14ac:dyDescent="0.2">
      <c r="A597" s="5" t="s">
        <v>98</v>
      </c>
      <c r="B597" s="5" t="s">
        <v>29</v>
      </c>
      <c r="C597" s="5" t="s">
        <v>30</v>
      </c>
      <c r="D597" s="5" t="s">
        <v>5</v>
      </c>
      <c r="E597" s="5" t="s">
        <v>6</v>
      </c>
      <c r="F597" s="5"/>
      <c r="G597" s="5" t="s">
        <v>295</v>
      </c>
      <c r="H597" s="15" t="s">
        <v>35</v>
      </c>
      <c r="I597" s="29">
        <v>0.247690886070631</v>
      </c>
      <c r="J597" s="29">
        <v>0.17558062281879999</v>
      </c>
      <c r="K597" s="29">
        <v>0.165414496900707</v>
      </c>
      <c r="L597" s="29">
        <v>0.368656348474594</v>
      </c>
      <c r="M597" s="29">
        <v>0.32488343368185701</v>
      </c>
      <c r="N597" s="29">
        <v>0.229459967503019</v>
      </c>
      <c r="O597" s="29">
        <v>0.29201953602983999</v>
      </c>
      <c r="P597" s="29">
        <v>0.298042944860264</v>
      </c>
      <c r="Q597" s="29">
        <v>0.28251418040999998</v>
      </c>
      <c r="R597" s="29">
        <v>0.28114036434439998</v>
      </c>
      <c r="S597" s="29">
        <v>0.267113167740474</v>
      </c>
    </row>
    <row r="598" spans="1:19" ht="12.75" customHeight="1" x14ac:dyDescent="0.2">
      <c r="A598" s="5" t="s">
        <v>98</v>
      </c>
      <c r="B598" s="5" t="s">
        <v>29</v>
      </c>
      <c r="C598" s="5" t="s">
        <v>30</v>
      </c>
      <c r="D598" s="5" t="s">
        <v>5</v>
      </c>
      <c r="E598" s="5" t="s">
        <v>6</v>
      </c>
      <c r="F598" s="5"/>
      <c r="G598" s="5" t="s">
        <v>295</v>
      </c>
      <c r="H598" s="15" t="s">
        <v>36</v>
      </c>
      <c r="I598" s="29">
        <v>1.4482115179535201E-4</v>
      </c>
      <c r="J598" s="29">
        <v>1.0265936075788E-4</v>
      </c>
      <c r="K598" s="29">
        <v>9.6715379176196299E-5</v>
      </c>
      <c r="L598" s="29">
        <v>2.15547846146971E-4</v>
      </c>
      <c r="M598" s="29">
        <v>1.8995447838810901E-4</v>
      </c>
      <c r="N598" s="29">
        <v>1.3416180672564301E-4</v>
      </c>
      <c r="O598" s="29">
        <v>1.70739449583648E-4</v>
      </c>
      <c r="P598" s="29">
        <v>1.7426124652335299E-4</v>
      </c>
      <c r="Q598" s="29">
        <v>1.6518181049999999E-4</v>
      </c>
      <c r="R598" s="29">
        <v>1.6437856081999999E-4</v>
      </c>
      <c r="S598" s="29">
        <v>1.561770690297E-4</v>
      </c>
    </row>
    <row r="599" spans="1:19" ht="12.75" customHeight="1" x14ac:dyDescent="0.2">
      <c r="A599" s="5" t="s">
        <v>98</v>
      </c>
      <c r="B599" s="5" t="s">
        <v>29</v>
      </c>
      <c r="C599" s="5" t="s">
        <v>30</v>
      </c>
      <c r="D599" s="5" t="s">
        <v>5</v>
      </c>
      <c r="E599" s="5" t="s">
        <v>6</v>
      </c>
      <c r="F599" s="5"/>
      <c r="G599" s="5" t="s">
        <v>296</v>
      </c>
      <c r="H599" s="15" t="s">
        <v>34</v>
      </c>
      <c r="I599" s="29">
        <v>1.3041892704954601E-3</v>
      </c>
      <c r="J599" s="29">
        <v>1.0635477174530999E-3</v>
      </c>
      <c r="K599" s="29">
        <v>1.25662241751893E-3</v>
      </c>
      <c r="L599" s="29">
        <v>1.13305359389278E-3</v>
      </c>
      <c r="M599" s="29">
        <v>1.14750848141359E-3</v>
      </c>
      <c r="N599" s="29">
        <v>1.1944632147782501E-3</v>
      </c>
      <c r="O599" s="29">
        <v>1.1385896564405501E-3</v>
      </c>
      <c r="P599" s="29">
        <v>1.1069176490359799E-3</v>
      </c>
      <c r="Q599" s="29">
        <v>9.7138833886499997E-4</v>
      </c>
      <c r="R599" s="29">
        <v>1.0564724587200001E-3</v>
      </c>
      <c r="S599" s="29">
        <v>1.0862546891594999E-3</v>
      </c>
    </row>
    <row r="600" spans="1:19" ht="12.75" customHeight="1" x14ac:dyDescent="0.2">
      <c r="A600" s="5" t="s">
        <v>98</v>
      </c>
      <c r="B600" s="5" t="s">
        <v>29</v>
      </c>
      <c r="C600" s="5" t="s">
        <v>30</v>
      </c>
      <c r="D600" s="5" t="s">
        <v>5</v>
      </c>
      <c r="E600" s="5" t="s">
        <v>6</v>
      </c>
      <c r="F600" s="5"/>
      <c r="G600" s="5" t="s">
        <v>296</v>
      </c>
      <c r="H600" s="15" t="s">
        <v>35</v>
      </c>
      <c r="I600" s="29">
        <v>0.65855347734923197</v>
      </c>
      <c r="J600" s="29">
        <v>0.53704095218441406</v>
      </c>
      <c r="K600" s="29">
        <v>0.63453448168431903</v>
      </c>
      <c r="L600" s="29">
        <v>0.57213810998281101</v>
      </c>
      <c r="M600" s="29">
        <v>0.57943713985284095</v>
      </c>
      <c r="N600" s="29">
        <v>0.60314704426231203</v>
      </c>
      <c r="O600" s="29">
        <v>0.57493355794740897</v>
      </c>
      <c r="P600" s="29">
        <v>0.55894070239893101</v>
      </c>
      <c r="Q600" s="29">
        <v>0.49050485453926002</v>
      </c>
      <c r="R600" s="29">
        <v>0.53346828344127994</v>
      </c>
      <c r="S600" s="29">
        <v>0.54850689161177602</v>
      </c>
    </row>
    <row r="601" spans="1:19" ht="12.75" customHeight="1" x14ac:dyDescent="0.2">
      <c r="A601" s="5" t="s">
        <v>98</v>
      </c>
      <c r="B601" s="5" t="s">
        <v>29</v>
      </c>
      <c r="C601" s="5" t="s">
        <v>30</v>
      </c>
      <c r="D601" s="5" t="s">
        <v>5</v>
      </c>
      <c r="E601" s="5" t="s">
        <v>6</v>
      </c>
      <c r="F601" s="5"/>
      <c r="G601" s="5" t="s">
        <v>296</v>
      </c>
      <c r="H601" s="15" t="s">
        <v>36</v>
      </c>
      <c r="I601" s="29">
        <v>3.8504635605104103E-4</v>
      </c>
      <c r="J601" s="29">
        <v>3.1399980229567702E-4</v>
      </c>
      <c r="K601" s="29">
        <v>3.7100280898177902E-4</v>
      </c>
      <c r="L601" s="29">
        <v>3.3452058486358301E-4</v>
      </c>
      <c r="M601" s="29">
        <v>3.3878821832210602E-4</v>
      </c>
      <c r="N601" s="29">
        <v>3.52651044363102E-4</v>
      </c>
      <c r="O601" s="29">
        <v>3.3615504142530501E-4</v>
      </c>
      <c r="P601" s="29">
        <v>3.2680425828681401E-4</v>
      </c>
      <c r="Q601" s="29">
        <v>2.8679084290299999E-4</v>
      </c>
      <c r="R601" s="29">
        <v>3.1191091638399997E-4</v>
      </c>
      <c r="S601" s="29">
        <v>3.2070376537089902E-4</v>
      </c>
    </row>
    <row r="602" spans="1:19" ht="12.75" customHeight="1" x14ac:dyDescent="0.2">
      <c r="A602" s="5" t="s">
        <v>98</v>
      </c>
      <c r="B602" s="5" t="s">
        <v>29</v>
      </c>
      <c r="C602" s="5" t="s">
        <v>30</v>
      </c>
      <c r="D602" s="5" t="s">
        <v>5</v>
      </c>
      <c r="E602" s="5" t="s">
        <v>6</v>
      </c>
      <c r="F602" s="5"/>
      <c r="G602" s="5" t="s">
        <v>297</v>
      </c>
      <c r="H602" s="15" t="s">
        <v>34</v>
      </c>
      <c r="I602" s="29">
        <v>1.11563318399381E-3</v>
      </c>
      <c r="J602" s="29">
        <v>1.0589283268942499E-3</v>
      </c>
      <c r="K602" s="29">
        <v>1.1935905030648201E-3</v>
      </c>
      <c r="L602" s="29">
        <v>1.0321200915378399E-3</v>
      </c>
      <c r="M602" s="29">
        <v>1.0097790365399899E-3</v>
      </c>
      <c r="N602" s="29">
        <v>9.3375055162843305E-4</v>
      </c>
      <c r="O602" s="29">
        <v>1.07545174548198E-3</v>
      </c>
      <c r="P602" s="29">
        <v>1.0596093560291499E-3</v>
      </c>
      <c r="Q602" s="29">
        <v>1.0281748365000001E-3</v>
      </c>
      <c r="R602" s="29">
        <v>9.7996377202500006E-4</v>
      </c>
      <c r="S602" s="29">
        <v>9.8726940166050004E-4</v>
      </c>
    </row>
    <row r="603" spans="1:19" ht="12.75" customHeight="1" x14ac:dyDescent="0.2">
      <c r="A603" s="5" t="s">
        <v>98</v>
      </c>
      <c r="B603" s="5" t="s">
        <v>29</v>
      </c>
      <c r="C603" s="5" t="s">
        <v>30</v>
      </c>
      <c r="D603" s="5" t="s">
        <v>5</v>
      </c>
      <c r="E603" s="5" t="s">
        <v>6</v>
      </c>
      <c r="F603" s="5"/>
      <c r="G603" s="5" t="s">
        <v>297</v>
      </c>
      <c r="H603" s="15" t="s">
        <v>35</v>
      </c>
      <c r="I603" s="29">
        <v>0.56334163252716096</v>
      </c>
      <c r="J603" s="29">
        <v>0.53470837992317299</v>
      </c>
      <c r="K603" s="29">
        <v>0.60270636640472997</v>
      </c>
      <c r="L603" s="29">
        <v>0.52117149765082305</v>
      </c>
      <c r="M603" s="29">
        <v>0.50989032873666995</v>
      </c>
      <c r="N603" s="29">
        <v>0.47149956426037598</v>
      </c>
      <c r="O603" s="29">
        <v>0.54305191948052101</v>
      </c>
      <c r="P603" s="29">
        <v>0.53505226720633703</v>
      </c>
      <c r="Q603" s="29">
        <v>0.51917933172599995</v>
      </c>
      <c r="R603" s="29">
        <v>0.49483503993110001</v>
      </c>
      <c r="S603" s="29">
        <v>0.498524035009902</v>
      </c>
    </row>
    <row r="604" spans="1:19" ht="12.75" customHeight="1" x14ac:dyDescent="0.2">
      <c r="A604" s="5" t="s">
        <v>98</v>
      </c>
      <c r="B604" s="5" t="s">
        <v>29</v>
      </c>
      <c r="C604" s="5" t="s">
        <v>30</v>
      </c>
      <c r="D604" s="5" t="s">
        <v>5</v>
      </c>
      <c r="E604" s="5" t="s">
        <v>6</v>
      </c>
      <c r="F604" s="5"/>
      <c r="G604" s="5" t="s">
        <v>297</v>
      </c>
      <c r="H604" s="15" t="s">
        <v>36</v>
      </c>
      <c r="I604" s="29">
        <v>3.2937741622674399E-4</v>
      </c>
      <c r="J604" s="29">
        <v>3.1263598222592198E-4</v>
      </c>
      <c r="K604" s="29">
        <v>3.5239338661913699E-4</v>
      </c>
      <c r="L604" s="29">
        <v>3.0472116988260103E-4</v>
      </c>
      <c r="M604" s="29">
        <v>2.9812523935942599E-4</v>
      </c>
      <c r="N604" s="29">
        <v>2.7567873429029899E-4</v>
      </c>
      <c r="O604" s="29">
        <v>3.1751432485658501E-4</v>
      </c>
      <c r="P604" s="29">
        <v>3.1283704797051E-4</v>
      </c>
      <c r="Q604" s="29">
        <v>3.0355638030000001E-4</v>
      </c>
      <c r="R604" s="29">
        <v>2.8932263745499998E-4</v>
      </c>
      <c r="S604" s="29">
        <v>2.9147953763310002E-4</v>
      </c>
    </row>
    <row r="605" spans="1:19" ht="12.75" customHeight="1" x14ac:dyDescent="0.2">
      <c r="A605" s="5" t="s">
        <v>98</v>
      </c>
      <c r="B605" s="5" t="s">
        <v>29</v>
      </c>
      <c r="C605" s="5" t="s">
        <v>30</v>
      </c>
      <c r="D605" s="5" t="s">
        <v>5</v>
      </c>
      <c r="E605" s="5" t="s">
        <v>6</v>
      </c>
      <c r="F605" s="5"/>
      <c r="G605" s="5" t="s">
        <v>298</v>
      </c>
      <c r="H605" s="15" t="s">
        <v>34</v>
      </c>
      <c r="I605" s="29">
        <v>5.1117714056278501E-5</v>
      </c>
      <c r="J605" s="29">
        <v>3.5278203367594701E-4</v>
      </c>
      <c r="K605" s="29">
        <v>3.9271191417893201E-4</v>
      </c>
      <c r="L605" s="29">
        <v>1.4180143473359499E-3</v>
      </c>
      <c r="M605" s="29">
        <v>1.1966766375761399E-3</v>
      </c>
      <c r="N605" s="29">
        <v>1.15270507517845E-3</v>
      </c>
      <c r="O605" s="29">
        <v>1.0443889320650599E-3</v>
      </c>
      <c r="P605" s="29">
        <v>9.9109395424844607E-4</v>
      </c>
      <c r="Q605" s="29">
        <v>9.2363802299999997E-4</v>
      </c>
      <c r="R605" s="29">
        <v>8.8251427929000002E-4</v>
      </c>
      <c r="S605" s="29">
        <v>8.5865762423699996E-4</v>
      </c>
    </row>
    <row r="606" spans="1:19" ht="12.75" customHeight="1" x14ac:dyDescent="0.2">
      <c r="A606" s="5" t="s">
        <v>98</v>
      </c>
      <c r="B606" s="5" t="s">
        <v>29</v>
      </c>
      <c r="C606" s="5" t="s">
        <v>30</v>
      </c>
      <c r="D606" s="5" t="s">
        <v>5</v>
      </c>
      <c r="E606" s="5" t="s">
        <v>6</v>
      </c>
      <c r="F606" s="5"/>
      <c r="G606" s="5" t="s">
        <v>298</v>
      </c>
      <c r="H606" s="15" t="s">
        <v>35</v>
      </c>
      <c r="I606" s="29">
        <v>2.5812011421560799E-2</v>
      </c>
      <c r="J606" s="29">
        <v>0.17813812786189301</v>
      </c>
      <c r="K606" s="29">
        <v>0.198300816093019</v>
      </c>
      <c r="L606" s="29">
        <v>0.71602972091192296</v>
      </c>
      <c r="M606" s="29">
        <v>0.60426471737415999</v>
      </c>
      <c r="N606" s="29">
        <v>0.58206117224725096</v>
      </c>
      <c r="O606" s="29">
        <v>0.52736667788656799</v>
      </c>
      <c r="P606" s="29">
        <v>0.50045525194526297</v>
      </c>
      <c r="Q606" s="29">
        <v>0.46639321885200002</v>
      </c>
      <c r="R606" s="29">
        <v>0.44562768655196</v>
      </c>
      <c r="S606" s="29">
        <v>0.43358121178138798</v>
      </c>
    </row>
    <row r="607" spans="1:19" ht="12.75" customHeight="1" x14ac:dyDescent="0.2">
      <c r="A607" s="5" t="s">
        <v>98</v>
      </c>
      <c r="B607" s="5" t="s">
        <v>29</v>
      </c>
      <c r="C607" s="5" t="s">
        <v>30</v>
      </c>
      <c r="D607" s="5" t="s">
        <v>5</v>
      </c>
      <c r="E607" s="5" t="s">
        <v>6</v>
      </c>
      <c r="F607" s="5"/>
      <c r="G607" s="5" t="s">
        <v>298</v>
      </c>
      <c r="H607" s="15" t="s">
        <v>36</v>
      </c>
      <c r="I607" s="29">
        <v>1.5091896530901299E-5</v>
      </c>
      <c r="J607" s="29">
        <v>1.04154695656708E-4</v>
      </c>
      <c r="K607" s="29">
        <v>1.15943517519494E-4</v>
      </c>
      <c r="L607" s="29">
        <v>4.18651854927756E-4</v>
      </c>
      <c r="M607" s="29">
        <v>3.53304531093907E-4</v>
      </c>
      <c r="N607" s="29">
        <v>3.40322450766971E-4</v>
      </c>
      <c r="O607" s="29">
        <v>3.0834339899063799E-4</v>
      </c>
      <c r="P607" s="29">
        <v>2.9260869125430301E-4</v>
      </c>
      <c r="Q607" s="29">
        <v>2.7269313060000001E-4</v>
      </c>
      <c r="R607" s="29">
        <v>2.6055183483799998E-4</v>
      </c>
      <c r="S607" s="29">
        <v>2.5350844144139998E-4</v>
      </c>
    </row>
    <row r="608" spans="1:19" ht="12.75" customHeight="1" x14ac:dyDescent="0.2">
      <c r="A608" s="5" t="s">
        <v>98</v>
      </c>
      <c r="B608" s="5" t="s">
        <v>29</v>
      </c>
      <c r="C608" s="5" t="s">
        <v>30</v>
      </c>
      <c r="D608" s="5" t="s">
        <v>5</v>
      </c>
      <c r="E608" s="5" t="s">
        <v>6</v>
      </c>
      <c r="F608" s="5"/>
      <c r="G608" s="5" t="s">
        <v>299</v>
      </c>
      <c r="H608" s="15" t="s">
        <v>34</v>
      </c>
      <c r="I608" s="29">
        <v>3.70578228594372E-3</v>
      </c>
      <c r="J608" s="29">
        <v>3.5482829663240401E-3</v>
      </c>
      <c r="K608" s="29">
        <v>4.5154080858210797E-3</v>
      </c>
      <c r="L608" s="29">
        <v>3.1486456526640702E-3</v>
      </c>
      <c r="M608" s="29">
        <v>3.3069833624238599E-3</v>
      </c>
      <c r="N608" s="29">
        <v>3.3913799248215699E-3</v>
      </c>
      <c r="O608" s="29">
        <v>3.8327717230723299E-3</v>
      </c>
      <c r="P608" s="29">
        <v>3.8069361210039099E-3</v>
      </c>
      <c r="Q608" s="29">
        <v>3.6515719800000001E-3</v>
      </c>
      <c r="R608" s="29">
        <v>3.5212715539049999E-3</v>
      </c>
      <c r="S608" s="29">
        <v>3.5569713839519999E-3</v>
      </c>
    </row>
    <row r="609" spans="1:19" ht="12.75" customHeight="1" x14ac:dyDescent="0.2">
      <c r="A609" s="5" t="s">
        <v>98</v>
      </c>
      <c r="B609" s="5" t="s">
        <v>29</v>
      </c>
      <c r="C609" s="5" t="s">
        <v>30</v>
      </c>
      <c r="D609" s="5" t="s">
        <v>5</v>
      </c>
      <c r="E609" s="5" t="s">
        <v>6</v>
      </c>
      <c r="F609" s="5"/>
      <c r="G609" s="5" t="s">
        <v>299</v>
      </c>
      <c r="H609" s="15" t="s">
        <v>35</v>
      </c>
      <c r="I609" s="29">
        <v>1.87124358857844</v>
      </c>
      <c r="J609" s="29">
        <v>1.7917139321380999</v>
      </c>
      <c r="K609" s="29">
        <v>2.2800660639069901</v>
      </c>
      <c r="L609" s="29">
        <v>1.5899161190880899</v>
      </c>
      <c r="M609" s="29">
        <v>1.66986912262584</v>
      </c>
      <c r="N609" s="29">
        <v>1.7124853677527601</v>
      </c>
      <c r="O609" s="29">
        <v>1.93536720721233</v>
      </c>
      <c r="P609" s="29">
        <v>1.92232145843455</v>
      </c>
      <c r="Q609" s="29">
        <v>1.8438699655199999</v>
      </c>
      <c r="R609" s="29">
        <v>1.77807445512422</v>
      </c>
      <c r="S609" s="29">
        <v>1.79610116930605</v>
      </c>
    </row>
    <row r="610" spans="1:19" ht="12.75" customHeight="1" x14ac:dyDescent="0.2">
      <c r="A610" s="5" t="s">
        <v>98</v>
      </c>
      <c r="B610" s="5" t="s">
        <v>29</v>
      </c>
      <c r="C610" s="5" t="s">
        <v>30</v>
      </c>
      <c r="D610" s="5" t="s">
        <v>5</v>
      </c>
      <c r="E610" s="5" t="s">
        <v>6</v>
      </c>
      <c r="F610" s="5"/>
      <c r="G610" s="5" t="s">
        <v>299</v>
      </c>
      <c r="H610" s="15" t="s">
        <v>36</v>
      </c>
      <c r="I610" s="29">
        <v>1.0940881034691E-3</v>
      </c>
      <c r="J610" s="29">
        <v>1.0475883043432901E-3</v>
      </c>
      <c r="K610" s="29">
        <v>1.3331204824805099E-3</v>
      </c>
      <c r="L610" s="29">
        <v>9.2960014507224896E-4</v>
      </c>
      <c r="M610" s="29">
        <v>9.7634746890609095E-4</v>
      </c>
      <c r="N610" s="29">
        <v>1.0012645492330401E-3</v>
      </c>
      <c r="O610" s="29">
        <v>1.1315802230023101E-3</v>
      </c>
      <c r="P610" s="29">
        <v>1.1239525690582999E-3</v>
      </c>
      <c r="Q610" s="29">
        <v>1.0780831560000001E-3</v>
      </c>
      <c r="R610" s="29">
        <v>1.0396135063910001E-3</v>
      </c>
      <c r="S610" s="29">
        <v>1.0501534562144001E-3</v>
      </c>
    </row>
    <row r="611" spans="1:19" ht="12.75" customHeight="1" x14ac:dyDescent="0.2">
      <c r="A611" s="5" t="s">
        <v>98</v>
      </c>
      <c r="B611" s="5" t="s">
        <v>29</v>
      </c>
      <c r="C611" s="5" t="s">
        <v>30</v>
      </c>
      <c r="D611" s="5" t="s">
        <v>5</v>
      </c>
      <c r="E611" s="5" t="s">
        <v>6</v>
      </c>
      <c r="F611" s="5"/>
      <c r="G611" s="5" t="s">
        <v>300</v>
      </c>
      <c r="H611" s="15" t="s">
        <v>34</v>
      </c>
      <c r="I611" s="29">
        <v>2.74230239496867E-3</v>
      </c>
      <c r="J611" s="29">
        <v>2.8086392045147302E-3</v>
      </c>
      <c r="K611" s="29">
        <v>3.2714136045886499E-3</v>
      </c>
      <c r="L611" s="29">
        <v>2.9194444768812001E-3</v>
      </c>
      <c r="M611" s="29">
        <v>2.8379497638993602E-3</v>
      </c>
      <c r="N611" s="29">
        <v>2.82926796149665E-3</v>
      </c>
      <c r="O611" s="29">
        <v>3.0011380399737101E-3</v>
      </c>
      <c r="P611" s="29">
        <v>2.9451654598086898E-3</v>
      </c>
      <c r="Q611" s="29">
        <v>2.8606770699149998E-3</v>
      </c>
      <c r="R611" s="29">
        <v>2.8609138376699999E-3</v>
      </c>
      <c r="S611" s="29">
        <v>2.9808831333854998E-3</v>
      </c>
    </row>
    <row r="612" spans="1:19" ht="12.75" customHeight="1" x14ac:dyDescent="0.2">
      <c r="A612" s="5" t="s">
        <v>98</v>
      </c>
      <c r="B612" s="5" t="s">
        <v>29</v>
      </c>
      <c r="C612" s="5" t="s">
        <v>30</v>
      </c>
      <c r="D612" s="5" t="s">
        <v>5</v>
      </c>
      <c r="E612" s="5" t="s">
        <v>6</v>
      </c>
      <c r="F612" s="5"/>
      <c r="G612" s="5" t="s">
        <v>300</v>
      </c>
      <c r="H612" s="15" t="s">
        <v>35</v>
      </c>
      <c r="I612" s="29">
        <v>1.3847321236308501</v>
      </c>
      <c r="J612" s="29">
        <v>1.4182290535559099</v>
      </c>
      <c r="K612" s="29">
        <v>1.6519080887170501</v>
      </c>
      <c r="L612" s="29">
        <v>1.47418043965944</v>
      </c>
      <c r="M612" s="29">
        <v>1.43302949030423</v>
      </c>
      <c r="N612" s="29">
        <v>1.42864559351002</v>
      </c>
      <c r="O612" s="29">
        <v>1.51543179885149</v>
      </c>
      <c r="P612" s="29">
        <v>1.4871683112291101</v>
      </c>
      <c r="Q612" s="29">
        <v>1.4445056975894599</v>
      </c>
      <c r="R612" s="29">
        <v>1.44462525403108</v>
      </c>
      <c r="S612" s="29">
        <v>1.5052040355437999</v>
      </c>
    </row>
    <row r="613" spans="1:19" ht="12.75" customHeight="1" x14ac:dyDescent="0.2">
      <c r="A613" s="5" t="s">
        <v>98</v>
      </c>
      <c r="B613" s="5" t="s">
        <v>29</v>
      </c>
      <c r="C613" s="5" t="s">
        <v>30</v>
      </c>
      <c r="D613" s="5" t="s">
        <v>5</v>
      </c>
      <c r="E613" s="5" t="s">
        <v>6</v>
      </c>
      <c r="F613" s="5"/>
      <c r="G613" s="5" t="s">
        <v>300</v>
      </c>
      <c r="H613" s="15" t="s">
        <v>36</v>
      </c>
      <c r="I613" s="29">
        <v>8.0963213565741696E-4</v>
      </c>
      <c r="J613" s="29">
        <v>8.2921728895196797E-4</v>
      </c>
      <c r="K613" s="29">
        <v>9.6584592135474305E-4</v>
      </c>
      <c r="L613" s="29">
        <v>8.6193122650778402E-4</v>
      </c>
      <c r="M613" s="29">
        <v>8.3787088267505002E-4</v>
      </c>
      <c r="N613" s="29">
        <v>8.3530768387043801E-4</v>
      </c>
      <c r="O613" s="29">
        <v>8.8605027846843005E-4</v>
      </c>
      <c r="P613" s="29">
        <v>8.6952504051494601E-4</v>
      </c>
      <c r="Q613" s="29">
        <v>8.4458084921299999E-4</v>
      </c>
      <c r="R613" s="29">
        <v>8.4465075207400102E-4</v>
      </c>
      <c r="S613" s="29">
        <v>8.8007025842810102E-4</v>
      </c>
    </row>
    <row r="614" spans="1:19" ht="12.75" customHeight="1" x14ac:dyDescent="0.2">
      <c r="A614" s="5" t="s">
        <v>98</v>
      </c>
      <c r="B614" s="5" t="s">
        <v>29</v>
      </c>
      <c r="C614" s="5" t="s">
        <v>30</v>
      </c>
      <c r="D614" s="5" t="s">
        <v>5</v>
      </c>
      <c r="E614" s="5" t="s">
        <v>6</v>
      </c>
      <c r="F614" s="5"/>
      <c r="G614" s="5" t="s">
        <v>301</v>
      </c>
      <c r="H614" s="15" t="s">
        <v>34</v>
      </c>
      <c r="I614" s="29">
        <v>1.2541200000000001E-3</v>
      </c>
      <c r="J614" s="29">
        <v>1.31785499999999E-3</v>
      </c>
      <c r="K614" s="29">
        <v>1.5381450000000001E-3</v>
      </c>
      <c r="L614" s="29">
        <v>1.3683600000000101E-3</v>
      </c>
      <c r="M614" s="29">
        <v>1.3362300000000001E-3</v>
      </c>
      <c r="N614" s="29">
        <v>1.3499850000000099E-3</v>
      </c>
      <c r="O614" s="29">
        <v>1.47503815389335E-3</v>
      </c>
      <c r="P614" s="29">
        <v>1.4828271640249799E-3</v>
      </c>
      <c r="Q614" s="29">
        <v>1.44412664193E-3</v>
      </c>
      <c r="R614" s="29">
        <v>1.39368557748E-3</v>
      </c>
      <c r="S614" s="29">
        <v>1.4380954676760001E-3</v>
      </c>
    </row>
    <row r="615" spans="1:19" ht="12.75" customHeight="1" x14ac:dyDescent="0.2">
      <c r="A615" s="5" t="s">
        <v>98</v>
      </c>
      <c r="B615" s="5" t="s">
        <v>29</v>
      </c>
      <c r="C615" s="5" t="s">
        <v>30</v>
      </c>
      <c r="D615" s="5" t="s">
        <v>5</v>
      </c>
      <c r="E615" s="5" t="s">
        <v>6</v>
      </c>
      <c r="F615" s="5"/>
      <c r="G615" s="5" t="s">
        <v>301</v>
      </c>
      <c r="H615" s="15" t="s">
        <v>35</v>
      </c>
      <c r="I615" s="29">
        <v>0.63327088000000198</v>
      </c>
      <c r="J615" s="29">
        <v>0.66545401999999598</v>
      </c>
      <c r="K615" s="29">
        <v>0.776689980000002</v>
      </c>
      <c r="L615" s="29">
        <v>0.69095664000000401</v>
      </c>
      <c r="M615" s="29">
        <v>0.67473251999999995</v>
      </c>
      <c r="N615" s="29">
        <v>0.68167814000000304</v>
      </c>
      <c r="O615" s="29">
        <v>0.74482402780405099</v>
      </c>
      <c r="P615" s="29">
        <v>0.74875710701528098</v>
      </c>
      <c r="Q615" s="29">
        <v>0.72921518623932002</v>
      </c>
      <c r="R615" s="29">
        <v>0.70374485064752101</v>
      </c>
      <c r="S615" s="29">
        <v>0.72616973043982302</v>
      </c>
    </row>
    <row r="616" spans="1:19" ht="12.75" customHeight="1" x14ac:dyDescent="0.2">
      <c r="A616" s="5" t="s">
        <v>98</v>
      </c>
      <c r="B616" s="5" t="s">
        <v>29</v>
      </c>
      <c r="C616" s="5" t="s">
        <v>30</v>
      </c>
      <c r="D616" s="5" t="s">
        <v>5</v>
      </c>
      <c r="E616" s="5" t="s">
        <v>6</v>
      </c>
      <c r="F616" s="5"/>
      <c r="G616" s="5" t="s">
        <v>301</v>
      </c>
      <c r="H616" s="15" t="s">
        <v>36</v>
      </c>
      <c r="I616" s="29">
        <v>3.7026400000000101E-4</v>
      </c>
      <c r="J616" s="29">
        <v>3.8908099999999702E-4</v>
      </c>
      <c r="K616" s="29">
        <v>4.5411900000000098E-4</v>
      </c>
      <c r="L616" s="29">
        <v>4.03992000000002E-4</v>
      </c>
      <c r="M616" s="29">
        <v>3.9450599999999998E-4</v>
      </c>
      <c r="N616" s="29">
        <v>3.9856700000000201E-4</v>
      </c>
      <c r="O616" s="29">
        <v>4.3548745495898902E-4</v>
      </c>
      <c r="P616" s="29">
        <v>4.3778706747404201E-4</v>
      </c>
      <c r="Q616" s="29">
        <v>4.26361199046E-4</v>
      </c>
      <c r="R616" s="29">
        <v>4.11469075256001E-4</v>
      </c>
      <c r="S616" s="29">
        <v>4.2458056664719897E-4</v>
      </c>
    </row>
    <row r="617" spans="1:19" ht="12.75" customHeight="1" x14ac:dyDescent="0.2">
      <c r="A617" s="5" t="s">
        <v>98</v>
      </c>
      <c r="B617" s="5" t="s">
        <v>29</v>
      </c>
      <c r="C617" s="5" t="s">
        <v>30</v>
      </c>
      <c r="D617" s="5" t="s">
        <v>5</v>
      </c>
      <c r="E617" s="5" t="s">
        <v>6</v>
      </c>
      <c r="F617" s="5"/>
      <c r="G617" s="5" t="s">
        <v>302</v>
      </c>
      <c r="H617" s="15" t="s">
        <v>34</v>
      </c>
      <c r="I617" s="29">
        <v>3.9994593147052199E-4</v>
      </c>
      <c r="J617" s="29">
        <v>6.0992091547690404E-4</v>
      </c>
      <c r="K617" s="29">
        <v>4.10676232498899E-4</v>
      </c>
      <c r="L617" s="29">
        <v>3.7974885393310398E-4</v>
      </c>
      <c r="M617" s="29">
        <v>3.9148888882802399E-4</v>
      </c>
      <c r="N617" s="29">
        <v>3.6473620786135199E-4</v>
      </c>
      <c r="O617" s="29">
        <v>4.10592161525737E-4</v>
      </c>
      <c r="P617" s="29">
        <v>3.8781087647647998E-4</v>
      </c>
      <c r="Q617" s="29">
        <v>3.4460664E-4</v>
      </c>
      <c r="R617" s="29">
        <v>3.4811479499999998E-4</v>
      </c>
      <c r="S617" s="29">
        <v>3.3498156300000001E-4</v>
      </c>
    </row>
    <row r="618" spans="1:19" ht="12.75" customHeight="1" x14ac:dyDescent="0.2">
      <c r="A618" s="5" t="s">
        <v>98</v>
      </c>
      <c r="B618" s="5" t="s">
        <v>29</v>
      </c>
      <c r="C618" s="5" t="s">
        <v>30</v>
      </c>
      <c r="D618" s="5" t="s">
        <v>5</v>
      </c>
      <c r="E618" s="5" t="s">
        <v>6</v>
      </c>
      <c r="F618" s="5"/>
      <c r="G618" s="5" t="s">
        <v>302</v>
      </c>
      <c r="H618" s="15" t="s">
        <v>35</v>
      </c>
      <c r="I618" s="29">
        <v>0.20195365034825799</v>
      </c>
      <c r="J618" s="29">
        <v>0.30798101846271903</v>
      </c>
      <c r="K618" s="29">
        <v>0.20737194140087201</v>
      </c>
      <c r="L618" s="29">
        <v>0.19175508795745899</v>
      </c>
      <c r="M618" s="29">
        <v>0.19768324653011299</v>
      </c>
      <c r="N618" s="29">
        <v>0.184174416579132</v>
      </c>
      <c r="O618" s="29">
        <v>0.207329489562805</v>
      </c>
      <c r="P618" s="29">
        <v>0.19582602543602801</v>
      </c>
      <c r="Q618" s="29">
        <v>0.17400994336</v>
      </c>
      <c r="R618" s="29">
        <v>0.17578139458</v>
      </c>
      <c r="S618" s="29">
        <v>0.16914973781199999</v>
      </c>
    </row>
    <row r="619" spans="1:19" ht="12.75" customHeight="1" x14ac:dyDescent="0.2">
      <c r="A619" s="5" t="s">
        <v>98</v>
      </c>
      <c r="B619" s="5" t="s">
        <v>29</v>
      </c>
      <c r="C619" s="5" t="s">
        <v>30</v>
      </c>
      <c r="D619" s="5" t="s">
        <v>5</v>
      </c>
      <c r="E619" s="5" t="s">
        <v>6</v>
      </c>
      <c r="F619" s="5"/>
      <c r="G619" s="5" t="s">
        <v>302</v>
      </c>
      <c r="H619" s="15" t="s">
        <v>36</v>
      </c>
      <c r="I619" s="29">
        <v>1.18079275005583E-4</v>
      </c>
      <c r="J619" s="29">
        <v>1.8007188933127699E-4</v>
      </c>
      <c r="K619" s="29">
        <v>1.2124726864253199E-4</v>
      </c>
      <c r="L619" s="29">
        <v>1.12116328304059E-4</v>
      </c>
      <c r="M619" s="29">
        <v>1.1558243384446399E-4</v>
      </c>
      <c r="N619" s="29">
        <v>1.07684023273352E-4</v>
      </c>
      <c r="O619" s="29">
        <v>1.21222447688551E-4</v>
      </c>
      <c r="P619" s="29">
        <v>1.14496544483532E-4</v>
      </c>
      <c r="Q619" s="29">
        <v>1.01741008E-4</v>
      </c>
      <c r="R619" s="29">
        <v>1.02776749E-4</v>
      </c>
      <c r="S619" s="29">
        <v>9.8899318600000104E-5</v>
      </c>
    </row>
    <row r="620" spans="1:19" ht="12.75" customHeight="1" x14ac:dyDescent="0.2">
      <c r="A620" s="5" t="s">
        <v>98</v>
      </c>
      <c r="B620" s="5" t="s">
        <v>29</v>
      </c>
      <c r="C620" s="5" t="s">
        <v>30</v>
      </c>
      <c r="D620" s="5" t="s">
        <v>5</v>
      </c>
      <c r="E620" s="5" t="s">
        <v>6</v>
      </c>
      <c r="F620" s="5"/>
      <c r="G620" s="5" t="s">
        <v>303</v>
      </c>
      <c r="H620" s="15" t="s">
        <v>34</v>
      </c>
      <c r="I620" s="29">
        <v>1.210954102974E-4</v>
      </c>
      <c r="J620" s="29">
        <v>1.2306619709999999E-7</v>
      </c>
      <c r="K620" s="29">
        <v>2.2292430930000001E-7</v>
      </c>
      <c r="L620" s="29">
        <v>1.0823720985E-6</v>
      </c>
      <c r="M620" s="29">
        <v>4.3200093598199998E-5</v>
      </c>
      <c r="N620" s="29">
        <v>1.041331796505E-4</v>
      </c>
      <c r="O620" s="29">
        <v>7.3839142377000003E-6</v>
      </c>
      <c r="P620" s="29">
        <v>0</v>
      </c>
      <c r="Q620" s="29">
        <v>0</v>
      </c>
      <c r="R620" s="29">
        <v>0</v>
      </c>
      <c r="S620" s="29">
        <v>0</v>
      </c>
    </row>
    <row r="621" spans="1:19" ht="12.75" customHeight="1" x14ac:dyDescent="0.2">
      <c r="A621" s="5" t="s">
        <v>98</v>
      </c>
      <c r="B621" s="5" t="s">
        <v>29</v>
      </c>
      <c r="C621" s="5" t="s">
        <v>30</v>
      </c>
      <c r="D621" s="5" t="s">
        <v>5</v>
      </c>
      <c r="E621" s="5" t="s">
        <v>6</v>
      </c>
      <c r="F621" s="5"/>
      <c r="G621" s="5" t="s">
        <v>303</v>
      </c>
      <c r="H621" s="15" t="s">
        <v>35</v>
      </c>
      <c r="I621" s="29">
        <v>4.8962386674360002E-2</v>
      </c>
      <c r="J621" s="29">
        <v>4.9759232940000001E-5</v>
      </c>
      <c r="K621" s="29">
        <v>9.0134764020000004E-5</v>
      </c>
      <c r="L621" s="29">
        <v>4.3763443289999998E-4</v>
      </c>
      <c r="M621" s="29">
        <v>1.7467050831480001E-2</v>
      </c>
      <c r="N621" s="29">
        <v>4.21040648457E-2</v>
      </c>
      <c r="O621" s="29">
        <v>2.9855306917800002E-3</v>
      </c>
      <c r="P621" s="29">
        <v>0</v>
      </c>
      <c r="Q621" s="29">
        <v>0</v>
      </c>
      <c r="R621" s="29">
        <v>0</v>
      </c>
      <c r="S621" s="29">
        <v>0</v>
      </c>
    </row>
    <row r="622" spans="1:19" ht="12.75" customHeight="1" x14ac:dyDescent="0.2">
      <c r="A622" s="5" t="s">
        <v>98</v>
      </c>
      <c r="B622" s="5" t="s">
        <v>29</v>
      </c>
      <c r="C622" s="5" t="s">
        <v>30</v>
      </c>
      <c r="D622" s="5" t="s">
        <v>5</v>
      </c>
      <c r="E622" s="5" t="s">
        <v>6</v>
      </c>
      <c r="F622" s="5"/>
      <c r="G622" s="5" t="s">
        <v>303</v>
      </c>
      <c r="H622" s="15" t="s">
        <v>36</v>
      </c>
      <c r="I622" s="29">
        <v>2.6001438747839999E-4</v>
      </c>
      <c r="J622" s="29">
        <v>2.6424603359999998E-7</v>
      </c>
      <c r="K622" s="29">
        <v>4.7865998880000005E-7</v>
      </c>
      <c r="L622" s="29">
        <v>2.324054376E-6</v>
      </c>
      <c r="M622" s="29">
        <v>9.2758642531199994E-5</v>
      </c>
      <c r="N622" s="29">
        <v>2.23593320808E-4</v>
      </c>
      <c r="O622" s="29">
        <v>1.5854638363199999E-5</v>
      </c>
      <c r="P622" s="29">
        <v>0</v>
      </c>
      <c r="Q622" s="29">
        <v>0</v>
      </c>
      <c r="R622" s="29">
        <v>0</v>
      </c>
      <c r="S622" s="29">
        <v>0</v>
      </c>
    </row>
    <row r="623" spans="1:19" ht="12.75" customHeight="1" x14ac:dyDescent="0.2">
      <c r="A623" s="5" t="s">
        <v>98</v>
      </c>
      <c r="B623" s="5" t="s">
        <v>29</v>
      </c>
      <c r="C623" s="5" t="s">
        <v>30</v>
      </c>
      <c r="D623" s="5" t="s">
        <v>5</v>
      </c>
      <c r="E623" s="5" t="s">
        <v>6</v>
      </c>
      <c r="F623" s="5"/>
      <c r="G623" s="5" t="s">
        <v>304</v>
      </c>
      <c r="H623" s="15" t="s">
        <v>34</v>
      </c>
      <c r="I623" s="29">
        <v>2.4275096999999998E-3</v>
      </c>
      <c r="J623" s="29">
        <v>2.2894199999999999E-3</v>
      </c>
      <c r="K623" s="29">
        <v>2.25757098E-3</v>
      </c>
      <c r="L623" s="29">
        <v>2.0538850499999999E-3</v>
      </c>
      <c r="M623" s="29">
        <v>1.85019912E-3</v>
      </c>
      <c r="N623" s="29">
        <v>2.5037850599999999E-3</v>
      </c>
      <c r="O623" s="29">
        <v>1.91473758E-3</v>
      </c>
      <c r="P623" s="29">
        <v>2.1364055999999998E-3</v>
      </c>
      <c r="Q623" s="29">
        <v>2.9821289399999998E-3</v>
      </c>
      <c r="R623" s="29">
        <v>3.86077356E-3</v>
      </c>
      <c r="S623" s="29">
        <v>4.4940445199999996E-3</v>
      </c>
    </row>
    <row r="624" spans="1:19" ht="12.75" customHeight="1" x14ac:dyDescent="0.2">
      <c r="A624" s="5" t="s">
        <v>98</v>
      </c>
      <c r="B624" s="5" t="s">
        <v>29</v>
      </c>
      <c r="C624" s="5" t="s">
        <v>30</v>
      </c>
      <c r="D624" s="5" t="s">
        <v>5</v>
      </c>
      <c r="E624" s="5" t="s">
        <v>6</v>
      </c>
      <c r="F624" s="5"/>
      <c r="G624" s="5" t="s">
        <v>304</v>
      </c>
      <c r="H624" s="15" t="s">
        <v>35</v>
      </c>
      <c r="I624" s="29">
        <v>0.85494579719999997</v>
      </c>
      <c r="J624" s="29">
        <v>0.80631191999999996</v>
      </c>
      <c r="K624" s="29">
        <v>0.79509499847999998</v>
      </c>
      <c r="L624" s="29">
        <v>0.72335875380000003</v>
      </c>
      <c r="M624" s="29">
        <v>0.65162250911999997</v>
      </c>
      <c r="N624" s="29">
        <v>0.88180925255999998</v>
      </c>
      <c r="O624" s="29">
        <v>0.67435234008</v>
      </c>
      <c r="P624" s="29">
        <v>0.75242170559999999</v>
      </c>
      <c r="Q624" s="29">
        <v>1.05027741144</v>
      </c>
      <c r="R624" s="29">
        <v>1.3597276785600001</v>
      </c>
      <c r="S624" s="29">
        <v>1.5827596795200001</v>
      </c>
    </row>
    <row r="625" spans="1:19" ht="12.75" customHeight="1" x14ac:dyDescent="0.2">
      <c r="A625" s="5" t="s">
        <v>98</v>
      </c>
      <c r="B625" s="5" t="s">
        <v>29</v>
      </c>
      <c r="C625" s="5" t="s">
        <v>30</v>
      </c>
      <c r="D625" s="5" t="s">
        <v>5</v>
      </c>
      <c r="E625" s="5" t="s">
        <v>6</v>
      </c>
      <c r="F625" s="5"/>
      <c r="G625" s="5" t="s">
        <v>304</v>
      </c>
      <c r="H625" s="15" t="s">
        <v>36</v>
      </c>
      <c r="I625" s="29">
        <v>2.1500800199999999E-3</v>
      </c>
      <c r="J625" s="29">
        <v>2.0277720000000002E-3</v>
      </c>
      <c r="K625" s="29">
        <v>1.9995628679999999E-3</v>
      </c>
      <c r="L625" s="29">
        <v>1.81915533E-3</v>
      </c>
      <c r="M625" s="29">
        <v>1.6387477919999999E-3</v>
      </c>
      <c r="N625" s="29">
        <v>2.2176381960000002E-3</v>
      </c>
      <c r="O625" s="29">
        <v>1.6959104279999999E-3</v>
      </c>
      <c r="P625" s="29">
        <v>1.89224496E-3</v>
      </c>
      <c r="Q625" s="29">
        <v>2.6413142040000001E-3</v>
      </c>
      <c r="R625" s="29">
        <v>3.4195422959999999E-3</v>
      </c>
      <c r="S625" s="29">
        <v>3.9804394319999997E-3</v>
      </c>
    </row>
    <row r="626" spans="1:19" ht="12.75" customHeight="1" x14ac:dyDescent="0.2">
      <c r="A626" s="5" t="s">
        <v>98</v>
      </c>
      <c r="B626" s="5" t="s">
        <v>29</v>
      </c>
      <c r="C626" s="5" t="s">
        <v>30</v>
      </c>
      <c r="D626" s="5" t="s">
        <v>5</v>
      </c>
      <c r="E626" s="5" t="s">
        <v>6</v>
      </c>
      <c r="F626" s="5"/>
      <c r="G626" s="5" t="s">
        <v>305</v>
      </c>
      <c r="H626" s="15" t="s">
        <v>34</v>
      </c>
      <c r="I626" s="29">
        <v>6.60685766428997E-7</v>
      </c>
      <c r="J626" s="29">
        <v>9.1541567534363296E-7</v>
      </c>
      <c r="K626" s="29">
        <v>1.08314944872164E-6</v>
      </c>
      <c r="L626" s="29">
        <v>6.2889524464943902E-6</v>
      </c>
      <c r="M626" s="29">
        <v>9.4393396078469192E-6</v>
      </c>
      <c r="N626" s="29">
        <v>9.9808379495999997E-6</v>
      </c>
      <c r="O626" s="29">
        <v>1.0277440770918499E-5</v>
      </c>
      <c r="P626" s="29">
        <v>1.03643639549824E-5</v>
      </c>
      <c r="Q626" s="29">
        <v>1.15071749130032E-5</v>
      </c>
      <c r="R626" s="29">
        <v>1.1795479599762E-5</v>
      </c>
      <c r="S626" s="29">
        <v>1.8190982123710598E-5</v>
      </c>
    </row>
    <row r="627" spans="1:19" ht="12.75" customHeight="1" x14ac:dyDescent="0.2">
      <c r="A627" s="5" t="s">
        <v>98</v>
      </c>
      <c r="B627" s="5" t="s">
        <v>29</v>
      </c>
      <c r="C627" s="5" t="s">
        <v>30</v>
      </c>
      <c r="D627" s="5" t="s">
        <v>5</v>
      </c>
      <c r="E627" s="5" t="s">
        <v>6</v>
      </c>
      <c r="F627" s="5"/>
      <c r="G627" s="5" t="s">
        <v>305</v>
      </c>
      <c r="H627" s="15" t="s">
        <v>35</v>
      </c>
      <c r="I627" s="29">
        <v>2.1532063740190799E-4</v>
      </c>
      <c r="J627" s="29">
        <v>2.98338327716754E-4</v>
      </c>
      <c r="K627" s="29">
        <v>3.5300356319289998E-4</v>
      </c>
      <c r="L627" s="29">
        <v>2.04959954970512E-3</v>
      </c>
      <c r="M627" s="29">
        <v>3.07632572743354E-3</v>
      </c>
      <c r="N627" s="29">
        <v>3.2528026155744E-3</v>
      </c>
      <c r="O627" s="29">
        <v>3.3494668874364899E-3</v>
      </c>
      <c r="P627" s="29">
        <v>3.3777955670428201E-3</v>
      </c>
      <c r="Q627" s="29">
        <v>3.7502431002187499E-3</v>
      </c>
      <c r="R627" s="29">
        <v>3.8442029705129202E-3</v>
      </c>
      <c r="S627" s="29">
        <v>5.9285276978416901E-3</v>
      </c>
    </row>
    <row r="628" spans="1:19" ht="12.75" customHeight="1" x14ac:dyDescent="0.2">
      <c r="A628" s="5" t="s">
        <v>98</v>
      </c>
      <c r="B628" s="5" t="s">
        <v>29</v>
      </c>
      <c r="C628" s="5" t="s">
        <v>30</v>
      </c>
      <c r="D628" s="5" t="s">
        <v>5</v>
      </c>
      <c r="E628" s="5" t="s">
        <v>6</v>
      </c>
      <c r="F628" s="5"/>
      <c r="G628" s="5" t="s">
        <v>305</v>
      </c>
      <c r="H628" s="15" t="s">
        <v>36</v>
      </c>
      <c r="I628" s="29">
        <v>5.8517882169425495E-7</v>
      </c>
      <c r="J628" s="29">
        <v>8.1079674101864697E-7</v>
      </c>
      <c r="K628" s="29">
        <v>9.5936094029630806E-7</v>
      </c>
      <c r="L628" s="29">
        <v>5.5702150240378902E-6</v>
      </c>
      <c r="M628" s="29">
        <v>8.3605579383786997E-6</v>
      </c>
      <c r="N628" s="29">
        <v>8.8401707553599996E-6</v>
      </c>
      <c r="O628" s="29">
        <v>9.1028761113849595E-6</v>
      </c>
      <c r="P628" s="29">
        <v>9.1798652172700895E-6</v>
      </c>
      <c r="Q628" s="29">
        <v>1.0192069208660001E-5</v>
      </c>
      <c r="R628" s="29">
        <v>1.0447424788360699E-5</v>
      </c>
      <c r="S628" s="29">
        <v>1.6112012738143701E-5</v>
      </c>
    </row>
    <row r="629" spans="1:19" ht="12.75" customHeight="1" x14ac:dyDescent="0.2">
      <c r="A629" s="5" t="s">
        <v>98</v>
      </c>
      <c r="B629" s="5" t="s">
        <v>29</v>
      </c>
      <c r="C629" s="5" t="s">
        <v>30</v>
      </c>
      <c r="D629" s="5" t="s">
        <v>5</v>
      </c>
      <c r="E629" s="5" t="s">
        <v>6</v>
      </c>
      <c r="F629" s="5"/>
      <c r="G629" s="5" t="s">
        <v>306</v>
      </c>
      <c r="H629" s="15" t="s">
        <v>34</v>
      </c>
      <c r="I629" s="29">
        <v>2.5933254708121798E-4</v>
      </c>
      <c r="J629" s="29">
        <v>2.6675650764047598E-4</v>
      </c>
      <c r="K629" s="29">
        <v>2.6931172798752697E-4</v>
      </c>
      <c r="L629" s="29">
        <v>2.6101414992471398E-4</v>
      </c>
      <c r="M629" s="29">
        <v>2.5617963848629101E-4</v>
      </c>
      <c r="N629" s="29">
        <v>2.54796524708391E-4</v>
      </c>
      <c r="O629" s="29">
        <v>2.6280406781874102E-4</v>
      </c>
      <c r="P629" s="29">
        <v>2.65540173588245E-4</v>
      </c>
      <c r="Q629" s="29">
        <v>2.6819180934689499E-4</v>
      </c>
      <c r="R629" s="29">
        <v>2.7103617601005597E-4</v>
      </c>
      <c r="S629" s="29">
        <v>2.65103311056972E-4</v>
      </c>
    </row>
    <row r="630" spans="1:19" ht="12.75" customHeight="1" x14ac:dyDescent="0.2">
      <c r="A630" s="5" t="s">
        <v>98</v>
      </c>
      <c r="B630" s="5" t="s">
        <v>29</v>
      </c>
      <c r="C630" s="5" t="s">
        <v>30</v>
      </c>
      <c r="D630" s="5" t="s">
        <v>5</v>
      </c>
      <c r="E630" s="5" t="s">
        <v>6</v>
      </c>
      <c r="F630" s="5"/>
      <c r="G630" s="5" t="s">
        <v>306</v>
      </c>
      <c r="H630" s="15" t="s">
        <v>35</v>
      </c>
      <c r="I630" s="29">
        <v>8.7523312976047998E-2</v>
      </c>
      <c r="J630" s="29">
        <v>9.0084437709422593E-2</v>
      </c>
      <c r="K630" s="29">
        <v>9.1122582213884404E-2</v>
      </c>
      <c r="L630" s="29">
        <v>8.8224496576955705E-2</v>
      </c>
      <c r="M630" s="29">
        <v>8.6698670808201803E-2</v>
      </c>
      <c r="N630" s="29">
        <v>8.6145801439813305E-2</v>
      </c>
      <c r="O630" s="29">
        <v>8.9270538656136503E-2</v>
      </c>
      <c r="P630" s="29">
        <v>9.0685532055842899E-2</v>
      </c>
      <c r="Q630" s="29">
        <v>9.1107440752153906E-2</v>
      </c>
      <c r="R630" s="29">
        <v>9.2073700564011707E-2</v>
      </c>
      <c r="S630" s="29">
        <v>9.0058246984277404E-2</v>
      </c>
    </row>
    <row r="631" spans="1:19" ht="12.75" customHeight="1" x14ac:dyDescent="0.2">
      <c r="A631" s="5" t="s">
        <v>98</v>
      </c>
      <c r="B631" s="5" t="s">
        <v>29</v>
      </c>
      <c r="C631" s="5" t="s">
        <v>30</v>
      </c>
      <c r="D631" s="5" t="s">
        <v>5</v>
      </c>
      <c r="E631" s="5" t="s">
        <v>6</v>
      </c>
      <c r="F631" s="5"/>
      <c r="G631" s="5" t="s">
        <v>306</v>
      </c>
      <c r="H631" s="15" t="s">
        <v>36</v>
      </c>
      <c r="I631" s="29">
        <v>2.29694541700507E-4</v>
      </c>
      <c r="J631" s="29">
        <v>2.3627004962442199E-4</v>
      </c>
      <c r="K631" s="29">
        <v>2.38533244788952E-4</v>
      </c>
      <c r="L631" s="29">
        <v>2.3118396136189001E-4</v>
      </c>
      <c r="M631" s="29">
        <v>2.2690196551642899E-4</v>
      </c>
      <c r="N631" s="29">
        <v>2.2567692188457501E-4</v>
      </c>
      <c r="O631" s="29">
        <v>2.3276931721088499E-4</v>
      </c>
      <c r="P631" s="29">
        <v>2.3519272517815999E-4</v>
      </c>
      <c r="Q631" s="29">
        <v>2.3754131685010699E-4</v>
      </c>
      <c r="R631" s="29">
        <v>2.4006061303747799E-4</v>
      </c>
      <c r="S631" s="29">
        <v>2.34805789793318E-4</v>
      </c>
    </row>
    <row r="632" spans="1:19" ht="12.75" customHeight="1" x14ac:dyDescent="0.2">
      <c r="A632" s="5" t="s">
        <v>98</v>
      </c>
      <c r="B632" s="5" t="s">
        <v>29</v>
      </c>
      <c r="C632" s="5" t="s">
        <v>30</v>
      </c>
      <c r="D632" s="5" t="s">
        <v>5</v>
      </c>
      <c r="E632" s="5" t="s">
        <v>6</v>
      </c>
      <c r="F632" s="5"/>
      <c r="G632" s="5" t="s">
        <v>307</v>
      </c>
      <c r="H632" s="15" t="s">
        <v>34</v>
      </c>
      <c r="I632" s="29">
        <v>6.2199900000000001E-5</v>
      </c>
      <c r="J632" s="29">
        <v>7.5042449999999995E-5</v>
      </c>
      <c r="K632" s="29">
        <v>3.2517449999999998E-5</v>
      </c>
      <c r="L632" s="29">
        <v>5.6331449999999997E-5</v>
      </c>
      <c r="M632" s="29">
        <v>8.5503599999999999E-5</v>
      </c>
      <c r="N632" s="29">
        <v>6.98544E-5</v>
      </c>
      <c r="O632" s="29">
        <v>6.455295E-5</v>
      </c>
      <c r="P632" s="29">
        <v>3.6769949999999999E-5</v>
      </c>
      <c r="Q632" s="29">
        <v>1.754865E-5</v>
      </c>
      <c r="R632" s="29">
        <v>2.2509899999999999E-5</v>
      </c>
      <c r="S632" s="29">
        <v>3.7422000000000002E-5</v>
      </c>
    </row>
    <row r="633" spans="1:19" ht="12.75" customHeight="1" x14ac:dyDescent="0.2">
      <c r="A633" s="5" t="s">
        <v>98</v>
      </c>
      <c r="B633" s="5" t="s">
        <v>29</v>
      </c>
      <c r="C633" s="5" t="s">
        <v>30</v>
      </c>
      <c r="D633" s="5" t="s">
        <v>5</v>
      </c>
      <c r="E633" s="5" t="s">
        <v>6</v>
      </c>
      <c r="F633" s="5"/>
      <c r="G633" s="5" t="s">
        <v>307</v>
      </c>
      <c r="H633" s="15" t="s">
        <v>35</v>
      </c>
      <c r="I633" s="29">
        <v>2.1384917999999999E-2</v>
      </c>
      <c r="J633" s="29">
        <v>2.5800309E-2</v>
      </c>
      <c r="K633" s="29">
        <v>1.1179809000000001E-2</v>
      </c>
      <c r="L633" s="29">
        <v>1.9367288999999999E-2</v>
      </c>
      <c r="M633" s="29">
        <v>2.9396952E-2</v>
      </c>
      <c r="N633" s="29">
        <v>2.4016607999999998E-2</v>
      </c>
      <c r="O633" s="29">
        <v>2.2193918999999999E-2</v>
      </c>
      <c r="P633" s="29">
        <v>1.2641859E-2</v>
      </c>
      <c r="Q633" s="29">
        <v>6.0333929999999997E-3</v>
      </c>
      <c r="R633" s="29">
        <v>7.7391179999999997E-3</v>
      </c>
      <c r="S633" s="29">
        <v>1.286604E-2</v>
      </c>
    </row>
    <row r="634" spans="1:19" ht="12.75" customHeight="1" x14ac:dyDescent="0.2">
      <c r="A634" s="5" t="s">
        <v>98</v>
      </c>
      <c r="B634" s="5" t="s">
        <v>29</v>
      </c>
      <c r="C634" s="5" t="s">
        <v>30</v>
      </c>
      <c r="D634" s="5" t="s">
        <v>5</v>
      </c>
      <c r="E634" s="5" t="s">
        <v>6</v>
      </c>
      <c r="F634" s="5"/>
      <c r="G634" s="5" t="s">
        <v>307</v>
      </c>
      <c r="H634" s="15" t="s">
        <v>36</v>
      </c>
      <c r="I634" s="29">
        <v>5.5091340000000002E-5</v>
      </c>
      <c r="J634" s="29">
        <v>6.6466169999999995E-5</v>
      </c>
      <c r="K634" s="29">
        <v>2.8801169999999999E-5</v>
      </c>
      <c r="L634" s="29">
        <v>4.9893569999999997E-5</v>
      </c>
      <c r="M634" s="29">
        <v>7.5731759999999996E-5</v>
      </c>
      <c r="N634" s="29">
        <v>6.1871039999999994E-5</v>
      </c>
      <c r="O634" s="29">
        <v>5.717547E-5</v>
      </c>
      <c r="P634" s="29">
        <v>3.2567670000000001E-5</v>
      </c>
      <c r="Q634" s="29">
        <v>1.554309E-5</v>
      </c>
      <c r="R634" s="29">
        <v>1.9937339999999999E-5</v>
      </c>
      <c r="S634" s="29">
        <v>3.3145200000000002E-5</v>
      </c>
    </row>
    <row r="635" spans="1:19" ht="12.75" customHeight="1" x14ac:dyDescent="0.2">
      <c r="A635" s="5" t="s">
        <v>98</v>
      </c>
      <c r="B635" s="5" t="s">
        <v>29</v>
      </c>
      <c r="C635" s="5" t="s">
        <v>30</v>
      </c>
      <c r="D635" s="5" t="s">
        <v>5</v>
      </c>
      <c r="E635" s="5" t="s">
        <v>6</v>
      </c>
      <c r="F635" s="5"/>
      <c r="G635" s="5" t="s">
        <v>308</v>
      </c>
      <c r="H635" s="15" t="s">
        <v>34</v>
      </c>
      <c r="I635" s="29">
        <v>1.9608129921239999E-3</v>
      </c>
      <c r="J635" s="29">
        <v>1.3459176722628E-3</v>
      </c>
      <c r="K635" s="29">
        <v>1.5663445449372001E-3</v>
      </c>
      <c r="L635" s="29">
        <v>2.6519369005836E-3</v>
      </c>
      <c r="M635" s="29">
        <v>3.7440178388171998E-3</v>
      </c>
      <c r="N635" s="29">
        <v>2.9404022017607999E-3</v>
      </c>
      <c r="O635" s="29">
        <v>2.1816390324204001E-3</v>
      </c>
      <c r="P635" s="29">
        <v>2.4510761183412001E-3</v>
      </c>
      <c r="Q635" s="29">
        <v>3.1651129420847998E-3</v>
      </c>
      <c r="R635" s="29">
        <v>2.5274426111676E-3</v>
      </c>
      <c r="S635" s="29">
        <v>2.7414983328516002E-3</v>
      </c>
    </row>
    <row r="636" spans="1:19" ht="12.75" customHeight="1" x14ac:dyDescent="0.2">
      <c r="A636" s="5" t="s">
        <v>98</v>
      </c>
      <c r="B636" s="5" t="s">
        <v>29</v>
      </c>
      <c r="C636" s="5" t="s">
        <v>30</v>
      </c>
      <c r="D636" s="5" t="s">
        <v>5</v>
      </c>
      <c r="E636" s="5" t="s">
        <v>6</v>
      </c>
      <c r="F636" s="5"/>
      <c r="G636" s="5" t="s">
        <v>308</v>
      </c>
      <c r="H636" s="15" t="s">
        <v>35</v>
      </c>
      <c r="I636" s="29">
        <v>0.39203810236180803</v>
      </c>
      <c r="J636" s="29">
        <v>0.26909807936225799</v>
      </c>
      <c r="K636" s="29">
        <v>0.313169458540142</v>
      </c>
      <c r="L636" s="29">
        <v>0.53021900317065096</v>
      </c>
      <c r="M636" s="29">
        <v>0.74856585234510198</v>
      </c>
      <c r="N636" s="29">
        <v>0.58789374814887396</v>
      </c>
      <c r="O636" s="29">
        <v>0.436189289720117</v>
      </c>
      <c r="P636" s="29">
        <v>0.49005959978771002</v>
      </c>
      <c r="Q636" s="29">
        <v>0.63282162886508198</v>
      </c>
      <c r="R636" s="29">
        <v>0.50532804968677902</v>
      </c>
      <c r="S636" s="29">
        <v>0.54812560318410697</v>
      </c>
    </row>
    <row r="637" spans="1:19" ht="12.75" customHeight="1" x14ac:dyDescent="0.2">
      <c r="A637" s="5" t="s">
        <v>98</v>
      </c>
      <c r="B637" s="5" t="s">
        <v>29</v>
      </c>
      <c r="C637" s="5" t="s">
        <v>30</v>
      </c>
      <c r="D637" s="5" t="s">
        <v>5</v>
      </c>
      <c r="E637" s="5" t="s">
        <v>6</v>
      </c>
      <c r="F637" s="5"/>
      <c r="G637" s="5" t="s">
        <v>308</v>
      </c>
      <c r="H637" s="15" t="s">
        <v>36</v>
      </c>
      <c r="I637" s="29">
        <v>1.1578133858255999E-3</v>
      </c>
      <c r="J637" s="29">
        <v>7.9473233981232003E-4</v>
      </c>
      <c r="K637" s="29">
        <v>9.2488915986767999E-4</v>
      </c>
      <c r="L637" s="29">
        <v>1.56590559843984E-3</v>
      </c>
      <c r="M637" s="29">
        <v>2.2107533905396798E-3</v>
      </c>
      <c r="N637" s="29">
        <v>1.73623749056352E-3</v>
      </c>
      <c r="O637" s="29">
        <v>1.2882059048577601E-3</v>
      </c>
      <c r="P637" s="29">
        <v>1.44730208892528E-3</v>
      </c>
      <c r="Q637" s="29">
        <v>1.8689238324691201E-3</v>
      </c>
      <c r="R637" s="29">
        <v>1.4923946846894401E-3</v>
      </c>
      <c r="S637" s="29">
        <v>1.6187894917790401E-3</v>
      </c>
    </row>
    <row r="638" spans="1:19" ht="12.75" customHeight="1" x14ac:dyDescent="0.2">
      <c r="A638" s="5" t="s">
        <v>98</v>
      </c>
      <c r="B638" s="5" t="s">
        <v>29</v>
      </c>
      <c r="C638" s="5" t="s">
        <v>30</v>
      </c>
      <c r="D638" s="5" t="s">
        <v>5</v>
      </c>
      <c r="E638" s="5" t="s">
        <v>6</v>
      </c>
      <c r="F638" s="5"/>
      <c r="G638" s="5" t="s">
        <v>309</v>
      </c>
      <c r="H638" s="15" t="s">
        <v>34</v>
      </c>
      <c r="I638" s="29">
        <v>4.9510567283452198E-3</v>
      </c>
      <c r="J638" s="29">
        <v>5.4420278179335502E-3</v>
      </c>
      <c r="K638" s="29">
        <v>6.3920242804752199E-3</v>
      </c>
      <c r="L638" s="29">
        <v>6.3811783290087104E-3</v>
      </c>
      <c r="M638" s="29">
        <v>6.2238657013980398E-3</v>
      </c>
      <c r="N638" s="29">
        <v>6.0519301923941697E-3</v>
      </c>
      <c r="O638" s="29">
        <v>6.1450317380622402E-3</v>
      </c>
      <c r="P638" s="29">
        <v>5.9390522776598398E-3</v>
      </c>
      <c r="Q638" s="29">
        <v>5.6262958394999998E-3</v>
      </c>
      <c r="R638" s="29">
        <v>5.51854013907E-3</v>
      </c>
      <c r="S638" s="29">
        <v>5.6001478636425002E-3</v>
      </c>
    </row>
    <row r="639" spans="1:19" ht="12.75" customHeight="1" x14ac:dyDescent="0.2">
      <c r="A639" s="5" t="s">
        <v>98</v>
      </c>
      <c r="B639" s="5" t="s">
        <v>29</v>
      </c>
      <c r="C639" s="5" t="s">
        <v>30</v>
      </c>
      <c r="D639" s="5" t="s">
        <v>5</v>
      </c>
      <c r="E639" s="5" t="s">
        <v>6</v>
      </c>
      <c r="F639" s="5"/>
      <c r="G639" s="5" t="s">
        <v>309</v>
      </c>
      <c r="H639" s="15" t="s">
        <v>35</v>
      </c>
      <c r="I639" s="29">
        <v>2.50004788320823</v>
      </c>
      <c r="J639" s="29">
        <v>2.7479649038746401</v>
      </c>
      <c r="K639" s="29">
        <v>3.2276678795313898</v>
      </c>
      <c r="L639" s="29">
        <v>3.2221911905146801</v>
      </c>
      <c r="M639" s="29">
        <v>3.1427558046488002</v>
      </c>
      <c r="N639" s="29">
        <v>3.0559365600070398</v>
      </c>
      <c r="O639" s="29">
        <v>3.1029484071624802</v>
      </c>
      <c r="P639" s="29">
        <v>2.9989385882050001</v>
      </c>
      <c r="Q639" s="29">
        <v>2.841011480098</v>
      </c>
      <c r="R639" s="29">
        <v>2.7865999826046801</v>
      </c>
      <c r="S639" s="29">
        <v>2.8278079974316701</v>
      </c>
    </row>
    <row r="640" spans="1:19" ht="12.75" customHeight="1" x14ac:dyDescent="0.2">
      <c r="A640" s="5" t="s">
        <v>98</v>
      </c>
      <c r="B640" s="5" t="s">
        <v>29</v>
      </c>
      <c r="C640" s="5" t="s">
        <v>30</v>
      </c>
      <c r="D640" s="5" t="s">
        <v>5</v>
      </c>
      <c r="E640" s="5" t="s">
        <v>6</v>
      </c>
      <c r="F640" s="5"/>
      <c r="G640" s="5" t="s">
        <v>309</v>
      </c>
      <c r="H640" s="15" t="s">
        <v>36</v>
      </c>
      <c r="I640" s="29">
        <v>1.4617405578924E-3</v>
      </c>
      <c r="J640" s="29">
        <v>1.60669392719943E-3</v>
      </c>
      <c r="K640" s="29">
        <v>1.8871690732831601E-3</v>
      </c>
      <c r="L640" s="29">
        <v>1.8839669352311401E-3</v>
      </c>
      <c r="M640" s="29">
        <v>1.8375222546984701E-3</v>
      </c>
      <c r="N640" s="29">
        <v>1.78676034251637E-3</v>
      </c>
      <c r="O640" s="29">
        <v>1.81424746552314E-3</v>
      </c>
      <c r="P640" s="29">
        <v>1.75343448197576E-3</v>
      </c>
      <c r="Q640" s="29">
        <v>1.6610968669000001E-3</v>
      </c>
      <c r="R640" s="29">
        <v>1.6292832791540001E-3</v>
      </c>
      <c r="S640" s="29">
        <v>1.6533769883135001E-3</v>
      </c>
    </row>
    <row r="641" spans="1:19" ht="12.75" customHeight="1" x14ac:dyDescent="0.2">
      <c r="A641" s="5" t="s">
        <v>98</v>
      </c>
      <c r="B641" s="5" t="s">
        <v>29</v>
      </c>
      <c r="C641" s="5" t="s">
        <v>30</v>
      </c>
      <c r="D641" s="5" t="s">
        <v>5</v>
      </c>
      <c r="E641" s="5" t="s">
        <v>6</v>
      </c>
      <c r="F641" s="5"/>
      <c r="G641" s="5" t="s">
        <v>310</v>
      </c>
      <c r="H641" s="15" t="s">
        <v>34</v>
      </c>
      <c r="I641" s="29">
        <v>7.2450000000000001E-7</v>
      </c>
      <c r="J641" s="29">
        <v>4.0540500000000003E-5</v>
      </c>
      <c r="K641" s="29">
        <v>0</v>
      </c>
      <c r="L641" s="29">
        <v>0</v>
      </c>
      <c r="M641" s="29">
        <v>0</v>
      </c>
      <c r="N641" s="29">
        <v>0</v>
      </c>
      <c r="O641" s="29">
        <v>0</v>
      </c>
      <c r="P641" s="29">
        <v>0</v>
      </c>
      <c r="Q641" s="29">
        <v>0</v>
      </c>
      <c r="R641" s="29">
        <v>0</v>
      </c>
      <c r="S641" s="29">
        <v>0</v>
      </c>
    </row>
    <row r="642" spans="1:19" ht="12.75" customHeight="1" x14ac:dyDescent="0.2">
      <c r="A642" s="5" t="s">
        <v>98</v>
      </c>
      <c r="B642" s="5" t="s">
        <v>29</v>
      </c>
      <c r="C642" s="5" t="s">
        <v>30</v>
      </c>
      <c r="D642" s="5" t="s">
        <v>5</v>
      </c>
      <c r="E642" s="5" t="s">
        <v>6</v>
      </c>
      <c r="F642" s="5"/>
      <c r="G642" s="5" t="s">
        <v>310</v>
      </c>
      <c r="H642" s="15" t="s">
        <v>35</v>
      </c>
      <c r="I642" s="29">
        <v>2.5909499999999999E-4</v>
      </c>
      <c r="J642" s="29">
        <v>1.4498054999999999E-2</v>
      </c>
      <c r="K642" s="29">
        <v>0</v>
      </c>
      <c r="L642" s="29">
        <v>0</v>
      </c>
      <c r="M642" s="29">
        <v>0</v>
      </c>
      <c r="N642" s="29">
        <v>0</v>
      </c>
      <c r="O642" s="29">
        <v>0</v>
      </c>
      <c r="P642" s="29">
        <v>0</v>
      </c>
      <c r="Q642" s="29">
        <v>0</v>
      </c>
      <c r="R642" s="29">
        <v>0</v>
      </c>
      <c r="S642" s="29">
        <v>0</v>
      </c>
    </row>
    <row r="643" spans="1:19" ht="12.75" customHeight="1" x14ac:dyDescent="0.2">
      <c r="A643" s="5" t="s">
        <v>98</v>
      </c>
      <c r="B643" s="5" t="s">
        <v>29</v>
      </c>
      <c r="C643" s="5" t="s">
        <v>30</v>
      </c>
      <c r="D643" s="5" t="s">
        <v>5</v>
      </c>
      <c r="E643" s="5" t="s">
        <v>6</v>
      </c>
      <c r="F643" s="5"/>
      <c r="G643" s="5" t="s">
        <v>310</v>
      </c>
      <c r="H643" s="15" t="s">
        <v>36</v>
      </c>
      <c r="I643" s="29">
        <v>6.4170000000000004E-7</v>
      </c>
      <c r="J643" s="29">
        <v>3.5907300000000001E-5</v>
      </c>
      <c r="K643" s="29">
        <v>0</v>
      </c>
      <c r="L643" s="29">
        <v>0</v>
      </c>
      <c r="M643" s="29">
        <v>0</v>
      </c>
      <c r="N643" s="29">
        <v>0</v>
      </c>
      <c r="O643" s="29">
        <v>0</v>
      </c>
      <c r="P643" s="29">
        <v>0</v>
      </c>
      <c r="Q643" s="29">
        <v>0</v>
      </c>
      <c r="R643" s="29">
        <v>0</v>
      </c>
      <c r="S643" s="29">
        <v>0</v>
      </c>
    </row>
    <row r="644" spans="1:19" ht="12.75" customHeight="1" x14ac:dyDescent="0.2">
      <c r="A644" s="5" t="s">
        <v>98</v>
      </c>
      <c r="B644" s="5" t="s">
        <v>29</v>
      </c>
      <c r="C644" s="5" t="s">
        <v>30</v>
      </c>
      <c r="D644" s="5" t="s">
        <v>5</v>
      </c>
      <c r="E644" s="5" t="s">
        <v>6</v>
      </c>
      <c r="F644" s="5"/>
      <c r="G644" s="5" t="s">
        <v>78</v>
      </c>
      <c r="H644" s="15" t="s">
        <v>34</v>
      </c>
      <c r="I644" s="29">
        <v>4.1566726723199998E-2</v>
      </c>
      <c r="J644" s="29">
        <v>4.2035142441599997E-2</v>
      </c>
      <c r="K644" s="29">
        <v>4.3050428534399998E-2</v>
      </c>
      <c r="L644" s="29">
        <v>4.4820000287999998E-2</v>
      </c>
      <c r="M644" s="29">
        <v>4.3818829689599999E-2</v>
      </c>
      <c r="N644" s="29">
        <v>2.7768249129599999E-2</v>
      </c>
      <c r="O644" s="29">
        <v>2.5739466883199998E-2</v>
      </c>
      <c r="P644" s="29">
        <v>2.73520240896E-2</v>
      </c>
      <c r="Q644" s="29">
        <v>2.9050523779200001E-2</v>
      </c>
      <c r="R644" s="29">
        <v>2.88308779584E-2</v>
      </c>
      <c r="S644" s="29">
        <v>2.88308779584E-2</v>
      </c>
    </row>
    <row r="645" spans="1:19" ht="12.75" customHeight="1" x14ac:dyDescent="0.2">
      <c r="A645" s="5" t="s">
        <v>98</v>
      </c>
      <c r="B645" s="5" t="s">
        <v>29</v>
      </c>
      <c r="C645" s="5" t="s">
        <v>30</v>
      </c>
      <c r="D645" s="5" t="s">
        <v>5</v>
      </c>
      <c r="E645" s="5" t="s">
        <v>6</v>
      </c>
      <c r="F645" s="5"/>
      <c r="G645" s="5" t="s">
        <v>78</v>
      </c>
      <c r="H645" s="15" t="s">
        <v>36</v>
      </c>
      <c r="I645" s="29">
        <v>8.05355330262E-3</v>
      </c>
      <c r="J645" s="29">
        <v>8.1443088480600001E-3</v>
      </c>
      <c r="K645" s="29">
        <v>8.3410205285399993E-3</v>
      </c>
      <c r="L645" s="29">
        <v>8.6838750558000007E-3</v>
      </c>
      <c r="M645" s="29">
        <v>8.4898982523599897E-3</v>
      </c>
      <c r="N645" s="29">
        <v>5.3800982688600001E-3</v>
      </c>
      <c r="O645" s="29">
        <v>4.9870217086199903E-3</v>
      </c>
      <c r="P645" s="29">
        <v>5.29945466736E-3</v>
      </c>
      <c r="Q645" s="29">
        <v>5.62853898222001E-3</v>
      </c>
      <c r="R645" s="29">
        <v>5.5859826044400099E-3</v>
      </c>
      <c r="S645" s="29">
        <v>5.5859826044400099E-3</v>
      </c>
    </row>
    <row r="646" spans="1:19" ht="12.75" customHeight="1" x14ac:dyDescent="0.2">
      <c r="A646" s="5" t="s">
        <v>98</v>
      </c>
      <c r="B646" s="5" t="s">
        <v>29</v>
      </c>
      <c r="C646" s="5" t="s">
        <v>30</v>
      </c>
      <c r="D646" s="5" t="s">
        <v>5</v>
      </c>
      <c r="E646" s="5" t="s">
        <v>6</v>
      </c>
      <c r="F646" s="5"/>
      <c r="G646" s="5" t="s">
        <v>311</v>
      </c>
      <c r="H646" s="15" t="s">
        <v>34</v>
      </c>
      <c r="I646" s="29">
        <v>1.5173490222320199E-3</v>
      </c>
      <c r="J646" s="29">
        <v>1.08831048314688E-3</v>
      </c>
      <c r="K646" s="29">
        <v>1.30292012325743E-3</v>
      </c>
      <c r="L646" s="29">
        <v>1.32907022068095E-3</v>
      </c>
      <c r="M646" s="29">
        <v>1.3802172139421201E-3</v>
      </c>
      <c r="N646" s="29">
        <v>1.3545375711507899E-3</v>
      </c>
      <c r="O646" s="29">
        <v>1.4339157180233699E-3</v>
      </c>
      <c r="P646" s="29">
        <v>1.242335919306E-3</v>
      </c>
      <c r="Q646" s="29">
        <v>1.3740070154999999E-3</v>
      </c>
      <c r="R646" s="29">
        <v>1.3343786760150001E-3</v>
      </c>
      <c r="S646" s="29">
        <v>1.3509106636305E-3</v>
      </c>
    </row>
    <row r="647" spans="1:19" ht="12.75" customHeight="1" x14ac:dyDescent="0.2">
      <c r="A647" s="5" t="s">
        <v>98</v>
      </c>
      <c r="B647" s="5" t="s">
        <v>29</v>
      </c>
      <c r="C647" s="5" t="s">
        <v>30</v>
      </c>
      <c r="D647" s="5" t="s">
        <v>5</v>
      </c>
      <c r="E647" s="5" t="s">
        <v>6</v>
      </c>
      <c r="F647" s="5"/>
      <c r="G647" s="5" t="s">
        <v>311</v>
      </c>
      <c r="H647" s="15" t="s">
        <v>35</v>
      </c>
      <c r="I647" s="29">
        <v>0.76618900151182501</v>
      </c>
      <c r="J647" s="29">
        <v>0.54954496968045197</v>
      </c>
      <c r="K647" s="29">
        <v>0.65791261842961102</v>
      </c>
      <c r="L647" s="29">
        <v>0.67111717238575297</v>
      </c>
      <c r="M647" s="29">
        <v>0.69694396841153405</v>
      </c>
      <c r="N647" s="29">
        <v>0.68397697164204796</v>
      </c>
      <c r="O647" s="29">
        <v>0.72405915590094405</v>
      </c>
      <c r="P647" s="29">
        <v>0.62732048039623101</v>
      </c>
      <c r="Q647" s="29">
        <v>0.69380811392200104</v>
      </c>
      <c r="R647" s="29">
        <v>0.67379768954586094</v>
      </c>
      <c r="S647" s="29">
        <v>0.68214555605418004</v>
      </c>
    </row>
    <row r="648" spans="1:19" ht="12.75" customHeight="1" x14ac:dyDescent="0.2">
      <c r="A648" s="5" t="s">
        <v>98</v>
      </c>
      <c r="B648" s="5" t="s">
        <v>29</v>
      </c>
      <c r="C648" s="5" t="s">
        <v>30</v>
      </c>
      <c r="D648" s="5" t="s">
        <v>5</v>
      </c>
      <c r="E648" s="5" t="s">
        <v>6</v>
      </c>
      <c r="F648" s="5"/>
      <c r="G648" s="5" t="s">
        <v>311</v>
      </c>
      <c r="H648" s="15" t="s">
        <v>36</v>
      </c>
      <c r="I648" s="29">
        <v>4.4797923513516702E-4</v>
      </c>
      <c r="J648" s="29">
        <v>3.2131071407193602E-4</v>
      </c>
      <c r="K648" s="29">
        <v>3.8467165543790898E-4</v>
      </c>
      <c r="L648" s="29">
        <v>3.92392160391519E-4</v>
      </c>
      <c r="M648" s="29">
        <v>4.0749270125910202E-4</v>
      </c>
      <c r="N648" s="29">
        <v>3.9991109243499599E-4</v>
      </c>
      <c r="O648" s="29">
        <v>4.2334654532118503E-4</v>
      </c>
      <c r="P648" s="29">
        <v>3.6678489046177202E-4</v>
      </c>
      <c r="Q648" s="29">
        <v>4.0565921409999999E-4</v>
      </c>
      <c r="R648" s="29">
        <v>3.9395941863300103E-4</v>
      </c>
      <c r="S648" s="29">
        <v>3.9884029116709903E-4</v>
      </c>
    </row>
    <row r="649" spans="1:19" ht="12.75" customHeight="1" x14ac:dyDescent="0.2">
      <c r="A649" s="5" t="s">
        <v>98</v>
      </c>
      <c r="B649" s="5" t="s">
        <v>29</v>
      </c>
      <c r="C649" s="5" t="s">
        <v>30</v>
      </c>
      <c r="D649" s="5" t="s">
        <v>5</v>
      </c>
      <c r="E649" s="5" t="s">
        <v>6</v>
      </c>
      <c r="F649" s="5"/>
      <c r="G649" s="5" t="s">
        <v>312</v>
      </c>
      <c r="H649" s="15" t="s">
        <v>34</v>
      </c>
      <c r="I649" s="29">
        <v>1.6772481608951599E-4</v>
      </c>
      <c r="J649" s="29">
        <v>2.14665986187155E-4</v>
      </c>
      <c r="K649" s="29">
        <v>2.7149678835581501E-4</v>
      </c>
      <c r="L649" s="29">
        <v>1.86975635530481E-4</v>
      </c>
      <c r="M649" s="29">
        <v>1.9053896639803099E-4</v>
      </c>
      <c r="N649" s="29">
        <v>1.89064720472695E-4</v>
      </c>
      <c r="O649" s="29">
        <v>1.7466273314012699E-4</v>
      </c>
      <c r="P649" s="29">
        <v>1.7139923500873901E-4</v>
      </c>
      <c r="Q649" s="29">
        <v>1.55886716999999E-4</v>
      </c>
      <c r="R649" s="29">
        <v>1.4563778229000001E-4</v>
      </c>
      <c r="S649" s="29">
        <v>1.489132798755E-4</v>
      </c>
    </row>
    <row r="650" spans="1:19" ht="12.75" customHeight="1" x14ac:dyDescent="0.2">
      <c r="A650" s="5" t="s">
        <v>98</v>
      </c>
      <c r="B650" s="5" t="s">
        <v>29</v>
      </c>
      <c r="C650" s="5" t="s">
        <v>30</v>
      </c>
      <c r="D650" s="5" t="s">
        <v>5</v>
      </c>
      <c r="E650" s="5" t="s">
        <v>6</v>
      </c>
      <c r="F650" s="5"/>
      <c r="G650" s="5" t="s">
        <v>312</v>
      </c>
      <c r="H650" s="15" t="s">
        <v>35</v>
      </c>
      <c r="I650" s="29">
        <v>8.4693045229201194E-2</v>
      </c>
      <c r="J650" s="29">
        <v>0.108396100834695</v>
      </c>
      <c r="K650" s="29">
        <v>0.13709294970119301</v>
      </c>
      <c r="L650" s="29">
        <v>9.4413792341201203E-2</v>
      </c>
      <c r="M650" s="29">
        <v>9.6213104746891404E-2</v>
      </c>
      <c r="N650" s="29">
        <v>9.5468680756783802E-2</v>
      </c>
      <c r="O650" s="29">
        <v>8.8196362962757596E-2</v>
      </c>
      <c r="P650" s="29">
        <v>8.6548451811079494E-2</v>
      </c>
      <c r="Q650" s="29">
        <v>7.8715368907999697E-2</v>
      </c>
      <c r="R650" s="29">
        <v>7.3540144923960202E-2</v>
      </c>
      <c r="S650" s="29">
        <v>7.5194115228562203E-2</v>
      </c>
    </row>
    <row r="651" spans="1:19" ht="12.75" customHeight="1" x14ac:dyDescent="0.2">
      <c r="A651" s="5" t="s">
        <v>98</v>
      </c>
      <c r="B651" s="5" t="s">
        <v>29</v>
      </c>
      <c r="C651" s="5" t="s">
        <v>30</v>
      </c>
      <c r="D651" s="5" t="s">
        <v>5</v>
      </c>
      <c r="E651" s="5" t="s">
        <v>6</v>
      </c>
      <c r="F651" s="5"/>
      <c r="G651" s="5" t="s">
        <v>312</v>
      </c>
      <c r="H651" s="15" t="s">
        <v>36</v>
      </c>
      <c r="I651" s="29">
        <v>4.9518755226428503E-5</v>
      </c>
      <c r="J651" s="29">
        <v>6.3377576874302897E-5</v>
      </c>
      <c r="K651" s="29">
        <v>8.0156194657431094E-5</v>
      </c>
      <c r="L651" s="29">
        <v>5.5202330489951701E-5</v>
      </c>
      <c r="M651" s="29">
        <v>5.6254361507990102E-5</v>
      </c>
      <c r="N651" s="29">
        <v>5.5819107949081398E-5</v>
      </c>
      <c r="O651" s="29">
        <v>5.1567092641370903E-5</v>
      </c>
      <c r="P651" s="29">
        <v>5.0603583669246801E-5</v>
      </c>
      <c r="Q651" s="29">
        <v>4.6023697399999799E-5</v>
      </c>
      <c r="R651" s="29">
        <v>4.2997821438000101E-5</v>
      </c>
      <c r="S651" s="29">
        <v>4.3964873106100102E-5</v>
      </c>
    </row>
    <row r="652" spans="1:19" ht="12.75" customHeight="1" x14ac:dyDescent="0.2">
      <c r="A652" s="5" t="s">
        <v>98</v>
      </c>
      <c r="B652" s="5" t="s">
        <v>29</v>
      </c>
      <c r="C652" s="5" t="s">
        <v>30</v>
      </c>
      <c r="D652" s="5" t="s">
        <v>5</v>
      </c>
      <c r="E652" s="5" t="s">
        <v>6</v>
      </c>
      <c r="F652" s="5"/>
      <c r="G652" s="5" t="s">
        <v>313</v>
      </c>
      <c r="H652" s="15" t="s">
        <v>34</v>
      </c>
      <c r="I652" s="29">
        <v>9.7933821600170909E-4</v>
      </c>
      <c r="J652" s="29">
        <v>1.07989710169214E-3</v>
      </c>
      <c r="K652" s="29">
        <v>1.4439718545291799E-3</v>
      </c>
      <c r="L652" s="29">
        <v>1.33130967879258E-3</v>
      </c>
      <c r="M652" s="29">
        <v>1.3392758648215299E-3</v>
      </c>
      <c r="N652" s="29">
        <v>1.31060026266349E-3</v>
      </c>
      <c r="O652" s="29">
        <v>1.4692288476885901E-3</v>
      </c>
      <c r="P652" s="29">
        <v>1.44422169889344E-3</v>
      </c>
      <c r="Q652" s="29">
        <v>1.3161646050000001E-3</v>
      </c>
      <c r="R652" s="29">
        <v>1.40928106546501E-3</v>
      </c>
      <c r="S652" s="29">
        <v>1.444702700889E-3</v>
      </c>
    </row>
    <row r="653" spans="1:19" ht="12.75" customHeight="1" x14ac:dyDescent="0.2">
      <c r="A653" s="5" t="s">
        <v>98</v>
      </c>
      <c r="B653" s="5" t="s">
        <v>29</v>
      </c>
      <c r="C653" s="5" t="s">
        <v>30</v>
      </c>
      <c r="D653" s="5" t="s">
        <v>5</v>
      </c>
      <c r="E653" s="5" t="s">
        <v>6</v>
      </c>
      <c r="F653" s="5"/>
      <c r="G653" s="5" t="s">
        <v>313</v>
      </c>
      <c r="H653" s="15" t="s">
        <v>35</v>
      </c>
      <c r="I653" s="29">
        <v>0.49451916392772</v>
      </c>
      <c r="J653" s="29">
        <v>0.54529661268301899</v>
      </c>
      <c r="K653" s="29">
        <v>0.729137025972734</v>
      </c>
      <c r="L653" s="29">
        <v>0.67224799209126296</v>
      </c>
      <c r="M653" s="29">
        <v>0.67627053669369097</v>
      </c>
      <c r="N653" s="29">
        <v>0.66179072310874598</v>
      </c>
      <c r="O653" s="29">
        <v>0.74189060480427804</v>
      </c>
      <c r="P653" s="29">
        <v>0.729263185479334</v>
      </c>
      <c r="Q653" s="29">
        <v>0.66460045101999898</v>
      </c>
      <c r="R653" s="29">
        <v>0.711619829437663</v>
      </c>
      <c r="S653" s="29">
        <v>0.72950606858223599</v>
      </c>
    </row>
    <row r="654" spans="1:19" ht="12.75" customHeight="1" x14ac:dyDescent="0.2">
      <c r="A654" s="5" t="s">
        <v>98</v>
      </c>
      <c r="B654" s="5" t="s">
        <v>29</v>
      </c>
      <c r="C654" s="5" t="s">
        <v>30</v>
      </c>
      <c r="D654" s="5" t="s">
        <v>5</v>
      </c>
      <c r="E654" s="5" t="s">
        <v>6</v>
      </c>
      <c r="F654" s="5"/>
      <c r="G654" s="5" t="s">
        <v>313</v>
      </c>
      <c r="H654" s="15" t="s">
        <v>36</v>
      </c>
      <c r="I654" s="29">
        <v>2.89137949486219E-4</v>
      </c>
      <c r="J654" s="29">
        <v>3.18826763356726E-4</v>
      </c>
      <c r="K654" s="29">
        <v>4.2631549990861502E-4</v>
      </c>
      <c r="L654" s="29">
        <v>3.9305333373876197E-4</v>
      </c>
      <c r="M654" s="29">
        <v>3.9540525532826102E-4</v>
      </c>
      <c r="N654" s="29">
        <v>3.8693912516731698E-4</v>
      </c>
      <c r="O654" s="29">
        <v>4.3377232646044198E-4</v>
      </c>
      <c r="P654" s="29">
        <v>4.2638926348282399E-4</v>
      </c>
      <c r="Q654" s="29">
        <v>3.8858193099999898E-4</v>
      </c>
      <c r="R654" s="29">
        <v>4.1607345742300202E-4</v>
      </c>
      <c r="S654" s="29">
        <v>4.265312735958E-4</v>
      </c>
    </row>
    <row r="655" spans="1:19" ht="12.75" customHeight="1" x14ac:dyDescent="0.2">
      <c r="A655" s="5" t="s">
        <v>98</v>
      </c>
      <c r="B655" s="5" t="s">
        <v>29</v>
      </c>
      <c r="C655" s="5" t="s">
        <v>30</v>
      </c>
      <c r="D655" s="5" t="s">
        <v>5</v>
      </c>
      <c r="E655" s="5" t="s">
        <v>6</v>
      </c>
      <c r="F655" s="5"/>
      <c r="G655" s="5" t="s">
        <v>314</v>
      </c>
      <c r="H655" s="15" t="s">
        <v>34</v>
      </c>
      <c r="I655" s="29">
        <v>4.66911583762581E-4</v>
      </c>
      <c r="J655" s="29">
        <v>4.1996717031284302E-4</v>
      </c>
      <c r="K655" s="29">
        <v>5.1978321164418699E-4</v>
      </c>
      <c r="L655" s="29">
        <v>5.2135436446952099E-4</v>
      </c>
      <c r="M655" s="29">
        <v>4.7703062176262297E-4</v>
      </c>
      <c r="N655" s="29">
        <v>5.1289466934837703E-4</v>
      </c>
      <c r="O655" s="29">
        <v>5.4591595655145003E-4</v>
      </c>
      <c r="P655" s="29">
        <v>4.7602785041047599E-4</v>
      </c>
      <c r="Q655" s="29">
        <v>4.4635981949999999E-4</v>
      </c>
      <c r="R655" s="29">
        <v>4.2264595579499998E-4</v>
      </c>
      <c r="S655" s="29">
        <v>4.3380219166200002E-4</v>
      </c>
    </row>
    <row r="656" spans="1:19" ht="12.75" customHeight="1" x14ac:dyDescent="0.2">
      <c r="A656" s="5" t="s">
        <v>98</v>
      </c>
      <c r="B656" s="5" t="s">
        <v>29</v>
      </c>
      <c r="C656" s="5" t="s">
        <v>30</v>
      </c>
      <c r="D656" s="5" t="s">
        <v>5</v>
      </c>
      <c r="E656" s="5" t="s">
        <v>6</v>
      </c>
      <c r="F656" s="5"/>
      <c r="G656" s="5" t="s">
        <v>314</v>
      </c>
      <c r="H656" s="15" t="s">
        <v>35</v>
      </c>
      <c r="I656" s="29">
        <v>0.235768115915162</v>
      </c>
      <c r="J656" s="29">
        <v>0.21206342257130401</v>
      </c>
      <c r="K656" s="29">
        <v>0.26246577029880802</v>
      </c>
      <c r="L656" s="29">
        <v>0.2632591276588</v>
      </c>
      <c r="M656" s="29">
        <v>0.24087774824623101</v>
      </c>
      <c r="N656" s="29">
        <v>0.25898738446524699</v>
      </c>
      <c r="O656" s="29">
        <v>0.27566156206055098</v>
      </c>
      <c r="P656" s="29">
        <v>0.24037139646441399</v>
      </c>
      <c r="Q656" s="29">
        <v>0.225390453618</v>
      </c>
      <c r="R656" s="29">
        <v>0.21341608167858001</v>
      </c>
      <c r="S656" s="29">
        <v>0.21904944954208799</v>
      </c>
    </row>
    <row r="657" spans="1:19" ht="12.75" customHeight="1" x14ac:dyDescent="0.2">
      <c r="A657" s="5" t="s">
        <v>98</v>
      </c>
      <c r="B657" s="5" t="s">
        <v>29</v>
      </c>
      <c r="C657" s="5" t="s">
        <v>30</v>
      </c>
      <c r="D657" s="5" t="s">
        <v>5</v>
      </c>
      <c r="E657" s="5" t="s">
        <v>6</v>
      </c>
      <c r="F657" s="5"/>
      <c r="G657" s="5" t="s">
        <v>314</v>
      </c>
      <c r="H657" s="15" t="s">
        <v>36</v>
      </c>
      <c r="I657" s="29">
        <v>1.3785008663466701E-4</v>
      </c>
      <c r="J657" s="29">
        <v>1.2399030742569599E-4</v>
      </c>
      <c r="K657" s="29">
        <v>1.5345980534257E-4</v>
      </c>
      <c r="L657" s="29">
        <v>1.53923669510049E-4</v>
      </c>
      <c r="M657" s="29">
        <v>1.4083761213944099E-4</v>
      </c>
      <c r="N657" s="29">
        <v>1.51426045236187E-4</v>
      </c>
      <c r="O657" s="29">
        <v>1.61175187172333E-4</v>
      </c>
      <c r="P657" s="29">
        <v>1.40541555835474E-4</v>
      </c>
      <c r="Q657" s="29">
        <v>1.3178242290000001E-4</v>
      </c>
      <c r="R657" s="29">
        <v>1.2478118694900001E-4</v>
      </c>
      <c r="S657" s="29">
        <v>1.280749327764E-4</v>
      </c>
    </row>
    <row r="658" spans="1:19" ht="12.75" customHeight="1" x14ac:dyDescent="0.2">
      <c r="A658" s="5" t="s">
        <v>98</v>
      </c>
      <c r="B658" s="5" t="s">
        <v>29</v>
      </c>
      <c r="C658" s="5" t="s">
        <v>30</v>
      </c>
      <c r="D658" s="5" t="s">
        <v>5</v>
      </c>
      <c r="E658" s="5" t="s">
        <v>6</v>
      </c>
      <c r="F658" s="5"/>
      <c r="G658" s="5" t="s">
        <v>315</v>
      </c>
      <c r="H658" s="15" t="s">
        <v>34</v>
      </c>
      <c r="I658" s="29">
        <v>1.69033873449987E-4</v>
      </c>
      <c r="J658" s="29">
        <v>6.7094999999999804E-5</v>
      </c>
      <c r="K658" s="29">
        <v>9.8385000000000394E-5</v>
      </c>
      <c r="L658" s="29">
        <v>9.6544128057977094E-5</v>
      </c>
      <c r="M658" s="29">
        <v>8.7227041411394601E-5</v>
      </c>
      <c r="N658" s="29">
        <v>8.2818611320253606E-5</v>
      </c>
      <c r="O658" s="29">
        <v>1.4388596004467701E-4</v>
      </c>
      <c r="P658" s="29">
        <v>1.36320986091337E-4</v>
      </c>
      <c r="Q658" s="29">
        <v>1.007023605E-4</v>
      </c>
      <c r="R658" s="29">
        <v>9.8355158999999896E-5</v>
      </c>
      <c r="S658" s="29">
        <v>9.3116929499999993E-5</v>
      </c>
    </row>
    <row r="659" spans="1:19" ht="12.75" customHeight="1" x14ac:dyDescent="0.2">
      <c r="A659" s="5" t="s">
        <v>98</v>
      </c>
      <c r="B659" s="5" t="s">
        <v>29</v>
      </c>
      <c r="C659" s="5" t="s">
        <v>30</v>
      </c>
      <c r="D659" s="5" t="s">
        <v>5</v>
      </c>
      <c r="E659" s="5" t="s">
        <v>6</v>
      </c>
      <c r="F659" s="5"/>
      <c r="G659" s="5" t="s">
        <v>315</v>
      </c>
      <c r="H659" s="15" t="s">
        <v>35</v>
      </c>
      <c r="I659" s="29">
        <v>8.5354056860174402E-2</v>
      </c>
      <c r="J659" s="29">
        <v>3.3879779999999901E-2</v>
      </c>
      <c r="K659" s="29">
        <v>4.9679740000000201E-2</v>
      </c>
      <c r="L659" s="29">
        <v>4.8750187329847101E-2</v>
      </c>
      <c r="M659" s="29">
        <v>4.40455022441157E-2</v>
      </c>
      <c r="N659" s="29">
        <v>4.18194549733319E-2</v>
      </c>
      <c r="O659" s="29">
        <v>7.2655558110178597E-2</v>
      </c>
      <c r="P659" s="29">
        <v>6.8835606500597002E-2</v>
      </c>
      <c r="Q659" s="29">
        <v>5.0849896701999998E-2</v>
      </c>
      <c r="R659" s="29">
        <v>4.9664671716000003E-2</v>
      </c>
      <c r="S659" s="29">
        <v>4.7019615257999997E-2</v>
      </c>
    </row>
    <row r="660" spans="1:19" ht="12.75" customHeight="1" x14ac:dyDescent="0.2">
      <c r="A660" s="5" t="s">
        <v>98</v>
      </c>
      <c r="B660" s="5" t="s">
        <v>29</v>
      </c>
      <c r="C660" s="5" t="s">
        <v>30</v>
      </c>
      <c r="D660" s="5" t="s">
        <v>5</v>
      </c>
      <c r="E660" s="5" t="s">
        <v>6</v>
      </c>
      <c r="F660" s="5"/>
      <c r="G660" s="5" t="s">
        <v>315</v>
      </c>
      <c r="H660" s="15" t="s">
        <v>36</v>
      </c>
      <c r="I660" s="29">
        <v>4.9905238828091402E-5</v>
      </c>
      <c r="J660" s="29">
        <v>1.9808999999999901E-5</v>
      </c>
      <c r="K660" s="29">
        <v>2.90470000000001E-5</v>
      </c>
      <c r="L660" s="29">
        <v>2.85035044742599E-5</v>
      </c>
      <c r="M660" s="29">
        <v>2.5752745559554601E-5</v>
      </c>
      <c r="N660" s="29">
        <v>2.4451209056455802E-5</v>
      </c>
      <c r="O660" s="29">
        <v>4.2480616775095E-5</v>
      </c>
      <c r="P660" s="29">
        <v>4.0247148274585199E-5</v>
      </c>
      <c r="Q660" s="29">
        <v>2.9731173099999999E-5</v>
      </c>
      <c r="R660" s="29">
        <v>2.9038189799999999E-5</v>
      </c>
      <c r="S660" s="29">
        <v>2.7491664899999999E-5</v>
      </c>
    </row>
    <row r="661" spans="1:19" ht="12.75" customHeight="1" x14ac:dyDescent="0.2">
      <c r="A661" s="5" t="s">
        <v>98</v>
      </c>
      <c r="B661" s="5" t="s">
        <v>29</v>
      </c>
      <c r="C661" s="5" t="s">
        <v>30</v>
      </c>
      <c r="D661" s="5" t="s">
        <v>5</v>
      </c>
      <c r="E661" s="5" t="s">
        <v>6</v>
      </c>
      <c r="F661" s="5"/>
      <c r="G661" s="5" t="s">
        <v>316</v>
      </c>
      <c r="H661" s="15" t="s">
        <v>34</v>
      </c>
      <c r="I661" s="29">
        <v>1.7233237788876E-4</v>
      </c>
      <c r="J661" s="29">
        <v>1.7426553037982599E-4</v>
      </c>
      <c r="K661" s="29">
        <v>1.57029176630429E-4</v>
      </c>
      <c r="L661" s="29">
        <v>1.2327739839365799E-4</v>
      </c>
      <c r="M661" s="29">
        <v>9.9620412122682103E-5</v>
      </c>
      <c r="N661" s="29">
        <v>8.7427725986773805E-5</v>
      </c>
      <c r="O661" s="29">
        <v>9.4103760126276704E-5</v>
      </c>
      <c r="P661" s="29">
        <v>5.3761413319311599E-4</v>
      </c>
      <c r="Q661" s="29">
        <v>9.0132186899999996E-4</v>
      </c>
      <c r="R661" s="29">
        <v>9.0903340321499997E-4</v>
      </c>
      <c r="S661" s="29">
        <v>9.5124922598999997E-4</v>
      </c>
    </row>
    <row r="662" spans="1:19" ht="12.75" customHeight="1" x14ac:dyDescent="0.2">
      <c r="A662" s="5" t="s">
        <v>98</v>
      </c>
      <c r="B662" s="5" t="s">
        <v>29</v>
      </c>
      <c r="C662" s="5" t="s">
        <v>30</v>
      </c>
      <c r="D662" s="5" t="s">
        <v>5</v>
      </c>
      <c r="E662" s="5" t="s">
        <v>6</v>
      </c>
      <c r="F662" s="5"/>
      <c r="G662" s="5" t="s">
        <v>316</v>
      </c>
      <c r="H662" s="15" t="s">
        <v>35</v>
      </c>
      <c r="I662" s="29">
        <v>8.7019644530114598E-2</v>
      </c>
      <c r="J662" s="29">
        <v>8.7995794483222797E-2</v>
      </c>
      <c r="K662" s="29">
        <v>7.9292256618527096E-2</v>
      </c>
      <c r="L662" s="29">
        <v>6.2249215836492802E-2</v>
      </c>
      <c r="M662" s="29">
        <v>5.0303564292805698E-2</v>
      </c>
      <c r="N662" s="29">
        <v>4.4146838398273797E-2</v>
      </c>
      <c r="O662" s="29">
        <v>4.7517917732335199E-2</v>
      </c>
      <c r="P662" s="29">
        <v>0.271469536589514</v>
      </c>
      <c r="Q662" s="29">
        <v>0.45512462375599999</v>
      </c>
      <c r="R662" s="29">
        <v>0.45901858131866002</v>
      </c>
      <c r="S662" s="29">
        <v>0.48033556154276003</v>
      </c>
    </row>
    <row r="663" spans="1:19" ht="12.75" customHeight="1" x14ac:dyDescent="0.2">
      <c r="A663" s="5" t="s">
        <v>98</v>
      </c>
      <c r="B663" s="5" t="s">
        <v>29</v>
      </c>
      <c r="C663" s="5" t="s">
        <v>30</v>
      </c>
      <c r="D663" s="5" t="s">
        <v>5</v>
      </c>
      <c r="E663" s="5" t="s">
        <v>6</v>
      </c>
      <c r="F663" s="5"/>
      <c r="G663" s="5" t="s">
        <v>316</v>
      </c>
      <c r="H663" s="15" t="s">
        <v>36</v>
      </c>
      <c r="I663" s="29">
        <v>5.0879082995729001E-5</v>
      </c>
      <c r="J663" s="29">
        <v>5.14498232549963E-5</v>
      </c>
      <c r="K663" s="29">
        <v>4.6360995005174299E-5</v>
      </c>
      <c r="L663" s="29">
        <v>3.6396184287651398E-5</v>
      </c>
      <c r="M663" s="29">
        <v>2.94117407219347E-5</v>
      </c>
      <c r="N663" s="29">
        <v>2.58119952913332E-5</v>
      </c>
      <c r="O663" s="29">
        <v>2.77830148944246E-5</v>
      </c>
      <c r="P663" s="29">
        <v>1.5872417265701499E-4</v>
      </c>
      <c r="Q663" s="29">
        <v>2.6610455179999998E-4</v>
      </c>
      <c r="R663" s="29">
        <v>2.6838129047299997E-4</v>
      </c>
      <c r="S663" s="29">
        <v>2.8084500957800001E-4</v>
      </c>
    </row>
    <row r="664" spans="1:19" ht="12.75" customHeight="1" x14ac:dyDescent="0.2">
      <c r="A664" s="5" t="s">
        <v>98</v>
      </c>
      <c r="B664" s="5" t="s">
        <v>29</v>
      </c>
      <c r="C664" s="5" t="s">
        <v>30</v>
      </c>
      <c r="D664" s="5" t="s">
        <v>5</v>
      </c>
      <c r="E664" s="5" t="s">
        <v>6</v>
      </c>
      <c r="F664" s="5"/>
      <c r="G664" s="5" t="s">
        <v>317</v>
      </c>
      <c r="H664" s="15" t="s">
        <v>34</v>
      </c>
      <c r="I664" s="29">
        <v>5.6794035807754003E-6</v>
      </c>
      <c r="J664" s="29">
        <v>6.63893999999998E-6</v>
      </c>
      <c r="K664" s="29">
        <v>4.8306825000000201E-6</v>
      </c>
      <c r="L664" s="29">
        <v>4.6184809121203398E-6</v>
      </c>
      <c r="M664" s="29">
        <v>4.27258888005272E-6</v>
      </c>
      <c r="N664" s="29">
        <v>3.9547317350726501E-6</v>
      </c>
      <c r="O664" s="29">
        <v>6.6766444406710398E-6</v>
      </c>
      <c r="P664" s="29">
        <v>8.5099373212868805E-6</v>
      </c>
      <c r="Q664" s="29">
        <v>9.0244559999999994E-6</v>
      </c>
      <c r="R664" s="29">
        <v>1.0043197500000001E-5</v>
      </c>
      <c r="S664" s="29">
        <v>1.1542923E-5</v>
      </c>
    </row>
    <row r="665" spans="1:19" ht="12.75" customHeight="1" x14ac:dyDescent="0.2">
      <c r="A665" s="5" t="s">
        <v>98</v>
      </c>
      <c r="B665" s="5" t="s">
        <v>29</v>
      </c>
      <c r="C665" s="5" t="s">
        <v>30</v>
      </c>
      <c r="D665" s="5" t="s">
        <v>5</v>
      </c>
      <c r="E665" s="5" t="s">
        <v>6</v>
      </c>
      <c r="F665" s="5"/>
      <c r="G665" s="5" t="s">
        <v>317</v>
      </c>
      <c r="H665" s="15" t="s">
        <v>35</v>
      </c>
      <c r="I665" s="29">
        <v>2.8678283605020199E-3</v>
      </c>
      <c r="J665" s="29">
        <v>3.3523485599999902E-3</v>
      </c>
      <c r="K665" s="29">
        <v>2.4392646300000101E-3</v>
      </c>
      <c r="L665" s="29">
        <v>2.33211293295829E-3</v>
      </c>
      <c r="M665" s="29">
        <v>2.1574539278132899E-3</v>
      </c>
      <c r="N665" s="29">
        <v>1.99695120565288E-3</v>
      </c>
      <c r="O665" s="29">
        <v>3.3713875070893202E-3</v>
      </c>
      <c r="P665" s="29">
        <v>4.2971131121393403E-3</v>
      </c>
      <c r="Q665" s="29">
        <v>4.5569205440000003E-3</v>
      </c>
      <c r="R665" s="29">
        <v>5.0713364899999998E-3</v>
      </c>
      <c r="S665" s="29">
        <v>5.8286264519999799E-3</v>
      </c>
    </row>
    <row r="666" spans="1:19" ht="12.75" customHeight="1" x14ac:dyDescent="0.2">
      <c r="A666" s="5" t="s">
        <v>98</v>
      </c>
      <c r="B666" s="5" t="s">
        <v>29</v>
      </c>
      <c r="C666" s="5" t="s">
        <v>30</v>
      </c>
      <c r="D666" s="5" t="s">
        <v>5</v>
      </c>
      <c r="E666" s="5" t="s">
        <v>6</v>
      </c>
      <c r="F666" s="5"/>
      <c r="G666" s="5" t="s">
        <v>317</v>
      </c>
      <c r="H666" s="15" t="s">
        <v>36</v>
      </c>
      <c r="I666" s="29">
        <v>1.67677629527655E-6</v>
      </c>
      <c r="J666" s="29">
        <v>1.9600679999999899E-6</v>
      </c>
      <c r="K666" s="29">
        <v>1.4262015000000101E-6</v>
      </c>
      <c r="L666" s="29">
        <v>1.3635515073879101E-6</v>
      </c>
      <c r="M666" s="29">
        <v>1.2614310026822299E-6</v>
      </c>
      <c r="N666" s="29">
        <v>1.1675874646405E-6</v>
      </c>
      <c r="O666" s="29">
        <v>1.97119978724574E-6</v>
      </c>
      <c r="P666" s="29">
        <v>2.51245768533232E-6</v>
      </c>
      <c r="Q666" s="29">
        <v>2.6643632000000002E-6</v>
      </c>
      <c r="R666" s="29">
        <v>2.9651345E-6</v>
      </c>
      <c r="S666" s="29">
        <v>3.4079105999999902E-6</v>
      </c>
    </row>
    <row r="667" spans="1:19" ht="12.75" customHeight="1" x14ac:dyDescent="0.2">
      <c r="A667" s="5" t="s">
        <v>98</v>
      </c>
      <c r="B667" s="5" t="s">
        <v>29</v>
      </c>
      <c r="C667" s="5" t="s">
        <v>30</v>
      </c>
      <c r="D667" s="5" t="s">
        <v>5</v>
      </c>
      <c r="E667" s="5" t="s">
        <v>10</v>
      </c>
      <c r="F667" s="5"/>
      <c r="G667" s="5" t="s">
        <v>318</v>
      </c>
      <c r="H667" s="15" t="s">
        <v>34</v>
      </c>
      <c r="I667" s="29">
        <v>4.4900560920599998E-4</v>
      </c>
      <c r="J667" s="29">
        <v>4.5609933599999999E-7</v>
      </c>
      <c r="K667" s="29">
        <v>9.1219867199999998E-7</v>
      </c>
      <c r="L667" s="29">
        <v>4.8529660409999999E-6</v>
      </c>
      <c r="M667" s="29">
        <v>1.4399954415E-4</v>
      </c>
      <c r="N667" s="29">
        <v>2.7165207346199999E-4</v>
      </c>
      <c r="O667" s="29">
        <v>2.1908316969000002E-5</v>
      </c>
      <c r="P667" s="29">
        <v>0</v>
      </c>
      <c r="Q667" s="29">
        <v>0</v>
      </c>
      <c r="R667" s="29">
        <v>0</v>
      </c>
      <c r="S667" s="29">
        <v>0</v>
      </c>
    </row>
    <row r="668" spans="1:19" ht="12.75" customHeight="1" x14ac:dyDescent="0.2">
      <c r="A668" s="5" t="s">
        <v>98</v>
      </c>
      <c r="B668" s="5" t="s">
        <v>29</v>
      </c>
      <c r="C668" s="5" t="s">
        <v>30</v>
      </c>
      <c r="D668" s="5" t="s">
        <v>5</v>
      </c>
      <c r="E668" s="5" t="s">
        <v>10</v>
      </c>
      <c r="F668" s="5"/>
      <c r="G668" s="5" t="s">
        <v>318</v>
      </c>
      <c r="H668" s="15" t="s">
        <v>35</v>
      </c>
      <c r="I668" s="29">
        <v>6.0515330302800003E-3</v>
      </c>
      <c r="J668" s="29">
        <v>6.1471396799999999E-6</v>
      </c>
      <c r="K668" s="29">
        <v>1.229427936E-5</v>
      </c>
      <c r="L668" s="29">
        <v>6.5406497580000007E-5</v>
      </c>
      <c r="M668" s="29">
        <v>1.9407730769999999E-3</v>
      </c>
      <c r="N668" s="29">
        <v>3.6612270795600001E-3</v>
      </c>
      <c r="O668" s="29">
        <v>2.9527226622E-4</v>
      </c>
      <c r="P668" s="29">
        <v>0</v>
      </c>
      <c r="Q668" s="29">
        <v>0</v>
      </c>
      <c r="R668" s="29">
        <v>0</v>
      </c>
      <c r="S668" s="29">
        <v>0</v>
      </c>
    </row>
    <row r="669" spans="1:19" ht="12.75" customHeight="1" x14ac:dyDescent="0.2">
      <c r="A669" s="5" t="s">
        <v>98</v>
      </c>
      <c r="B669" s="5" t="s">
        <v>29</v>
      </c>
      <c r="C669" s="5" t="s">
        <v>30</v>
      </c>
      <c r="D669" s="5" t="s">
        <v>5</v>
      </c>
      <c r="E669" s="5" t="s">
        <v>10</v>
      </c>
      <c r="F669" s="5"/>
      <c r="G669" s="5" t="s">
        <v>318</v>
      </c>
      <c r="H669" s="15" t="s">
        <v>36</v>
      </c>
      <c r="I669" s="29">
        <v>3.2136620803200003E-5</v>
      </c>
      <c r="J669" s="29">
        <v>3.26443392E-8</v>
      </c>
      <c r="K669" s="29">
        <v>6.52886784E-8</v>
      </c>
      <c r="L669" s="29">
        <v>3.4734071519999998E-7</v>
      </c>
      <c r="M669" s="29">
        <v>1.0306460880000001E-5</v>
      </c>
      <c r="N669" s="29">
        <v>1.9442918966400001E-5</v>
      </c>
      <c r="O669" s="29">
        <v>1.5680411568E-6</v>
      </c>
      <c r="P669" s="29">
        <v>0</v>
      </c>
      <c r="Q669" s="29">
        <v>0</v>
      </c>
      <c r="R669" s="29">
        <v>0</v>
      </c>
      <c r="S669" s="29">
        <v>0</v>
      </c>
    </row>
    <row r="670" spans="1:19" ht="12.75" customHeight="1" x14ac:dyDescent="0.2">
      <c r="A670" s="5" t="s">
        <v>98</v>
      </c>
      <c r="B670" s="5" t="s">
        <v>29</v>
      </c>
      <c r="C670" s="5" t="s">
        <v>30</v>
      </c>
      <c r="D670" s="5" t="s">
        <v>5</v>
      </c>
      <c r="E670" s="5" t="s">
        <v>10</v>
      </c>
      <c r="F670" s="5"/>
      <c r="G670" s="5" t="s">
        <v>319</v>
      </c>
      <c r="H670" s="15" t="s">
        <v>34</v>
      </c>
      <c r="I670" s="29">
        <v>1.8857286E-4</v>
      </c>
      <c r="J670" s="29">
        <v>2.3673762000000001E-4</v>
      </c>
      <c r="K670" s="29">
        <v>1.5124662E-4</v>
      </c>
      <c r="L670" s="29">
        <v>1.5488361E-4</v>
      </c>
      <c r="M670" s="29">
        <v>1.5852060000000001E-4</v>
      </c>
      <c r="N670" s="29">
        <v>1.9810728000000001E-4</v>
      </c>
      <c r="O670" s="29">
        <v>1.9825218000000001E-4</v>
      </c>
      <c r="P670" s="29">
        <v>1.1165993999999999E-4</v>
      </c>
      <c r="Q670" s="29">
        <v>1.6501212000000001E-4</v>
      </c>
      <c r="R670" s="29">
        <v>3.9606966E-4</v>
      </c>
      <c r="S670" s="29">
        <v>1.7188037999999999E-4</v>
      </c>
    </row>
    <row r="671" spans="1:19" ht="12.75" customHeight="1" x14ac:dyDescent="0.2">
      <c r="A671" s="5" t="s">
        <v>98</v>
      </c>
      <c r="B671" s="5" t="s">
        <v>29</v>
      </c>
      <c r="C671" s="5" t="s">
        <v>30</v>
      </c>
      <c r="D671" s="5" t="s">
        <v>5</v>
      </c>
      <c r="E671" s="5" t="s">
        <v>10</v>
      </c>
      <c r="F671" s="5"/>
      <c r="G671" s="5" t="s">
        <v>319</v>
      </c>
      <c r="H671" s="15" t="s">
        <v>35</v>
      </c>
      <c r="I671" s="29">
        <v>6.6413565359999996E-2</v>
      </c>
      <c r="J671" s="29">
        <v>8.3376735120000003E-2</v>
      </c>
      <c r="K671" s="29">
        <v>5.3267619119999998E-2</v>
      </c>
      <c r="L671" s="29">
        <v>5.4548532359999999E-2</v>
      </c>
      <c r="M671" s="29">
        <v>5.5829445599999999E-2</v>
      </c>
      <c r="N671" s="29">
        <v>6.9771497279999997E-2</v>
      </c>
      <c r="O671" s="29">
        <v>6.9822529679999995E-2</v>
      </c>
      <c r="P671" s="29">
        <v>3.932556744E-2</v>
      </c>
      <c r="Q671" s="29">
        <v>5.8115697119999997E-2</v>
      </c>
      <c r="R671" s="29">
        <v>0.13949196216000001</v>
      </c>
      <c r="S671" s="29">
        <v>6.0534632880000001E-2</v>
      </c>
    </row>
    <row r="672" spans="1:19" ht="12.75" customHeight="1" x14ac:dyDescent="0.2">
      <c r="A672" s="5" t="s">
        <v>98</v>
      </c>
      <c r="B672" s="5" t="s">
        <v>29</v>
      </c>
      <c r="C672" s="5" t="s">
        <v>30</v>
      </c>
      <c r="D672" s="5" t="s">
        <v>5</v>
      </c>
      <c r="E672" s="5" t="s">
        <v>10</v>
      </c>
      <c r="F672" s="5"/>
      <c r="G672" s="5" t="s">
        <v>319</v>
      </c>
      <c r="H672" s="15" t="s">
        <v>36</v>
      </c>
      <c r="I672" s="29">
        <v>1.6702167600000001E-4</v>
      </c>
      <c r="J672" s="29">
        <v>2.0968189199999999E-4</v>
      </c>
      <c r="K672" s="29">
        <v>1.3396129200000001E-4</v>
      </c>
      <c r="L672" s="29">
        <v>1.3718262600000001E-4</v>
      </c>
      <c r="M672" s="29">
        <v>1.4040396E-4</v>
      </c>
      <c r="N672" s="29">
        <v>1.7546644799999999E-4</v>
      </c>
      <c r="O672" s="29">
        <v>1.75594788E-4</v>
      </c>
      <c r="P672" s="29">
        <v>9.8898804E-5</v>
      </c>
      <c r="Q672" s="29">
        <v>1.4615359199999999E-4</v>
      </c>
      <c r="R672" s="29">
        <v>3.5080455600000003E-4</v>
      </c>
      <c r="S672" s="29">
        <v>1.5223690799999999E-4</v>
      </c>
    </row>
    <row r="673" spans="1:19" ht="12.75" customHeight="1" x14ac:dyDescent="0.2">
      <c r="A673" s="5" t="s">
        <v>98</v>
      </c>
      <c r="B673" s="5" t="s">
        <v>29</v>
      </c>
      <c r="C673" s="5" t="s">
        <v>30</v>
      </c>
      <c r="D673" s="5" t="s">
        <v>5</v>
      </c>
      <c r="E673" s="5" t="s">
        <v>10</v>
      </c>
      <c r="F673" s="5"/>
      <c r="G673" s="5" t="s">
        <v>320</v>
      </c>
      <c r="H673" s="15" t="s">
        <v>34</v>
      </c>
      <c r="I673" s="29">
        <v>3.3418979999999998E-4</v>
      </c>
      <c r="J673" s="29">
        <v>4.1677335000000001E-4</v>
      </c>
      <c r="K673" s="29">
        <v>2.5761645E-4</v>
      </c>
      <c r="L673" s="29">
        <v>2.3295195000000001E-4</v>
      </c>
      <c r="M673" s="29">
        <v>3.2900174999999997E-4</v>
      </c>
      <c r="N673" s="29">
        <v>3.6140579999999997E-4</v>
      </c>
      <c r="O673" s="29">
        <v>3.4122059999999998E-4</v>
      </c>
      <c r="P673" s="29">
        <v>1.8141165000000001E-4</v>
      </c>
      <c r="Q673" s="29">
        <v>1.0974285E-4</v>
      </c>
      <c r="R673" s="29">
        <v>2.0516895000000001E-4</v>
      </c>
      <c r="S673" s="29">
        <v>1.7092215E-4</v>
      </c>
    </row>
    <row r="674" spans="1:19" ht="12.75" customHeight="1" x14ac:dyDescent="0.2">
      <c r="A674" s="5" t="s">
        <v>98</v>
      </c>
      <c r="B674" s="5" t="s">
        <v>29</v>
      </c>
      <c r="C674" s="5" t="s">
        <v>30</v>
      </c>
      <c r="D674" s="5" t="s">
        <v>5</v>
      </c>
      <c r="E674" s="5" t="s">
        <v>10</v>
      </c>
      <c r="F674" s="5"/>
      <c r="G674" s="5" t="s">
        <v>320</v>
      </c>
      <c r="H674" s="15" t="s">
        <v>35</v>
      </c>
      <c r="I674" s="29">
        <v>0.114897636</v>
      </c>
      <c r="J674" s="29">
        <v>0.14329064699999999</v>
      </c>
      <c r="K674" s="29">
        <v>8.8570989000000003E-2</v>
      </c>
      <c r="L674" s="29">
        <v>8.0091098999999999E-2</v>
      </c>
      <c r="M674" s="29">
        <v>0.113113935</v>
      </c>
      <c r="N674" s="29">
        <v>0.12425475599999999</v>
      </c>
      <c r="O674" s="29">
        <v>0.117314892</v>
      </c>
      <c r="P674" s="29">
        <v>6.2371053000000003E-2</v>
      </c>
      <c r="Q674" s="29">
        <v>3.7730636999999997E-2</v>
      </c>
      <c r="R674" s="29">
        <v>7.0539038999999998E-2</v>
      </c>
      <c r="S674" s="29">
        <v>5.8764663000000002E-2</v>
      </c>
    </row>
    <row r="675" spans="1:19" ht="12.75" customHeight="1" x14ac:dyDescent="0.2">
      <c r="A675" s="5" t="s">
        <v>98</v>
      </c>
      <c r="B675" s="5" t="s">
        <v>29</v>
      </c>
      <c r="C675" s="5" t="s">
        <v>30</v>
      </c>
      <c r="D675" s="5" t="s">
        <v>5</v>
      </c>
      <c r="E675" s="5" t="s">
        <v>10</v>
      </c>
      <c r="F675" s="5"/>
      <c r="G675" s="5" t="s">
        <v>320</v>
      </c>
      <c r="H675" s="15" t="s">
        <v>36</v>
      </c>
      <c r="I675" s="29">
        <v>2.9599668000000002E-4</v>
      </c>
      <c r="J675" s="29">
        <v>3.6914210999999998E-4</v>
      </c>
      <c r="K675" s="29">
        <v>2.2817456999999999E-4</v>
      </c>
      <c r="L675" s="29">
        <v>2.0632887E-4</v>
      </c>
      <c r="M675" s="29">
        <v>2.9140155000000002E-4</v>
      </c>
      <c r="N675" s="29">
        <v>3.2010228000000003E-4</v>
      </c>
      <c r="O675" s="29">
        <v>3.0222396000000002E-4</v>
      </c>
      <c r="P675" s="29">
        <v>1.6067889E-4</v>
      </c>
      <c r="Q675" s="29">
        <v>9.7200809999999993E-5</v>
      </c>
      <c r="R675" s="29">
        <v>1.8172107E-4</v>
      </c>
      <c r="S675" s="29">
        <v>1.5138818999999999E-4</v>
      </c>
    </row>
    <row r="676" spans="1:19" ht="12.75" customHeight="1" x14ac:dyDescent="0.2">
      <c r="A676" s="5" t="s">
        <v>98</v>
      </c>
      <c r="B676" s="5" t="s">
        <v>29</v>
      </c>
      <c r="C676" s="5" t="s">
        <v>30</v>
      </c>
      <c r="D676" s="5" t="s">
        <v>5</v>
      </c>
      <c r="E676" s="5" t="s">
        <v>10</v>
      </c>
      <c r="F676" s="5"/>
      <c r="G676" s="5" t="s">
        <v>321</v>
      </c>
      <c r="H676" s="15" t="s">
        <v>34</v>
      </c>
      <c r="I676" s="29">
        <v>5.6688095649779996E-3</v>
      </c>
      <c r="J676" s="29">
        <v>3.8911160917943998E-3</v>
      </c>
      <c r="K676" s="29">
        <v>4.5283812910056004E-3</v>
      </c>
      <c r="L676" s="29">
        <v>6.4926731211551996E-3</v>
      </c>
      <c r="M676" s="29">
        <v>7.8833667382848006E-3</v>
      </c>
      <c r="N676" s="29">
        <v>8.9640601588187995E-3</v>
      </c>
      <c r="O676" s="29">
        <v>7.8258794681591998E-3</v>
      </c>
      <c r="P676" s="29">
        <v>8.2992577370219998E-3</v>
      </c>
      <c r="Q676" s="29">
        <v>1.0189793967746399E-2</v>
      </c>
      <c r="R676" s="29">
        <v>9.5655842336124005E-3</v>
      </c>
      <c r="S676" s="29">
        <v>1.0069241524020001E-2</v>
      </c>
    </row>
    <row r="677" spans="1:19" ht="12.75" customHeight="1" x14ac:dyDescent="0.2">
      <c r="A677" s="5" t="s">
        <v>98</v>
      </c>
      <c r="B677" s="5" t="s">
        <v>29</v>
      </c>
      <c r="C677" s="5" t="s">
        <v>30</v>
      </c>
      <c r="D677" s="5" t="s">
        <v>5</v>
      </c>
      <c r="E677" s="5" t="s">
        <v>10</v>
      </c>
      <c r="F677" s="5"/>
      <c r="G677" s="5" t="s">
        <v>321</v>
      </c>
      <c r="H677" s="15" t="s">
        <v>35</v>
      </c>
      <c r="I677" s="29">
        <v>1.1334019885787801</v>
      </c>
      <c r="J677" s="29">
        <v>0.77797616336892506</v>
      </c>
      <c r="K677" s="29">
        <v>0.90538874192867502</v>
      </c>
      <c r="L677" s="29">
        <v>1.2981223910170001</v>
      </c>
      <c r="M677" s="29">
        <v>1.57617281643548</v>
      </c>
      <c r="N677" s="29">
        <v>1.79224288508701</v>
      </c>
      <c r="O677" s="29">
        <v>1.5646790123957699</v>
      </c>
      <c r="P677" s="29">
        <v>1.6593246104052199</v>
      </c>
      <c r="Q677" s="29">
        <v>2.0373118225037099</v>
      </c>
      <c r="R677" s="29">
        <v>1.91250950804098</v>
      </c>
      <c r="S677" s="29">
        <v>2.01320898788184</v>
      </c>
    </row>
    <row r="678" spans="1:19" ht="12.75" customHeight="1" x14ac:dyDescent="0.2">
      <c r="A678" s="5" t="s">
        <v>98</v>
      </c>
      <c r="B678" s="5" t="s">
        <v>29</v>
      </c>
      <c r="C678" s="5" t="s">
        <v>30</v>
      </c>
      <c r="D678" s="5" t="s">
        <v>5</v>
      </c>
      <c r="E678" s="5" t="s">
        <v>10</v>
      </c>
      <c r="F678" s="5"/>
      <c r="G678" s="5" t="s">
        <v>321</v>
      </c>
      <c r="H678" s="15" t="s">
        <v>36</v>
      </c>
      <c r="I678" s="29">
        <v>3.3472970764631999E-3</v>
      </c>
      <c r="J678" s="29">
        <v>2.29761140658336E-3</v>
      </c>
      <c r="K678" s="29">
        <v>2.6739013337366401E-3</v>
      </c>
      <c r="L678" s="29">
        <v>3.8337688905868798E-3</v>
      </c>
      <c r="M678" s="29">
        <v>4.65494035974912E-3</v>
      </c>
      <c r="N678" s="29">
        <v>5.2930640937787201E-3</v>
      </c>
      <c r="O678" s="29">
        <v>4.62099549548448E-3</v>
      </c>
      <c r="P678" s="29">
        <v>4.9005140923367996E-3</v>
      </c>
      <c r="Q678" s="29">
        <v>6.0168307238121603E-3</v>
      </c>
      <c r="R678" s="29">
        <v>5.6482497379425596E-3</v>
      </c>
      <c r="S678" s="29">
        <v>5.9456473760880002E-3</v>
      </c>
    </row>
    <row r="679" spans="1:19" ht="12.75" customHeight="1" x14ac:dyDescent="0.2">
      <c r="A679" s="5" t="s">
        <v>98</v>
      </c>
      <c r="B679" s="5" t="s">
        <v>29</v>
      </c>
      <c r="C679" s="5" t="s">
        <v>30</v>
      </c>
      <c r="D679" s="5" t="s">
        <v>5</v>
      </c>
      <c r="E679" s="5" t="s">
        <v>10</v>
      </c>
      <c r="F679" s="5"/>
      <c r="G679" s="5" t="s">
        <v>322</v>
      </c>
      <c r="H679" s="15" t="s">
        <v>34</v>
      </c>
      <c r="I679" s="29">
        <v>5.5346550000000001E-2</v>
      </c>
      <c r="J679" s="29">
        <v>5.4165825000000098E-2</v>
      </c>
      <c r="K679" s="29">
        <v>5.4389580000000097E-2</v>
      </c>
      <c r="L679" s="29">
        <v>5.2670939999999999E-2</v>
      </c>
      <c r="M679" s="29">
        <v>5.4073004999999799E-2</v>
      </c>
      <c r="N679" s="29">
        <v>5.1291029999999897E-2</v>
      </c>
      <c r="O679" s="29">
        <v>5.2530760590000003E-2</v>
      </c>
      <c r="P679" s="29">
        <v>5.2775731774500102E-2</v>
      </c>
      <c r="Q679" s="29">
        <v>5.2666282095000003E-2</v>
      </c>
      <c r="R679" s="29">
        <v>5.1951768671250002E-2</v>
      </c>
      <c r="S679" s="29">
        <v>5.3385544563592499E-2</v>
      </c>
    </row>
    <row r="680" spans="1:19" ht="12.75" customHeight="1" x14ac:dyDescent="0.2">
      <c r="A680" s="5" t="s">
        <v>98</v>
      </c>
      <c r="B680" s="5" t="s">
        <v>29</v>
      </c>
      <c r="C680" s="5" t="s">
        <v>30</v>
      </c>
      <c r="D680" s="5" t="s">
        <v>5</v>
      </c>
      <c r="E680" s="5" t="s">
        <v>10</v>
      </c>
      <c r="F680" s="5"/>
      <c r="G680" s="5" t="s">
        <v>322</v>
      </c>
      <c r="H680" s="15" t="s">
        <v>35</v>
      </c>
      <c r="I680" s="29">
        <v>27.9473722</v>
      </c>
      <c r="J680" s="29">
        <v>27.351162300000102</v>
      </c>
      <c r="K680" s="29">
        <v>27.464147919999998</v>
      </c>
      <c r="L680" s="29">
        <v>26.596316560000002</v>
      </c>
      <c r="M680" s="29">
        <v>27.304292619999899</v>
      </c>
      <c r="N680" s="29">
        <v>25.899527719999998</v>
      </c>
      <c r="O680" s="29">
        <v>26.525532633160001</v>
      </c>
      <c r="P680" s="29">
        <v>26.649231416038099</v>
      </c>
      <c r="Q680" s="29">
        <v>26.59396453978</v>
      </c>
      <c r="R680" s="29">
        <v>26.233169285235</v>
      </c>
      <c r="S680" s="29">
        <v>26.957157835825502</v>
      </c>
    </row>
    <row r="681" spans="1:19" ht="12.75" customHeight="1" x14ac:dyDescent="0.2">
      <c r="A681" s="5" t="s">
        <v>98</v>
      </c>
      <c r="B681" s="5" t="s">
        <v>29</v>
      </c>
      <c r="C681" s="5" t="s">
        <v>30</v>
      </c>
      <c r="D681" s="5" t="s">
        <v>5</v>
      </c>
      <c r="E681" s="5" t="s">
        <v>10</v>
      </c>
      <c r="F681" s="5"/>
      <c r="G681" s="5" t="s">
        <v>322</v>
      </c>
      <c r="H681" s="15" t="s">
        <v>36</v>
      </c>
      <c r="I681" s="29">
        <v>1.634041E-2</v>
      </c>
      <c r="J681" s="29">
        <v>1.5991815E-2</v>
      </c>
      <c r="K681" s="29">
        <v>1.6057875999999999E-2</v>
      </c>
      <c r="L681" s="29">
        <v>1.5550468E-2</v>
      </c>
      <c r="M681" s="29">
        <v>1.5964410999999901E-2</v>
      </c>
      <c r="N681" s="29">
        <v>1.5143066E-2</v>
      </c>
      <c r="O681" s="29">
        <v>1.5509081698000001E-2</v>
      </c>
      <c r="P681" s="29">
        <v>1.5581406523900001E-2</v>
      </c>
      <c r="Q681" s="29">
        <v>1.5549092808999999E-2</v>
      </c>
      <c r="R681" s="29">
        <v>1.533814122675E-2</v>
      </c>
      <c r="S681" s="29">
        <v>1.5761446490203501E-2</v>
      </c>
    </row>
    <row r="682" spans="1:19" ht="12.75" customHeight="1" x14ac:dyDescent="0.2">
      <c r="A682" s="5" t="s">
        <v>98</v>
      </c>
      <c r="B682" s="5" t="s">
        <v>29</v>
      </c>
      <c r="C682" s="5" t="s">
        <v>30</v>
      </c>
      <c r="D682" s="5" t="s">
        <v>5</v>
      </c>
      <c r="E682" s="5" t="s">
        <v>10</v>
      </c>
      <c r="F682" s="5"/>
      <c r="G682" s="5" t="s">
        <v>79</v>
      </c>
      <c r="H682" s="15" t="s">
        <v>34</v>
      </c>
      <c r="I682" s="29">
        <v>0.25453848537599999</v>
      </c>
      <c r="J682" s="29">
        <v>0.23889593279999999</v>
      </c>
      <c r="K682" s="29">
        <v>0.242494483392</v>
      </c>
      <c r="L682" s="29">
        <v>0.25525735199999999</v>
      </c>
      <c r="M682" s="29">
        <v>0.26163878495999998</v>
      </c>
      <c r="N682" s="29">
        <v>0.17390526719999999</v>
      </c>
      <c r="O682" s="29">
        <v>0.158295984</v>
      </c>
      <c r="P682" s="29">
        <v>0.1745314704</v>
      </c>
      <c r="Q682" s="29">
        <v>0.18264921292799999</v>
      </c>
      <c r="R682" s="29">
        <v>0.1745314704</v>
      </c>
      <c r="S682" s="29">
        <v>0.1745314704</v>
      </c>
    </row>
    <row r="683" spans="1:19" ht="12.75" customHeight="1" x14ac:dyDescent="0.2">
      <c r="A683" s="5" t="s">
        <v>98</v>
      </c>
      <c r="B683" s="5" t="s">
        <v>29</v>
      </c>
      <c r="C683" s="5" t="s">
        <v>30</v>
      </c>
      <c r="D683" s="5" t="s">
        <v>5</v>
      </c>
      <c r="E683" s="5" t="s">
        <v>10</v>
      </c>
      <c r="F683" s="5"/>
      <c r="G683" s="5" t="s">
        <v>79</v>
      </c>
      <c r="H683" s="15" t="s">
        <v>36</v>
      </c>
      <c r="I683" s="29">
        <v>4.9316831541600097E-2</v>
      </c>
      <c r="J683" s="29">
        <v>4.6286086980000002E-2</v>
      </c>
      <c r="K683" s="29">
        <v>4.6983306157200103E-2</v>
      </c>
      <c r="L683" s="29">
        <v>4.9456111949999902E-2</v>
      </c>
      <c r="M683" s="29">
        <v>5.0692514586000097E-2</v>
      </c>
      <c r="N683" s="29">
        <v>3.36941455200001E-2</v>
      </c>
      <c r="O683" s="29">
        <v>3.0669846899999999E-2</v>
      </c>
      <c r="P683" s="29">
        <v>3.38154723899999E-2</v>
      </c>
      <c r="Q683" s="29">
        <v>3.5388285004799999E-2</v>
      </c>
      <c r="R683" s="29">
        <v>3.38154723899999E-2</v>
      </c>
      <c r="S683" s="29">
        <v>3.38154723899999E-2</v>
      </c>
    </row>
    <row r="684" spans="1:19" ht="12.75" customHeight="1" x14ac:dyDescent="0.2">
      <c r="A684" s="5" t="s">
        <v>98</v>
      </c>
      <c r="B684" s="5" t="s">
        <v>29</v>
      </c>
      <c r="C684" s="5" t="s">
        <v>30</v>
      </c>
      <c r="D684" s="5" t="s">
        <v>5</v>
      </c>
      <c r="E684" s="5" t="s">
        <v>323</v>
      </c>
      <c r="F684" s="5"/>
      <c r="G684" s="5" t="s">
        <v>324</v>
      </c>
      <c r="H684" s="15" t="s">
        <v>34</v>
      </c>
      <c r="I684" s="29">
        <v>7.1222986799999999E-3</v>
      </c>
      <c r="J684" s="29">
        <v>7.6099161599999998E-3</v>
      </c>
      <c r="K684" s="29">
        <v>8.5984529399999992E-3</v>
      </c>
      <c r="L684" s="29">
        <v>8.7809834699999999E-3</v>
      </c>
      <c r="M684" s="29">
        <v>8.9635140000000006E-3</v>
      </c>
      <c r="N684" s="29">
        <v>9.6183460799999995E-3</v>
      </c>
      <c r="O684" s="29">
        <v>1.093499442E-2</v>
      </c>
      <c r="P684" s="29">
        <v>7.5749662800000004E-3</v>
      </c>
      <c r="Q684" s="29">
        <v>8.4645653400000007E-3</v>
      </c>
      <c r="R684" s="29">
        <v>5.0392742399999997E-3</v>
      </c>
      <c r="S684" s="29">
        <v>5.6077749000000001E-3</v>
      </c>
    </row>
    <row r="685" spans="1:19" ht="12.75" customHeight="1" x14ac:dyDescent="0.2">
      <c r="A685" s="5" t="s">
        <v>98</v>
      </c>
      <c r="B685" s="5" t="s">
        <v>29</v>
      </c>
      <c r="C685" s="5" t="s">
        <v>30</v>
      </c>
      <c r="D685" s="5" t="s">
        <v>5</v>
      </c>
      <c r="E685" s="5" t="s">
        <v>323</v>
      </c>
      <c r="F685" s="5"/>
      <c r="G685" s="5" t="s">
        <v>324</v>
      </c>
      <c r="H685" s="15" t="s">
        <v>35</v>
      </c>
      <c r="I685" s="29">
        <v>2.5084057636799999</v>
      </c>
      <c r="J685" s="29">
        <v>2.6801399961599999</v>
      </c>
      <c r="K685" s="29">
        <v>3.0282932354400001</v>
      </c>
      <c r="L685" s="29">
        <v>3.0925787497199999</v>
      </c>
      <c r="M685" s="29">
        <v>3.1568642640000002</v>
      </c>
      <c r="N685" s="29">
        <v>3.38748988608</v>
      </c>
      <c r="O685" s="29">
        <v>3.85120089192</v>
      </c>
      <c r="P685" s="29">
        <v>2.6678309812799998</v>
      </c>
      <c r="Q685" s="29">
        <v>2.98113929784</v>
      </c>
      <c r="R685" s="29">
        <v>1.7747843942399999</v>
      </c>
      <c r="S685" s="29">
        <v>1.9750049124</v>
      </c>
    </row>
    <row r="686" spans="1:19" ht="12.75" customHeight="1" x14ac:dyDescent="0.2">
      <c r="A686" s="5" t="s">
        <v>98</v>
      </c>
      <c r="B686" s="5" t="s">
        <v>29</v>
      </c>
      <c r="C686" s="5" t="s">
        <v>30</v>
      </c>
      <c r="D686" s="5" t="s">
        <v>5</v>
      </c>
      <c r="E686" s="5" t="s">
        <v>323</v>
      </c>
      <c r="F686" s="5"/>
      <c r="G686" s="5" t="s">
        <v>324</v>
      </c>
      <c r="H686" s="15" t="s">
        <v>36</v>
      </c>
      <c r="I686" s="29">
        <v>6.3083216880000003E-3</v>
      </c>
      <c r="J686" s="29">
        <v>6.7402114560000002E-3</v>
      </c>
      <c r="K686" s="29">
        <v>7.615772604E-3</v>
      </c>
      <c r="L686" s="29">
        <v>7.7774425019999996E-3</v>
      </c>
      <c r="M686" s="29">
        <v>7.9391124E-3</v>
      </c>
      <c r="N686" s="29">
        <v>8.5191065279999999E-3</v>
      </c>
      <c r="O686" s="29">
        <v>9.6852807719999996E-3</v>
      </c>
      <c r="P686" s="29">
        <v>6.709255848E-3</v>
      </c>
      <c r="Q686" s="29">
        <v>7.4971864440000003E-3</v>
      </c>
      <c r="R686" s="29">
        <v>4.4633571840000004E-3</v>
      </c>
      <c r="S686" s="29">
        <v>4.9668863399999997E-3</v>
      </c>
    </row>
    <row r="687" spans="1:19" ht="12.75" customHeight="1" x14ac:dyDescent="0.2">
      <c r="A687" s="5" t="s">
        <v>98</v>
      </c>
      <c r="B687" s="5" t="s">
        <v>29</v>
      </c>
      <c r="C687" s="5" t="s">
        <v>30</v>
      </c>
      <c r="D687" s="5" t="s">
        <v>5</v>
      </c>
      <c r="E687" s="5" t="s">
        <v>323</v>
      </c>
      <c r="F687" s="5"/>
      <c r="G687" s="5" t="s">
        <v>325</v>
      </c>
      <c r="H687" s="15" t="s">
        <v>34</v>
      </c>
      <c r="I687" s="29">
        <v>2.3067572674948102E-6</v>
      </c>
      <c r="J687" s="29">
        <v>3.8185936547923098E-6</v>
      </c>
      <c r="K687" s="29">
        <v>4.7735786628824798E-6</v>
      </c>
      <c r="L687" s="29">
        <v>2.8600558338832E-5</v>
      </c>
      <c r="M687" s="29">
        <v>5.4677813258259E-5</v>
      </c>
      <c r="N687" s="29">
        <v>5.7953001052799997E-5</v>
      </c>
      <c r="O687" s="29">
        <v>6.3108856967571795E-5</v>
      </c>
      <c r="P687" s="29">
        <v>3.5901624632283201E-5</v>
      </c>
      <c r="Q687" s="29">
        <v>2.0507356471212098E-5</v>
      </c>
      <c r="R687" s="29">
        <v>2.1041443963721801E-5</v>
      </c>
      <c r="S687" s="29">
        <v>3.3493202754411601E-5</v>
      </c>
    </row>
    <row r="688" spans="1:19" ht="12.75" customHeight="1" x14ac:dyDescent="0.2">
      <c r="A688" s="5" t="s">
        <v>98</v>
      </c>
      <c r="B688" s="5" t="s">
        <v>29</v>
      </c>
      <c r="C688" s="5" t="s">
        <v>30</v>
      </c>
      <c r="D688" s="5" t="s">
        <v>5</v>
      </c>
      <c r="E688" s="5" t="s">
        <v>323</v>
      </c>
      <c r="F688" s="5"/>
      <c r="G688" s="5" t="s">
        <v>325</v>
      </c>
      <c r="H688" s="15" t="s">
        <v>35</v>
      </c>
      <c r="I688" s="29">
        <v>7.5178317803497598E-4</v>
      </c>
      <c r="J688" s="29">
        <v>1.24449785587612E-3</v>
      </c>
      <c r="K688" s="29">
        <v>1.55573201756037E-3</v>
      </c>
      <c r="L688" s="29">
        <v>9.3210581557603006E-3</v>
      </c>
      <c r="M688" s="29">
        <v>1.78197597114059E-2</v>
      </c>
      <c r="N688" s="29">
        <v>1.8887159009779199E-2</v>
      </c>
      <c r="O688" s="29">
        <v>2.0567477004098202E-2</v>
      </c>
      <c r="P688" s="29">
        <v>1.17005104277784E-2</v>
      </c>
      <c r="Q688" s="29">
        <v>6.6834451280464498E-3</v>
      </c>
      <c r="R688" s="29">
        <v>6.8575067851291503E-3</v>
      </c>
      <c r="S688" s="29">
        <v>1.0915594269104399E-2</v>
      </c>
    </row>
    <row r="689" spans="1:19" ht="12.75" customHeight="1" x14ac:dyDescent="0.2">
      <c r="A689" s="5" t="s">
        <v>98</v>
      </c>
      <c r="B689" s="5" t="s">
        <v>29</v>
      </c>
      <c r="C689" s="5" t="s">
        <v>30</v>
      </c>
      <c r="D689" s="5" t="s">
        <v>5</v>
      </c>
      <c r="E689" s="5" t="s">
        <v>323</v>
      </c>
      <c r="F689" s="5"/>
      <c r="G689" s="5" t="s">
        <v>325</v>
      </c>
      <c r="H689" s="15" t="s">
        <v>36</v>
      </c>
      <c r="I689" s="29">
        <v>2.0431278654954098E-6</v>
      </c>
      <c r="J689" s="29">
        <v>3.3821829513874698E-6</v>
      </c>
      <c r="K689" s="29">
        <v>4.22802681569591E-6</v>
      </c>
      <c r="L689" s="29">
        <v>2.5331923100108402E-5</v>
      </c>
      <c r="M689" s="29">
        <v>4.84289203144579E-5</v>
      </c>
      <c r="N689" s="29">
        <v>5.1329800932480002E-5</v>
      </c>
      <c r="O689" s="29">
        <v>5.5896416171277902E-5</v>
      </c>
      <c r="P689" s="29">
        <v>3.1798581817165101E-5</v>
      </c>
      <c r="Q689" s="29">
        <v>1.8163658588787799E-5</v>
      </c>
      <c r="R689" s="29">
        <v>1.8636707510725E-5</v>
      </c>
      <c r="S689" s="29">
        <v>2.9665408153907398E-5</v>
      </c>
    </row>
    <row r="690" spans="1:19" ht="12.75" customHeight="1" x14ac:dyDescent="0.2">
      <c r="A690" s="5" t="s">
        <v>98</v>
      </c>
      <c r="B690" s="5" t="s">
        <v>29</v>
      </c>
      <c r="C690" s="5" t="s">
        <v>30</v>
      </c>
      <c r="D690" s="5" t="s">
        <v>5</v>
      </c>
      <c r="E690" s="5" t="s">
        <v>323</v>
      </c>
      <c r="F690" s="5"/>
      <c r="G690" s="5" t="s">
        <v>326</v>
      </c>
      <c r="H690" s="15" t="s">
        <v>34</v>
      </c>
      <c r="I690" s="29">
        <v>9.0544895633350804E-4</v>
      </c>
      <c r="J690" s="29">
        <v>1.1127564612306801E-3</v>
      </c>
      <c r="K690" s="29">
        <v>1.1868913564075101E-3</v>
      </c>
      <c r="L690" s="29">
        <v>1.18702605651656E-3</v>
      </c>
      <c r="M690" s="29">
        <v>1.4839324588001299E-3</v>
      </c>
      <c r="N690" s="29">
        <v>1.47945726994465E-3</v>
      </c>
      <c r="O690" s="29">
        <v>1.6137543086990401E-3</v>
      </c>
      <c r="P690" s="29">
        <v>9.19817528443087E-4</v>
      </c>
      <c r="Q690" s="29">
        <v>4.7795441353039498E-4</v>
      </c>
      <c r="R690" s="29">
        <v>4.8348966749703701E-4</v>
      </c>
      <c r="S690" s="29">
        <v>4.8810772764839802E-4</v>
      </c>
    </row>
    <row r="691" spans="1:19" ht="12.75" customHeight="1" x14ac:dyDescent="0.2">
      <c r="A691" s="5" t="s">
        <v>98</v>
      </c>
      <c r="B691" s="5" t="s">
        <v>29</v>
      </c>
      <c r="C691" s="5" t="s">
        <v>30</v>
      </c>
      <c r="D691" s="5" t="s">
        <v>5</v>
      </c>
      <c r="E691" s="5" t="s">
        <v>323</v>
      </c>
      <c r="F691" s="5"/>
      <c r="G691" s="5" t="s">
        <v>326</v>
      </c>
      <c r="H691" s="15" t="s">
        <v>35</v>
      </c>
      <c r="I691" s="29">
        <v>0.30558405908146502</v>
      </c>
      <c r="J691" s="29">
        <v>0.37578104843311</v>
      </c>
      <c r="K691" s="29">
        <v>0.40158891709387701</v>
      </c>
      <c r="L691" s="29">
        <v>0.40122260149539402</v>
      </c>
      <c r="M691" s="29">
        <v>0.50220607893473301</v>
      </c>
      <c r="N691" s="29">
        <v>0.50019925648986996</v>
      </c>
      <c r="O691" s="29">
        <v>0.54816775703633702</v>
      </c>
      <c r="P691" s="29">
        <v>0.314130027234584</v>
      </c>
      <c r="Q691" s="29">
        <v>0.16236589595705</v>
      </c>
      <c r="R691" s="29">
        <v>0.16424627710680301</v>
      </c>
      <c r="S691" s="29">
        <v>0.165815078341466</v>
      </c>
    </row>
    <row r="692" spans="1:19" ht="12.75" customHeight="1" x14ac:dyDescent="0.2">
      <c r="A692" s="5" t="s">
        <v>98</v>
      </c>
      <c r="B692" s="5" t="s">
        <v>29</v>
      </c>
      <c r="C692" s="5" t="s">
        <v>30</v>
      </c>
      <c r="D692" s="5" t="s">
        <v>5</v>
      </c>
      <c r="E692" s="5" t="s">
        <v>323</v>
      </c>
      <c r="F692" s="5"/>
      <c r="G692" s="5" t="s">
        <v>326</v>
      </c>
      <c r="H692" s="15" t="s">
        <v>36</v>
      </c>
      <c r="I692" s="29">
        <v>8.0196907560967795E-4</v>
      </c>
      <c r="J692" s="29">
        <v>9.8558429423289203E-4</v>
      </c>
      <c r="K692" s="29">
        <v>1.05124662996093E-3</v>
      </c>
      <c r="L692" s="29">
        <v>1.0513659357718099E-3</v>
      </c>
      <c r="M692" s="29">
        <v>1.3143401777944001E-3</v>
      </c>
      <c r="N692" s="29">
        <v>1.3103764390938299E-3</v>
      </c>
      <c r="O692" s="29">
        <v>1.42932524484772E-3</v>
      </c>
      <c r="P692" s="29">
        <v>8.1469552519244795E-4</v>
      </c>
      <c r="Q692" s="29">
        <v>4.2333105198406402E-4</v>
      </c>
      <c r="R692" s="29">
        <v>4.2823370549737599E-4</v>
      </c>
      <c r="S692" s="29">
        <v>4.3232398734572398E-4</v>
      </c>
    </row>
    <row r="693" spans="1:19" ht="12.75" customHeight="1" x14ac:dyDescent="0.2">
      <c r="A693" s="5" t="s">
        <v>98</v>
      </c>
      <c r="B693" s="5" t="s">
        <v>29</v>
      </c>
      <c r="C693" s="5" t="s">
        <v>30</v>
      </c>
      <c r="D693" s="5" t="s">
        <v>5</v>
      </c>
      <c r="E693" s="5" t="s">
        <v>323</v>
      </c>
      <c r="F693" s="5"/>
      <c r="G693" s="5" t="s">
        <v>327</v>
      </c>
      <c r="H693" s="15" t="s">
        <v>34</v>
      </c>
      <c r="I693" s="29">
        <v>1.8229050000000001E-5</v>
      </c>
      <c r="J693" s="29">
        <v>1.363635E-5</v>
      </c>
      <c r="K693" s="29">
        <v>8.07975E-6</v>
      </c>
      <c r="L693" s="29">
        <v>9.9508499999999998E-6</v>
      </c>
      <c r="M693" s="29">
        <v>1.3778099999999999E-5</v>
      </c>
      <c r="N693" s="29">
        <v>1.3324499999999999E-5</v>
      </c>
      <c r="O693" s="29">
        <v>2.0922300000000001E-5</v>
      </c>
      <c r="P693" s="29">
        <v>9.9225000000000003E-6</v>
      </c>
      <c r="Q693" s="29">
        <v>4.4509500000000001E-6</v>
      </c>
      <c r="R693" s="29">
        <v>9.3838499999999999E-6</v>
      </c>
      <c r="S693" s="29">
        <v>9.9508499999999998E-6</v>
      </c>
    </row>
    <row r="694" spans="1:19" ht="12.75" customHeight="1" x14ac:dyDescent="0.2">
      <c r="A694" s="5" t="s">
        <v>98</v>
      </c>
      <c r="B694" s="5" t="s">
        <v>29</v>
      </c>
      <c r="C694" s="5" t="s">
        <v>30</v>
      </c>
      <c r="D694" s="5" t="s">
        <v>5</v>
      </c>
      <c r="E694" s="5" t="s">
        <v>323</v>
      </c>
      <c r="F694" s="5"/>
      <c r="G694" s="5" t="s">
        <v>327</v>
      </c>
      <c r="H694" s="15" t="s">
        <v>35</v>
      </c>
      <c r="I694" s="29">
        <v>6.2673210000000002E-3</v>
      </c>
      <c r="J694" s="29">
        <v>4.6883070000000001E-3</v>
      </c>
      <c r="K694" s="29">
        <v>2.7778949999999998E-3</v>
      </c>
      <c r="L694" s="29">
        <v>3.421197E-3</v>
      </c>
      <c r="M694" s="29">
        <v>4.7370420000000003E-3</v>
      </c>
      <c r="N694" s="29">
        <v>4.5810900000000003E-3</v>
      </c>
      <c r="O694" s="29">
        <v>7.1932860000000001E-3</v>
      </c>
      <c r="P694" s="29">
        <v>3.4114499999999999E-3</v>
      </c>
      <c r="Q694" s="29">
        <v>1.5302790000000001E-3</v>
      </c>
      <c r="R694" s="29">
        <v>3.2262570000000002E-3</v>
      </c>
      <c r="S694" s="29">
        <v>3.421197E-3</v>
      </c>
    </row>
    <row r="695" spans="1:19" ht="12.75" customHeight="1" x14ac:dyDescent="0.2">
      <c r="A695" s="5" t="s">
        <v>98</v>
      </c>
      <c r="B695" s="5" t="s">
        <v>29</v>
      </c>
      <c r="C695" s="5" t="s">
        <v>30</v>
      </c>
      <c r="D695" s="5" t="s">
        <v>5</v>
      </c>
      <c r="E695" s="5" t="s">
        <v>323</v>
      </c>
      <c r="F695" s="5"/>
      <c r="G695" s="5" t="s">
        <v>327</v>
      </c>
      <c r="H695" s="15" t="s">
        <v>36</v>
      </c>
      <c r="I695" s="29">
        <v>1.6145729999999999E-5</v>
      </c>
      <c r="J695" s="29">
        <v>1.2077910000000001E-5</v>
      </c>
      <c r="K695" s="29">
        <v>7.1563499999999997E-6</v>
      </c>
      <c r="L695" s="29">
        <v>8.8136100000000005E-6</v>
      </c>
      <c r="M695" s="29">
        <v>1.220346E-5</v>
      </c>
      <c r="N695" s="29">
        <v>1.1801699999999999E-5</v>
      </c>
      <c r="O695" s="29">
        <v>1.8531179999999998E-5</v>
      </c>
      <c r="P695" s="29">
        <v>8.7885000000000006E-6</v>
      </c>
      <c r="Q695" s="29">
        <v>3.9422699999999999E-6</v>
      </c>
      <c r="R695" s="29">
        <v>8.3114100000000004E-6</v>
      </c>
      <c r="S695" s="29">
        <v>8.8136100000000005E-6</v>
      </c>
    </row>
    <row r="696" spans="1:19" ht="12.75" customHeight="1" x14ac:dyDescent="0.2">
      <c r="A696" s="5" t="s">
        <v>98</v>
      </c>
      <c r="B696" s="5" t="s">
        <v>29</v>
      </c>
      <c r="C696" s="5" t="s">
        <v>30</v>
      </c>
      <c r="D696" s="5" t="s">
        <v>5</v>
      </c>
      <c r="E696" s="5" t="s">
        <v>323</v>
      </c>
      <c r="F696" s="5"/>
      <c r="G696" s="5" t="s">
        <v>328</v>
      </c>
      <c r="H696" s="15" t="s">
        <v>34</v>
      </c>
      <c r="I696" s="29">
        <v>9.0713101475157799E-6</v>
      </c>
      <c r="J696" s="29">
        <v>7.1502966727235895E-5</v>
      </c>
      <c r="K696" s="29">
        <v>8.0622450237081506E-5</v>
      </c>
      <c r="L696" s="29">
        <v>6.3248389760304003E-5</v>
      </c>
      <c r="M696" s="29">
        <v>6.1533948870124002E-5</v>
      </c>
      <c r="N696" s="29">
        <v>6.4316184066049199E-5</v>
      </c>
      <c r="O696" s="29">
        <v>4.0373811179354298E-6</v>
      </c>
      <c r="P696" s="29">
        <v>3.7557277915947501E-6</v>
      </c>
      <c r="Q696" s="29">
        <v>5.3018175000000002E-6</v>
      </c>
      <c r="R696" s="29">
        <v>5.2183635E-6</v>
      </c>
      <c r="S696" s="29">
        <v>4.8337905E-6</v>
      </c>
    </row>
    <row r="697" spans="1:19" ht="12.75" customHeight="1" x14ac:dyDescent="0.2">
      <c r="A697" s="5" t="s">
        <v>98</v>
      </c>
      <c r="B697" s="5" t="s">
        <v>29</v>
      </c>
      <c r="C697" s="5" t="s">
        <v>30</v>
      </c>
      <c r="D697" s="5" t="s">
        <v>5</v>
      </c>
      <c r="E697" s="5" t="s">
        <v>323</v>
      </c>
      <c r="F697" s="5"/>
      <c r="G697" s="5" t="s">
        <v>328</v>
      </c>
      <c r="H697" s="15" t="s">
        <v>35</v>
      </c>
      <c r="I697" s="29">
        <v>4.5805796573455898E-3</v>
      </c>
      <c r="J697" s="29">
        <v>3.6105593294076602E-2</v>
      </c>
      <c r="K697" s="29">
        <v>4.0710498205429199E-2</v>
      </c>
      <c r="L697" s="29">
        <v>3.1937425000869699E-2</v>
      </c>
      <c r="M697" s="29">
        <v>3.1071713991371201E-2</v>
      </c>
      <c r="N697" s="29">
        <v>3.2476610277923097E-2</v>
      </c>
      <c r="O697" s="29">
        <v>2.0386852083136798E-3</v>
      </c>
      <c r="P697" s="29">
        <v>1.8964636905748E-3</v>
      </c>
      <c r="Q697" s="29">
        <v>2.6771653699999998E-3</v>
      </c>
      <c r="R697" s="29">
        <v>2.6350250740000002E-3</v>
      </c>
      <c r="S697" s="29">
        <v>2.4408340220000001E-3</v>
      </c>
    </row>
    <row r="698" spans="1:19" ht="12.75" customHeight="1" x14ac:dyDescent="0.2">
      <c r="A698" s="5" t="s">
        <v>98</v>
      </c>
      <c r="B698" s="5" t="s">
        <v>29</v>
      </c>
      <c r="C698" s="5" t="s">
        <v>30</v>
      </c>
      <c r="D698" s="5" t="s">
        <v>5</v>
      </c>
      <c r="E698" s="5" t="s">
        <v>323</v>
      </c>
      <c r="F698" s="5"/>
      <c r="G698" s="5" t="s">
        <v>328</v>
      </c>
      <c r="H698" s="15" t="s">
        <v>36</v>
      </c>
      <c r="I698" s="29">
        <v>2.6781963292665602E-6</v>
      </c>
      <c r="J698" s="29">
        <v>2.1110399700422001E-5</v>
      </c>
      <c r="K698" s="29">
        <v>2.38028186414241E-5</v>
      </c>
      <c r="L698" s="29">
        <v>1.8673334119708801E-5</v>
      </c>
      <c r="M698" s="29">
        <v>1.81671658568937E-5</v>
      </c>
      <c r="N698" s="29">
        <v>1.8988587676643099E-5</v>
      </c>
      <c r="O698" s="29">
        <v>1.1919887110095101E-6</v>
      </c>
      <c r="P698" s="29">
        <v>1.10883391942321E-6</v>
      </c>
      <c r="Q698" s="29">
        <v>1.5652984999999999E-6</v>
      </c>
      <c r="R698" s="29">
        <v>1.5406597000000001E-6</v>
      </c>
      <c r="S698" s="29">
        <v>1.4271190999999999E-6</v>
      </c>
    </row>
    <row r="699" spans="1:19" ht="12.75" customHeight="1" x14ac:dyDescent="0.2">
      <c r="A699" s="5" t="s">
        <v>98</v>
      </c>
      <c r="B699" s="5" t="s">
        <v>29</v>
      </c>
      <c r="C699" s="5" t="s">
        <v>30</v>
      </c>
      <c r="D699" s="5" t="s">
        <v>5</v>
      </c>
      <c r="E699" s="5" t="s">
        <v>323</v>
      </c>
      <c r="F699" s="5"/>
      <c r="G699" s="5" t="s">
        <v>329</v>
      </c>
      <c r="H699" s="15" t="s">
        <v>34</v>
      </c>
      <c r="I699" s="29">
        <v>1.7655867388398699E-3</v>
      </c>
      <c r="J699" s="29">
        <v>1.253567308847E-3</v>
      </c>
      <c r="K699" s="29">
        <v>1.5932081659380301E-3</v>
      </c>
      <c r="L699" s="29">
        <v>1.4596966760793599E-3</v>
      </c>
      <c r="M699" s="29">
        <v>1.42114547248519E-3</v>
      </c>
      <c r="N699" s="29">
        <v>1.1776984499389999E-3</v>
      </c>
      <c r="O699" s="29">
        <v>1.60078473083568E-3</v>
      </c>
      <c r="P699" s="29">
        <v>1.3951204430964999E-3</v>
      </c>
      <c r="Q699" s="29">
        <v>1.3204691640000001E-3</v>
      </c>
      <c r="R699" s="29">
        <v>1.21725993899999E-3</v>
      </c>
      <c r="S699" s="29">
        <v>1.1423685419999999E-3</v>
      </c>
    </row>
    <row r="700" spans="1:19" ht="12.75" customHeight="1" x14ac:dyDescent="0.2">
      <c r="A700" s="5" t="s">
        <v>98</v>
      </c>
      <c r="B700" s="5" t="s">
        <v>29</v>
      </c>
      <c r="C700" s="5" t="s">
        <v>30</v>
      </c>
      <c r="D700" s="5" t="s">
        <v>5</v>
      </c>
      <c r="E700" s="5" t="s">
        <v>323</v>
      </c>
      <c r="F700" s="5"/>
      <c r="G700" s="5" t="s">
        <v>329</v>
      </c>
      <c r="H700" s="15" t="s">
        <v>35</v>
      </c>
      <c r="I700" s="29">
        <v>0.89153722755514098</v>
      </c>
      <c r="J700" s="29">
        <v>0.63299179728636201</v>
      </c>
      <c r="K700" s="29">
        <v>0.80449425674318298</v>
      </c>
      <c r="L700" s="29">
        <v>0.73707731205454696</v>
      </c>
      <c r="M700" s="29">
        <v>0.71761079001109296</v>
      </c>
      <c r="N700" s="29">
        <v>0.59468163634062499</v>
      </c>
      <c r="O700" s="29">
        <v>0.80832006122769295</v>
      </c>
      <c r="P700" s="29">
        <v>0.70446938945691795</v>
      </c>
      <c r="Q700" s="29">
        <v>0.66677404833599896</v>
      </c>
      <c r="R700" s="29">
        <v>0.614658304435997</v>
      </c>
      <c r="S700" s="29">
        <v>0.57684171520800098</v>
      </c>
    </row>
    <row r="701" spans="1:19" ht="12.75" customHeight="1" x14ac:dyDescent="0.2">
      <c r="A701" s="5" t="s">
        <v>98</v>
      </c>
      <c r="B701" s="5" t="s">
        <v>29</v>
      </c>
      <c r="C701" s="5" t="s">
        <v>30</v>
      </c>
      <c r="D701" s="5" t="s">
        <v>5</v>
      </c>
      <c r="E701" s="5" t="s">
        <v>323</v>
      </c>
      <c r="F701" s="5"/>
      <c r="G701" s="5" t="s">
        <v>329</v>
      </c>
      <c r="H701" s="15" t="s">
        <v>36</v>
      </c>
      <c r="I701" s="29">
        <v>5.2126846575272303E-4</v>
      </c>
      <c r="J701" s="29">
        <v>3.7010082451673402E-4</v>
      </c>
      <c r="K701" s="29">
        <v>4.7037574422932198E-4</v>
      </c>
      <c r="L701" s="29">
        <v>4.3095806627104801E-4</v>
      </c>
      <c r="M701" s="29">
        <v>4.1957628235277003E-4</v>
      </c>
      <c r="N701" s="29">
        <v>3.4770144712484698E-4</v>
      </c>
      <c r="O701" s="29">
        <v>4.7261263481815298E-4</v>
      </c>
      <c r="P701" s="29">
        <v>4.1189270224753803E-4</v>
      </c>
      <c r="Q701" s="29">
        <v>3.8985280079999998E-4</v>
      </c>
      <c r="R701" s="29">
        <v>3.59381505799998E-4</v>
      </c>
      <c r="S701" s="29">
        <v>3.3727071240000002E-4</v>
      </c>
    </row>
    <row r="702" spans="1:19" ht="12.75" customHeight="1" x14ac:dyDescent="0.2">
      <c r="A702" s="5" t="s">
        <v>98</v>
      </c>
      <c r="B702" s="5" t="s">
        <v>29</v>
      </c>
      <c r="C702" s="5" t="s">
        <v>30</v>
      </c>
      <c r="D702" s="5" t="s">
        <v>5</v>
      </c>
      <c r="E702" s="5" t="s">
        <v>323</v>
      </c>
      <c r="F702" s="5"/>
      <c r="G702" s="5" t="s">
        <v>330</v>
      </c>
      <c r="H702" s="15" t="s">
        <v>34</v>
      </c>
      <c r="I702" s="29">
        <v>1.6586258447319501E-4</v>
      </c>
      <c r="J702" s="29">
        <v>1.5736366770721801E-4</v>
      </c>
      <c r="K702" s="29">
        <v>1.7880235097734201E-4</v>
      </c>
      <c r="L702" s="29">
        <v>1.55439217998358E-4</v>
      </c>
      <c r="M702" s="29">
        <v>1.4572615215268099E-4</v>
      </c>
      <c r="N702" s="29">
        <v>1.33307747059782E-4</v>
      </c>
      <c r="O702" s="29">
        <v>1.3718450193473999E-4</v>
      </c>
      <c r="P702" s="29">
        <v>1.6180008347065601E-4</v>
      </c>
      <c r="Q702" s="29">
        <v>1.5559322099999899E-4</v>
      </c>
      <c r="R702" s="29">
        <v>1.4861496300000001E-4</v>
      </c>
      <c r="S702" s="29">
        <v>1.3652732099999999E-4</v>
      </c>
    </row>
    <row r="703" spans="1:19" ht="12.75" customHeight="1" x14ac:dyDescent="0.2">
      <c r="A703" s="5" t="s">
        <v>98</v>
      </c>
      <c r="B703" s="5" t="s">
        <v>29</v>
      </c>
      <c r="C703" s="5" t="s">
        <v>30</v>
      </c>
      <c r="D703" s="5" t="s">
        <v>5</v>
      </c>
      <c r="E703" s="5" t="s">
        <v>323</v>
      </c>
      <c r="F703" s="5"/>
      <c r="G703" s="5" t="s">
        <v>330</v>
      </c>
      <c r="H703" s="15" t="s">
        <v>35</v>
      </c>
      <c r="I703" s="29">
        <v>8.3752706940655106E-2</v>
      </c>
      <c r="J703" s="29">
        <v>7.9461158684159094E-2</v>
      </c>
      <c r="K703" s="29">
        <v>9.0286672845892202E-2</v>
      </c>
      <c r="L703" s="29">
        <v>7.8489403221647006E-2</v>
      </c>
      <c r="M703" s="29">
        <v>7.3584767496525399E-2</v>
      </c>
      <c r="N703" s="29">
        <v>6.7314064277234895E-2</v>
      </c>
      <c r="O703" s="29">
        <v>6.9271640881713503E-2</v>
      </c>
      <c r="P703" s="29">
        <v>8.1701337386801701E-2</v>
      </c>
      <c r="Q703" s="29">
        <v>7.8567167403999702E-2</v>
      </c>
      <c r="R703" s="29">
        <v>7.5043479412000194E-2</v>
      </c>
      <c r="S703" s="29">
        <v>6.8939795804000198E-2</v>
      </c>
    </row>
    <row r="704" spans="1:19" ht="12.75" customHeight="1" x14ac:dyDescent="0.2">
      <c r="A704" s="5" t="s">
        <v>98</v>
      </c>
      <c r="B704" s="5" t="s">
        <v>29</v>
      </c>
      <c r="C704" s="5" t="s">
        <v>30</v>
      </c>
      <c r="D704" s="5" t="s">
        <v>5</v>
      </c>
      <c r="E704" s="5" t="s">
        <v>323</v>
      </c>
      <c r="F704" s="5"/>
      <c r="G704" s="5" t="s">
        <v>330</v>
      </c>
      <c r="H704" s="15" t="s">
        <v>36</v>
      </c>
      <c r="I704" s="29">
        <v>4.89689535111337E-5</v>
      </c>
      <c r="J704" s="29">
        <v>4.6459749513559599E-5</v>
      </c>
      <c r="K704" s="29">
        <v>5.2789265526643898E-5</v>
      </c>
      <c r="L704" s="29">
        <v>4.5891578647134201E-5</v>
      </c>
      <c r="M704" s="29">
        <v>4.3023911587934503E-5</v>
      </c>
      <c r="N704" s="29">
        <v>3.9357525322411998E-5</v>
      </c>
      <c r="O704" s="29">
        <v>4.0502091047399498E-5</v>
      </c>
      <c r="P704" s="29">
        <v>4.7769548453241301E-5</v>
      </c>
      <c r="Q704" s="29">
        <v>4.5937046199999803E-5</v>
      </c>
      <c r="R704" s="29">
        <v>4.3876798600000099E-5</v>
      </c>
      <c r="S704" s="29">
        <v>4.03080662000001E-5</v>
      </c>
    </row>
    <row r="705" spans="1:19" ht="12.75" customHeight="1" x14ac:dyDescent="0.2">
      <c r="A705" s="5" t="s">
        <v>98</v>
      </c>
      <c r="B705" s="5" t="s">
        <v>29</v>
      </c>
      <c r="C705" s="5" t="s">
        <v>331</v>
      </c>
      <c r="D705" s="5" t="s">
        <v>332</v>
      </c>
      <c r="E705" s="5"/>
      <c r="F705" s="5"/>
      <c r="G705" s="5" t="s">
        <v>333</v>
      </c>
      <c r="H705" s="15" t="s">
        <v>34</v>
      </c>
      <c r="I705" s="29">
        <v>2.2357149797863601E-2</v>
      </c>
      <c r="J705" s="29">
        <v>2.1965919503929999E-2</v>
      </c>
      <c r="K705" s="29">
        <v>2.30979001883511E-2</v>
      </c>
      <c r="L705" s="29">
        <v>2.2289559373117499E-2</v>
      </c>
      <c r="M705" s="29">
        <v>2.26292060494095E-2</v>
      </c>
      <c r="N705" s="29">
        <v>2.1430990135683899E-2</v>
      </c>
      <c r="O705" s="29">
        <v>2.2328484378304401E-2</v>
      </c>
      <c r="P705" s="29">
        <v>2.2501373902364102E-2</v>
      </c>
      <c r="Q705" s="29">
        <v>2.1583457876566299E-2</v>
      </c>
      <c r="R705" s="29">
        <v>1.9277206682999998E-2</v>
      </c>
      <c r="S705" s="29">
        <v>1.7398483850999999E-2</v>
      </c>
    </row>
    <row r="706" spans="1:19" ht="12.75" customHeight="1" x14ac:dyDescent="0.2">
      <c r="A706" s="5" t="s">
        <v>98</v>
      </c>
      <c r="B706" s="5" t="s">
        <v>29</v>
      </c>
      <c r="C706" s="5" t="s">
        <v>331</v>
      </c>
      <c r="D706" s="5" t="s">
        <v>334</v>
      </c>
      <c r="E706" s="5"/>
      <c r="F706" s="5"/>
      <c r="G706" s="5" t="s">
        <v>335</v>
      </c>
      <c r="H706" s="15" t="s">
        <v>34</v>
      </c>
      <c r="I706" s="29">
        <v>2.2717955368032498E-2</v>
      </c>
      <c r="J706" s="29">
        <v>2.7125070897657599E-2</v>
      </c>
      <c r="K706" s="29">
        <v>1.55727820801797E-2</v>
      </c>
      <c r="L706" s="29">
        <v>1.3057090448241E-2</v>
      </c>
      <c r="M706" s="29">
        <v>1.1059856565225399E-2</v>
      </c>
      <c r="N706" s="29">
        <v>1.2942679642581899E-2</v>
      </c>
      <c r="O706" s="29">
        <v>1.1165485888558899E-2</v>
      </c>
      <c r="P706" s="29">
        <v>1.07877805026672E-2</v>
      </c>
      <c r="Q706" s="29">
        <v>9.7756659020505707E-3</v>
      </c>
      <c r="R706" s="29">
        <v>9.0604015520603393E-3</v>
      </c>
      <c r="S706" s="29">
        <v>7.90683233572766E-3</v>
      </c>
    </row>
    <row r="707" spans="1:19" ht="12.75" customHeight="1" x14ac:dyDescent="0.2">
      <c r="A707" s="5" t="s">
        <v>98</v>
      </c>
      <c r="B707" s="5" t="s">
        <v>29</v>
      </c>
      <c r="C707" s="5" t="s">
        <v>331</v>
      </c>
      <c r="D707" s="5" t="s">
        <v>334</v>
      </c>
      <c r="E707" s="5"/>
      <c r="F707" s="5"/>
      <c r="G707" s="5" t="s">
        <v>336</v>
      </c>
      <c r="H707" s="15" t="s">
        <v>34</v>
      </c>
      <c r="I707" s="29">
        <v>2.99290827528E-3</v>
      </c>
      <c r="J707" s="29">
        <v>3.3913946052000002E-3</v>
      </c>
      <c r="K707" s="29">
        <v>5.8198076324640002E-3</v>
      </c>
      <c r="L707" s="29">
        <v>5.8611244157020801E-3</v>
      </c>
      <c r="M707" s="29">
        <v>5.9438302128979204E-3</v>
      </c>
      <c r="N707" s="29">
        <v>5.4657764582051998E-3</v>
      </c>
      <c r="O707" s="29">
        <v>6.0691666109857403E-3</v>
      </c>
      <c r="P707" s="29">
        <v>4.1231364278164397E-3</v>
      </c>
      <c r="Q707" s="29">
        <v>4.1767181377448696E-3</v>
      </c>
      <c r="R707" s="29">
        <v>4.2333047707781499E-3</v>
      </c>
      <c r="S707" s="29">
        <v>4.0522938045912497E-3</v>
      </c>
    </row>
    <row r="708" spans="1:19" ht="12.75" customHeight="1" x14ac:dyDescent="0.2">
      <c r="A708" s="5" t="s">
        <v>98</v>
      </c>
      <c r="B708" s="5" t="s">
        <v>29</v>
      </c>
      <c r="C708" s="5" t="s">
        <v>331</v>
      </c>
      <c r="D708" s="5" t="s">
        <v>334</v>
      </c>
      <c r="E708" s="5"/>
      <c r="F708" s="5"/>
      <c r="G708" s="5" t="s">
        <v>337</v>
      </c>
      <c r="H708" s="15" t="s">
        <v>34</v>
      </c>
      <c r="I708" s="29">
        <v>2.7665535381120002E-5</v>
      </c>
      <c r="J708" s="29">
        <v>5.0313647663999997E-5</v>
      </c>
      <c r="K708" s="29">
        <v>6.2100074989169298E-6</v>
      </c>
      <c r="L708" s="29">
        <v>4.6220747379569299E-6</v>
      </c>
      <c r="M708" s="29">
        <v>2.4520959538649301E-5</v>
      </c>
      <c r="N708" s="29">
        <v>4.5032543262777603E-5</v>
      </c>
      <c r="O708" s="29">
        <v>2.9637821100691401E-5</v>
      </c>
      <c r="P708" s="29">
        <v>2.8023809152051402E-5</v>
      </c>
      <c r="Q708" s="29">
        <v>2.36512011040725E-6</v>
      </c>
      <c r="R708" s="29">
        <v>1.69617427325518E-6</v>
      </c>
      <c r="S708" s="29">
        <v>3.19005142394066E-6</v>
      </c>
    </row>
    <row r="709" spans="1:19" ht="12.75" customHeight="1" x14ac:dyDescent="0.2">
      <c r="A709" s="5" t="s">
        <v>98</v>
      </c>
      <c r="B709" s="5" t="s">
        <v>29</v>
      </c>
      <c r="C709" s="5" t="s">
        <v>331</v>
      </c>
      <c r="D709" s="5" t="s">
        <v>334</v>
      </c>
      <c r="E709" s="5"/>
      <c r="F709" s="5"/>
      <c r="G709" s="5" t="s">
        <v>338</v>
      </c>
      <c r="H709" s="15" t="s">
        <v>34</v>
      </c>
      <c r="I709" s="29">
        <v>1.06111708860606E-2</v>
      </c>
      <c r="J709" s="29">
        <v>1.0949010408E-2</v>
      </c>
      <c r="K709" s="29">
        <v>7.3764712218043404E-3</v>
      </c>
      <c r="L709" s="29">
        <v>7.0864545927729304E-3</v>
      </c>
      <c r="M709" s="29">
        <v>6.7818407480654697E-3</v>
      </c>
      <c r="N709" s="29">
        <v>3.24058788201643E-3</v>
      </c>
      <c r="O709" s="29">
        <v>3.0602369042646198E-3</v>
      </c>
      <c r="P709" s="29">
        <v>2.6072407978199102E-3</v>
      </c>
      <c r="Q709" s="29">
        <v>1.9960488403381101E-3</v>
      </c>
      <c r="R709" s="29">
        <v>1.9586186376961199E-3</v>
      </c>
      <c r="S709" s="29">
        <v>1.6919783233563801E-3</v>
      </c>
    </row>
    <row r="710" spans="1:19" ht="12.75" customHeight="1" x14ac:dyDescent="0.2">
      <c r="A710" s="5" t="s">
        <v>98</v>
      </c>
      <c r="B710" s="5" t="s">
        <v>29</v>
      </c>
      <c r="C710" s="5" t="s">
        <v>331</v>
      </c>
      <c r="D710" s="5" t="s">
        <v>334</v>
      </c>
      <c r="E710" s="5"/>
      <c r="F710" s="5"/>
      <c r="G710" s="5" t="s">
        <v>339</v>
      </c>
      <c r="H710" s="15" t="s">
        <v>34</v>
      </c>
      <c r="I710" s="29">
        <v>4.2882916260255102E-2</v>
      </c>
      <c r="J710" s="29">
        <v>5.9763863592448903E-2</v>
      </c>
      <c r="K710" s="29">
        <v>3.0438671592470799E-2</v>
      </c>
      <c r="L710" s="29">
        <v>3.48649368821825E-2</v>
      </c>
      <c r="M710" s="29">
        <v>3.1031553876479701E-2</v>
      </c>
      <c r="N710" s="29">
        <v>3.5078921294313101E-2</v>
      </c>
      <c r="O710" s="29">
        <v>3.0671135453125001E-2</v>
      </c>
      <c r="P710" s="29">
        <v>3.0566418019678201E-2</v>
      </c>
      <c r="Q710" s="29">
        <v>3.2715386758097202E-2</v>
      </c>
      <c r="R710" s="29">
        <v>3.2662911381744403E-2</v>
      </c>
      <c r="S710" s="29">
        <v>3.5031298525711803E-2</v>
      </c>
    </row>
    <row r="711" spans="1:19" ht="12.75" customHeight="1" x14ac:dyDescent="0.2">
      <c r="A711" s="5" t="s">
        <v>98</v>
      </c>
      <c r="B711" s="5" t="s">
        <v>29</v>
      </c>
      <c r="C711" s="5" t="s">
        <v>331</v>
      </c>
      <c r="D711" s="5" t="s">
        <v>334</v>
      </c>
      <c r="E711" s="5"/>
      <c r="F711" s="5"/>
      <c r="G711" s="5" t="s">
        <v>340</v>
      </c>
      <c r="H711" s="15" t="s">
        <v>34</v>
      </c>
      <c r="I711" s="29">
        <v>5.3150689113112297E-3</v>
      </c>
      <c r="J711" s="29">
        <v>6.1949785703904001E-3</v>
      </c>
      <c r="K711" s="29">
        <v>6.8711060188362703E-3</v>
      </c>
      <c r="L711" s="29">
        <v>7.3789594672137304E-3</v>
      </c>
      <c r="M711" s="29">
        <v>9.4921174588509603E-3</v>
      </c>
      <c r="N711" s="29">
        <v>1.00273956682013E-2</v>
      </c>
      <c r="O711" s="29">
        <v>1.08303685941003E-2</v>
      </c>
      <c r="P711" s="29">
        <v>1.15087229953547E-2</v>
      </c>
      <c r="Q711" s="29">
        <v>1.2971670914655601E-2</v>
      </c>
      <c r="R711" s="29">
        <v>1.26697563416615E-2</v>
      </c>
      <c r="S711" s="29">
        <v>9.8198177954949596E-3</v>
      </c>
    </row>
    <row r="712" spans="1:19" ht="12.75" customHeight="1" x14ac:dyDescent="0.2">
      <c r="A712" s="5" t="s">
        <v>98</v>
      </c>
      <c r="B712" s="5" t="s">
        <v>29</v>
      </c>
      <c r="C712" s="5" t="s">
        <v>331</v>
      </c>
      <c r="D712" s="5" t="s">
        <v>334</v>
      </c>
      <c r="E712" s="5"/>
      <c r="F712" s="5"/>
      <c r="G712" s="5" t="s">
        <v>341</v>
      </c>
      <c r="H712" s="15" t="s">
        <v>34</v>
      </c>
      <c r="I712" s="29">
        <v>2.4982770925727998E-3</v>
      </c>
      <c r="J712" s="29">
        <v>2.6423277118559998E-3</v>
      </c>
      <c r="K712" s="29">
        <v>7.0194940717015002E-4</v>
      </c>
      <c r="L712" s="29">
        <v>7.8155927398386004E-4</v>
      </c>
      <c r="M712" s="29">
        <v>7.2860366852585596E-4</v>
      </c>
      <c r="N712" s="29">
        <v>7.3079440119374402E-4</v>
      </c>
      <c r="O712" s="29">
        <v>5.7908573059175801E-4</v>
      </c>
      <c r="P712" s="29">
        <v>5.7064555808936102E-4</v>
      </c>
      <c r="Q712" s="29">
        <v>6.6385576559227001E-4</v>
      </c>
      <c r="R712" s="29">
        <v>5.9474693039022195E-4</v>
      </c>
      <c r="S712" s="29">
        <v>5.5636330985627599E-4</v>
      </c>
    </row>
    <row r="713" spans="1:19" ht="12.75" customHeight="1" x14ac:dyDescent="0.2">
      <c r="A713" s="5" t="s">
        <v>98</v>
      </c>
      <c r="B713" s="5" t="s">
        <v>29</v>
      </c>
      <c r="C713" s="5" t="s">
        <v>331</v>
      </c>
      <c r="D713" s="5" t="s">
        <v>334</v>
      </c>
      <c r="E713" s="5"/>
      <c r="F713" s="5"/>
      <c r="G713" s="5" t="s">
        <v>342</v>
      </c>
      <c r="H713" s="15" t="s">
        <v>34</v>
      </c>
      <c r="I713" s="29">
        <v>2.7993777078960001E-3</v>
      </c>
      <c r="J713" s="29">
        <v>2.8373428440000002E-3</v>
      </c>
      <c r="K713" s="29">
        <v>3.3172632023659799E-3</v>
      </c>
      <c r="L713" s="29">
        <v>3.4824303390819599E-3</v>
      </c>
      <c r="M713" s="29">
        <v>3.1614004658577599E-3</v>
      </c>
      <c r="N713" s="29">
        <v>3.4869696015562401E-3</v>
      </c>
      <c r="O713" s="29">
        <v>3.74750838936636E-3</v>
      </c>
      <c r="P713" s="29">
        <v>3.1892008863974898E-3</v>
      </c>
      <c r="Q713" s="29">
        <v>3.2966461330884902E-3</v>
      </c>
      <c r="R713" s="29">
        <v>3.33528922460273E-3</v>
      </c>
      <c r="S713" s="29">
        <v>2.9591379351045399E-3</v>
      </c>
    </row>
    <row r="714" spans="1:19" ht="12.75" customHeight="1" x14ac:dyDescent="0.2">
      <c r="A714" s="5" t="s">
        <v>98</v>
      </c>
      <c r="B714" s="5" t="s">
        <v>29</v>
      </c>
      <c r="C714" s="5" t="s">
        <v>331</v>
      </c>
      <c r="D714" s="5" t="s">
        <v>334</v>
      </c>
      <c r="E714" s="5"/>
      <c r="F714" s="5"/>
      <c r="G714" s="5" t="s">
        <v>343</v>
      </c>
      <c r="H714" s="15" t="s">
        <v>34</v>
      </c>
      <c r="I714" s="29">
        <v>9.2646391249801008E-3</v>
      </c>
      <c r="J714" s="29">
        <v>5.5797026535936E-3</v>
      </c>
      <c r="K714" s="29">
        <v>4.9255530596549798E-3</v>
      </c>
      <c r="L714" s="29">
        <v>5.4361326807408203E-3</v>
      </c>
      <c r="M714" s="29">
        <v>6.7638340461483497E-3</v>
      </c>
      <c r="N714" s="29">
        <v>5.5995513301871896E-3</v>
      </c>
      <c r="O714" s="29">
        <v>5.86404743893918E-3</v>
      </c>
      <c r="P714" s="29">
        <v>5.1659962971231498E-3</v>
      </c>
      <c r="Q714" s="29">
        <v>6.5676276422586303E-3</v>
      </c>
      <c r="R714" s="29">
        <v>6.8215301279999996E-3</v>
      </c>
      <c r="S714" s="29">
        <v>6.8675381459999997E-3</v>
      </c>
    </row>
    <row r="715" spans="1:19" ht="12.75" customHeight="1" x14ac:dyDescent="0.2">
      <c r="A715" s="5" t="s">
        <v>98</v>
      </c>
      <c r="B715" s="5" t="s">
        <v>29</v>
      </c>
      <c r="C715" s="5" t="s">
        <v>331</v>
      </c>
      <c r="D715" s="5" t="s">
        <v>334</v>
      </c>
      <c r="E715" s="5"/>
      <c r="F715" s="5"/>
      <c r="G715" s="5" t="s">
        <v>344</v>
      </c>
      <c r="H715" s="15" t="s">
        <v>34</v>
      </c>
      <c r="I715" s="29">
        <v>3.8920721885692499E-5</v>
      </c>
      <c r="J715" s="29">
        <v>4.2845348649600002E-5</v>
      </c>
      <c r="K715" s="29">
        <v>2.512421198784E-6</v>
      </c>
      <c r="L715" s="29">
        <v>2.5144666773569299E-6</v>
      </c>
      <c r="M715" s="29">
        <v>2.1970063006114001E-6</v>
      </c>
      <c r="N715" s="29">
        <v>3.8547857194148999E-6</v>
      </c>
      <c r="O715" s="29">
        <v>3.8304953690312797E-6</v>
      </c>
      <c r="P715" s="29">
        <v>3.8690825466285297E-6</v>
      </c>
      <c r="Q715" s="29">
        <v>9.6360741095621291E-7</v>
      </c>
      <c r="R715" s="29">
        <v>6.1977554351999997E-7</v>
      </c>
      <c r="S715" s="29">
        <v>6.8698340801165602E-7</v>
      </c>
    </row>
    <row r="716" spans="1:19" ht="12.75" customHeight="1" x14ac:dyDescent="0.2">
      <c r="A716" s="5" t="s">
        <v>98</v>
      </c>
      <c r="B716" s="5" t="s">
        <v>29</v>
      </c>
      <c r="C716" s="5" t="s">
        <v>331</v>
      </c>
      <c r="D716" s="5" t="s">
        <v>334</v>
      </c>
      <c r="E716" s="5"/>
      <c r="F716" s="5"/>
      <c r="G716" s="5" t="s">
        <v>345</v>
      </c>
      <c r="H716" s="15" t="s">
        <v>34</v>
      </c>
      <c r="I716" s="29">
        <v>9.0742308636957997E-3</v>
      </c>
      <c r="J716" s="29">
        <v>8.9464839085440003E-3</v>
      </c>
      <c r="K716" s="29">
        <v>8.9552518065041196E-3</v>
      </c>
      <c r="L716" s="29">
        <v>9.1949663772541504E-3</v>
      </c>
      <c r="M716" s="29">
        <v>2.11437329984401E-2</v>
      </c>
      <c r="N716" s="29">
        <v>1.92289621149647E-2</v>
      </c>
      <c r="O716" s="29">
        <v>7.84871935472784E-2</v>
      </c>
      <c r="P716" s="29">
        <v>1.18204738760255E-2</v>
      </c>
      <c r="Q716" s="29">
        <v>7.6450793575562906E-2</v>
      </c>
      <c r="R716" s="29">
        <v>8.0649765970116097E-2</v>
      </c>
      <c r="S716" s="29">
        <v>8.7835877506215604E-2</v>
      </c>
    </row>
    <row r="717" spans="1:19" ht="12.75" customHeight="1" x14ac:dyDescent="0.2">
      <c r="A717" s="5" t="s">
        <v>98</v>
      </c>
      <c r="B717" s="5" t="s">
        <v>29</v>
      </c>
      <c r="C717" s="5" t="s">
        <v>331</v>
      </c>
      <c r="D717" s="5" t="s">
        <v>334</v>
      </c>
      <c r="E717" s="5"/>
      <c r="F717" s="5"/>
      <c r="G717" s="5" t="s">
        <v>346</v>
      </c>
      <c r="H717" s="15" t="s">
        <v>34</v>
      </c>
      <c r="I717" s="29">
        <v>0.34675946423999998</v>
      </c>
      <c r="J717" s="29">
        <v>0.4543925526</v>
      </c>
      <c r="K717" s="29">
        <v>0.46415495901600001</v>
      </c>
      <c r="L717" s="29">
        <v>0.46415581632000003</v>
      </c>
      <c r="M717" s="29">
        <v>8.2109719440000006E-2</v>
      </c>
      <c r="N717" s="29">
        <v>8.2109719440000006E-2</v>
      </c>
      <c r="O717" s="29">
        <v>0.49333101451200001</v>
      </c>
      <c r="P717" s="29">
        <v>0.52129298465999996</v>
      </c>
      <c r="Q717" s="29">
        <v>0.52129298465999996</v>
      </c>
      <c r="R717" s="29">
        <v>0.52129298465999996</v>
      </c>
      <c r="S717" s="29">
        <v>0.52129298465999996</v>
      </c>
    </row>
    <row r="718" spans="1:19" ht="12.75" customHeight="1" x14ac:dyDescent="0.2">
      <c r="A718" s="5" t="s">
        <v>98</v>
      </c>
      <c r="B718" s="5" t="s">
        <v>29</v>
      </c>
      <c r="C718" s="5" t="s">
        <v>331</v>
      </c>
      <c r="D718" s="5" t="s">
        <v>334</v>
      </c>
      <c r="E718" s="5"/>
      <c r="F718" s="5"/>
      <c r="G718" s="5" t="s">
        <v>347</v>
      </c>
      <c r="H718" s="15" t="s">
        <v>34</v>
      </c>
      <c r="I718" s="29">
        <v>0.244376652091324</v>
      </c>
      <c r="J718" s="29">
        <v>0.219309013011312</v>
      </c>
      <c r="K718" s="29">
        <v>0.182782485158928</v>
      </c>
      <c r="L718" s="29">
        <v>0.19742768973284999</v>
      </c>
      <c r="M718" s="29">
        <v>0.18098764902571901</v>
      </c>
      <c r="N718" s="29">
        <v>0.18193020296346701</v>
      </c>
      <c r="O718" s="29">
        <v>0.17990604821880499</v>
      </c>
      <c r="P718" s="29">
        <v>0.176815971476527</v>
      </c>
      <c r="Q718" s="29">
        <v>0.17401421560581701</v>
      </c>
      <c r="R718" s="29">
        <v>0.17328085744212501</v>
      </c>
      <c r="S718" s="29">
        <v>0.16642576581961199</v>
      </c>
    </row>
    <row r="719" spans="1:19" ht="12.75" customHeight="1" x14ac:dyDescent="0.2">
      <c r="A719" s="5" t="s">
        <v>98</v>
      </c>
      <c r="B719" s="5" t="s">
        <v>29</v>
      </c>
      <c r="C719" s="5" t="s">
        <v>331</v>
      </c>
      <c r="D719" s="5" t="s">
        <v>334</v>
      </c>
      <c r="E719" s="5"/>
      <c r="F719" s="5"/>
      <c r="G719" s="5" t="s">
        <v>348</v>
      </c>
      <c r="H719" s="15" t="s">
        <v>34</v>
      </c>
      <c r="I719" s="29">
        <v>9.5628232399060806E-2</v>
      </c>
      <c r="J719" s="29">
        <v>0.15911284389678701</v>
      </c>
      <c r="K719" s="29">
        <v>8.5002844215642803E-2</v>
      </c>
      <c r="L719" s="29">
        <v>7.6893763685301195E-2</v>
      </c>
      <c r="M719" s="29">
        <v>0.103596859123739</v>
      </c>
      <c r="N719" s="29">
        <v>8.5495319454696905E-2</v>
      </c>
      <c r="O719" s="29">
        <v>9.8810694169185198E-2</v>
      </c>
      <c r="P719" s="29">
        <v>0.10095716823885199</v>
      </c>
      <c r="Q719" s="29">
        <v>9.27556979905301E-2</v>
      </c>
      <c r="R719" s="29">
        <v>9.5636623676845195E-2</v>
      </c>
      <c r="S719" s="29">
        <v>9.08452884922233E-2</v>
      </c>
    </row>
    <row r="720" spans="1:19" ht="12.75" customHeight="1" x14ac:dyDescent="0.2">
      <c r="A720" s="5" t="s">
        <v>98</v>
      </c>
      <c r="B720" s="5" t="s">
        <v>29</v>
      </c>
      <c r="C720" s="5" t="s">
        <v>331</v>
      </c>
      <c r="D720" s="5" t="s">
        <v>334</v>
      </c>
      <c r="E720" s="5"/>
      <c r="F720" s="5"/>
      <c r="G720" s="5" t="s">
        <v>349</v>
      </c>
      <c r="H720" s="15" t="s">
        <v>34</v>
      </c>
      <c r="I720" s="29">
        <v>2.3161125850836499E-3</v>
      </c>
      <c r="J720" s="29">
        <v>2.5366329878399999E-3</v>
      </c>
      <c r="K720" s="29">
        <v>4.4681688903669702E-4</v>
      </c>
      <c r="L720" s="29">
        <v>4.1416958491313999E-4</v>
      </c>
      <c r="M720" s="29">
        <v>3.4228321952883698E-4</v>
      </c>
      <c r="N720" s="29">
        <v>2.82745039935639E-3</v>
      </c>
      <c r="O720" s="29">
        <v>2.8539032991027101E-3</v>
      </c>
      <c r="P720" s="29">
        <v>5.0160879367347998E-4</v>
      </c>
      <c r="Q720" s="29">
        <v>4.9437243122571603E-4</v>
      </c>
      <c r="R720" s="29">
        <v>5.2741425201777896E-4</v>
      </c>
      <c r="S720" s="29">
        <v>1.01236844893505E-3</v>
      </c>
    </row>
    <row r="721" spans="1:19" ht="12.75" customHeight="1" x14ac:dyDescent="0.2">
      <c r="A721" s="5" t="s">
        <v>98</v>
      </c>
      <c r="B721" s="5" t="s">
        <v>29</v>
      </c>
      <c r="C721" s="5" t="s">
        <v>331</v>
      </c>
      <c r="D721" s="5" t="s">
        <v>334</v>
      </c>
      <c r="E721" s="5"/>
      <c r="F721" s="5"/>
      <c r="G721" s="5" t="s">
        <v>350</v>
      </c>
      <c r="H721" s="15" t="s">
        <v>34</v>
      </c>
      <c r="I721" s="29">
        <v>6.0588709340735703E-3</v>
      </c>
      <c r="J721" s="29">
        <v>3.7730359528201402E-3</v>
      </c>
      <c r="K721" s="29">
        <v>1.9449674610845301E-3</v>
      </c>
      <c r="L721" s="29">
        <v>1.8984148606957601E-3</v>
      </c>
      <c r="M721" s="29">
        <v>1.9779483240710198E-3</v>
      </c>
      <c r="N721" s="29">
        <v>2.00351566094058E-3</v>
      </c>
      <c r="O721" s="29">
        <v>1.9209374711174601E-3</v>
      </c>
      <c r="P721" s="29">
        <v>1.9071990344835599E-3</v>
      </c>
      <c r="Q721" s="29">
        <v>2.04796446755539E-3</v>
      </c>
      <c r="R721" s="29">
        <v>1.9732336928625499E-3</v>
      </c>
      <c r="S721" s="29">
        <v>2.0115826085208201E-3</v>
      </c>
    </row>
    <row r="722" spans="1:19" ht="12.75" customHeight="1" x14ac:dyDescent="0.2">
      <c r="A722" s="5" t="s">
        <v>98</v>
      </c>
      <c r="B722" s="5" t="s">
        <v>29</v>
      </c>
      <c r="C722" s="5" t="s">
        <v>331</v>
      </c>
      <c r="D722" s="5" t="s">
        <v>334</v>
      </c>
      <c r="E722" s="5" t="s">
        <v>351</v>
      </c>
      <c r="F722" s="5" t="s">
        <v>352</v>
      </c>
      <c r="G722" s="5" t="s">
        <v>353</v>
      </c>
      <c r="H722" s="15" t="s">
        <v>34</v>
      </c>
      <c r="I722" s="29">
        <v>2.1617419313057998E-2</v>
      </c>
      <c r="J722" s="29">
        <v>2.2108341037362901E-2</v>
      </c>
      <c r="K722" s="29">
        <v>2.22568724897018E-2</v>
      </c>
      <c r="L722" s="29">
        <v>2.2713842907783902E-2</v>
      </c>
      <c r="M722" s="29">
        <v>2.2079485642348899E-2</v>
      </c>
      <c r="N722" s="29">
        <v>2.2813313003907501E-2</v>
      </c>
      <c r="O722" s="29">
        <v>2.3341086491838199E-2</v>
      </c>
      <c r="P722" s="29">
        <v>2.31263762464789E-2</v>
      </c>
      <c r="Q722" s="29">
        <v>2.28196715257795E-2</v>
      </c>
      <c r="R722" s="29">
        <v>2.1189268800000001E-2</v>
      </c>
      <c r="S722" s="29">
        <v>2.0705366703000001E-2</v>
      </c>
    </row>
    <row r="723" spans="1:19" ht="12.75" customHeight="1" x14ac:dyDescent="0.2">
      <c r="A723" s="5" t="s">
        <v>98</v>
      </c>
      <c r="B723" s="5" t="s">
        <v>29</v>
      </c>
      <c r="C723" s="5" t="s">
        <v>331</v>
      </c>
      <c r="D723" s="5" t="s">
        <v>334</v>
      </c>
      <c r="E723" s="5" t="s">
        <v>351</v>
      </c>
      <c r="F723" s="5" t="s">
        <v>352</v>
      </c>
      <c r="G723" s="5" t="s">
        <v>353</v>
      </c>
      <c r="H723" s="15" t="s">
        <v>35</v>
      </c>
      <c r="I723" s="29">
        <v>4.1648727044504598E-2</v>
      </c>
      <c r="J723" s="29">
        <v>4.2594550623151803E-2</v>
      </c>
      <c r="K723" s="29">
        <v>4.2880715489845699E-2</v>
      </c>
      <c r="L723" s="29">
        <v>4.3761127528604601E-2</v>
      </c>
      <c r="M723" s="29">
        <v>4.2538957008886602E-2</v>
      </c>
      <c r="N723" s="29">
        <v>4.3952769408819398E-2</v>
      </c>
      <c r="O723" s="29">
        <v>4.4969592630029101E-2</v>
      </c>
      <c r="P723" s="29">
        <v>4.4555925842466398E-2</v>
      </c>
      <c r="Q723" s="29">
        <v>4.3965019915598702E-2</v>
      </c>
      <c r="R723" s="29">
        <v>4.0823840244000001E-2</v>
      </c>
      <c r="S723" s="29">
        <v>2.8426369055000001E-2</v>
      </c>
    </row>
    <row r="724" spans="1:19" ht="12.75" customHeight="1" x14ac:dyDescent="0.2">
      <c r="A724" s="5" t="s">
        <v>98</v>
      </c>
      <c r="B724" s="5" t="s">
        <v>29</v>
      </c>
      <c r="C724" s="5" t="s">
        <v>331</v>
      </c>
      <c r="D724" s="5" t="s">
        <v>334</v>
      </c>
      <c r="E724" s="5" t="s">
        <v>351</v>
      </c>
      <c r="F724" s="5" t="s">
        <v>354</v>
      </c>
      <c r="G724" s="5" t="s">
        <v>355</v>
      </c>
      <c r="H724" s="15" t="s">
        <v>34</v>
      </c>
      <c r="I724" s="29">
        <v>1.67462641157072E-3</v>
      </c>
      <c r="J724" s="29">
        <v>1.7126564129149801E-3</v>
      </c>
      <c r="K724" s="29">
        <v>1.72416262877884E-3</v>
      </c>
      <c r="L724" s="29">
        <v>1.75956254031984E-3</v>
      </c>
      <c r="M724" s="29">
        <v>1.7104210856584299E-3</v>
      </c>
      <c r="N724" s="29">
        <v>1.76726814327447E-3</v>
      </c>
      <c r="O724" s="29">
        <v>1.8081529227856499E-3</v>
      </c>
      <c r="P724" s="29">
        <v>1.7915200656204899E-3</v>
      </c>
      <c r="Q724" s="29">
        <v>1.76776071588505E-3</v>
      </c>
      <c r="R724" s="29">
        <v>1.641459078E-3</v>
      </c>
      <c r="S724" s="29">
        <v>5.7787501799999997E-4</v>
      </c>
    </row>
    <row r="725" spans="1:19" ht="12.75" customHeight="1" x14ac:dyDescent="0.2">
      <c r="A725" s="5" t="s">
        <v>98</v>
      </c>
      <c r="B725" s="5" t="s">
        <v>29</v>
      </c>
      <c r="C725" s="5" t="s">
        <v>331</v>
      </c>
      <c r="D725" s="5" t="s">
        <v>334</v>
      </c>
      <c r="E725" s="5" t="s">
        <v>351</v>
      </c>
      <c r="F725" s="5" t="s">
        <v>354</v>
      </c>
      <c r="G725" s="5" t="s">
        <v>355</v>
      </c>
      <c r="H725" s="15" t="s">
        <v>35</v>
      </c>
      <c r="I725" s="29">
        <v>4.9612937211835198E-2</v>
      </c>
      <c r="J725" s="29">
        <v>5.0739624367741702E-2</v>
      </c>
      <c r="K725" s="29">
        <v>5.1080510646170897E-2</v>
      </c>
      <c r="L725" s="29">
        <v>5.21292780467403E-2</v>
      </c>
      <c r="M725" s="29">
        <v>5.0673399954905003E-2</v>
      </c>
      <c r="N725" s="29">
        <v>5.2357566334161297E-2</v>
      </c>
      <c r="O725" s="29">
        <v>5.3568829923934601E-2</v>
      </c>
      <c r="P725" s="29">
        <v>5.30760603769556E-2</v>
      </c>
      <c r="Q725" s="29">
        <v>5.2372159424197602E-2</v>
      </c>
      <c r="R725" s="29">
        <v>4.8630312772999999E-2</v>
      </c>
      <c r="S725" s="29">
        <v>5.3782854694000001E-2</v>
      </c>
    </row>
    <row r="726" spans="1:19" ht="12.75" customHeight="1" x14ac:dyDescent="0.2">
      <c r="A726" s="5" t="s">
        <v>98</v>
      </c>
      <c r="B726" s="5" t="s">
        <v>29</v>
      </c>
      <c r="C726" s="5" t="s">
        <v>331</v>
      </c>
      <c r="D726" s="5" t="s">
        <v>334</v>
      </c>
      <c r="E726" s="5" t="s">
        <v>351</v>
      </c>
      <c r="F726" s="5" t="s">
        <v>354</v>
      </c>
      <c r="G726" s="5" t="s">
        <v>355</v>
      </c>
      <c r="H726" s="15" t="s">
        <v>36</v>
      </c>
      <c r="I726" s="29">
        <v>5.1643725446015396E-3</v>
      </c>
      <c r="J726" s="29">
        <v>5.2816530875670802E-3</v>
      </c>
      <c r="K726" s="29">
        <v>5.31713705276015E-3</v>
      </c>
      <c r="L726" s="29">
        <v>5.4263066741040197E-3</v>
      </c>
      <c r="M726" s="29">
        <v>5.27475957231365E-3</v>
      </c>
      <c r="N726" s="29">
        <v>5.4500699469531601E-3</v>
      </c>
      <c r="O726" s="29">
        <v>5.5761543269323196E-3</v>
      </c>
      <c r="P726" s="29">
        <v>5.5248603366497501E-3</v>
      </c>
      <c r="Q726" s="29">
        <v>5.4515889893190896E-3</v>
      </c>
      <c r="R726" s="29">
        <v>5.0620879600000003E-3</v>
      </c>
      <c r="S726" s="29">
        <v>1.0047751000000001E-3</v>
      </c>
    </row>
    <row r="727" spans="1:19" ht="12.75" customHeight="1" x14ac:dyDescent="0.2">
      <c r="A727" s="5" t="s">
        <v>98</v>
      </c>
      <c r="B727" s="5" t="s">
        <v>29</v>
      </c>
      <c r="C727" s="5" t="s">
        <v>331</v>
      </c>
      <c r="D727" s="5" t="s">
        <v>334</v>
      </c>
      <c r="E727" s="5" t="s">
        <v>351</v>
      </c>
      <c r="F727" s="5" t="s">
        <v>356</v>
      </c>
      <c r="G727" s="5" t="s">
        <v>357</v>
      </c>
      <c r="H727" s="15" t="s">
        <v>34</v>
      </c>
      <c r="I727" s="29">
        <v>3.7994913997953801E-2</v>
      </c>
      <c r="J727" s="29">
        <v>1.7440248550435199E-2</v>
      </c>
      <c r="K727" s="29">
        <v>1.61674767629537E-2</v>
      </c>
      <c r="L727" s="29">
        <v>1.2729813024356801E-2</v>
      </c>
      <c r="M727" s="29">
        <v>9.9554477530065001E-3</v>
      </c>
      <c r="N727" s="29">
        <v>1.6982691247201299E-2</v>
      </c>
      <c r="O727" s="29">
        <v>1.7014504066504899E-2</v>
      </c>
      <c r="P727" s="29">
        <v>1.7282607903552599E-2</v>
      </c>
      <c r="Q727" s="29">
        <v>1.3981859772218001E-2</v>
      </c>
      <c r="R727" s="29">
        <v>6.7761634499999999E-3</v>
      </c>
      <c r="S727" s="29">
        <v>6.6606008910000004E-3</v>
      </c>
    </row>
    <row r="728" spans="1:19" ht="12.75" customHeight="1" x14ac:dyDescent="0.2">
      <c r="A728" s="5" t="s">
        <v>98</v>
      </c>
      <c r="B728" s="5" t="s">
        <v>29</v>
      </c>
      <c r="C728" s="5" t="s">
        <v>331</v>
      </c>
      <c r="D728" s="5" t="s">
        <v>334</v>
      </c>
      <c r="E728" s="5" t="s">
        <v>351</v>
      </c>
      <c r="F728" s="5" t="s">
        <v>356</v>
      </c>
      <c r="G728" s="5" t="s">
        <v>358</v>
      </c>
      <c r="H728" s="15" t="s">
        <v>34</v>
      </c>
      <c r="I728" s="29">
        <v>1.5441296166096401E-2</v>
      </c>
      <c r="J728" s="29">
        <v>7.6468729799952003E-3</v>
      </c>
      <c r="K728" s="29">
        <v>1.2908437671226101E-2</v>
      </c>
      <c r="L728" s="29">
        <v>4.7818733505583999E-3</v>
      </c>
      <c r="M728" s="29">
        <v>2.1208977347998898E-3</v>
      </c>
      <c r="N728" s="29">
        <v>2.5441779067557099E-3</v>
      </c>
      <c r="O728" s="29">
        <v>2.7290974960563299E-3</v>
      </c>
      <c r="P728" s="29">
        <v>2.4009321671146599E-3</v>
      </c>
      <c r="Q728" s="29">
        <v>2.27674637980379E-3</v>
      </c>
      <c r="R728" s="29">
        <v>2.3133735113999999E-2</v>
      </c>
      <c r="S728" s="29">
        <v>3.7458417780000001E-3</v>
      </c>
    </row>
    <row r="729" spans="1:19" ht="12.75" customHeight="1" x14ac:dyDescent="0.2">
      <c r="A729" s="5" t="s">
        <v>98</v>
      </c>
      <c r="B729" s="5" t="s">
        <v>29</v>
      </c>
      <c r="C729" s="5" t="s">
        <v>331</v>
      </c>
      <c r="D729" s="5" t="s">
        <v>334</v>
      </c>
      <c r="E729" s="5" t="s">
        <v>351</v>
      </c>
      <c r="F729" s="5" t="s">
        <v>356</v>
      </c>
      <c r="G729" s="5" t="s">
        <v>359</v>
      </c>
      <c r="H729" s="15" t="s">
        <v>35</v>
      </c>
      <c r="I729" s="29">
        <v>0.29421577619338801</v>
      </c>
      <c r="J729" s="29">
        <v>0.300897282162019</v>
      </c>
      <c r="K729" s="29">
        <v>0.302918813775305</v>
      </c>
      <c r="L729" s="29">
        <v>0.30913823822678199</v>
      </c>
      <c r="M729" s="29">
        <v>0.30050455663273701</v>
      </c>
      <c r="N729" s="29">
        <v>0.31049203865574299</v>
      </c>
      <c r="O729" s="29">
        <v>0.31767510172895502</v>
      </c>
      <c r="P729" s="29">
        <v>0.31475286847898998</v>
      </c>
      <c r="Q729" s="29">
        <v>0.31057857893239998</v>
      </c>
      <c r="R729" s="29">
        <v>0.28838859424800001</v>
      </c>
      <c r="S729" s="29">
        <v>0.36482694625000001</v>
      </c>
    </row>
    <row r="730" spans="1:19" ht="12.75" customHeight="1" x14ac:dyDescent="0.2">
      <c r="A730" s="5" t="s">
        <v>98</v>
      </c>
      <c r="B730" s="5" t="s">
        <v>29</v>
      </c>
      <c r="C730" s="5" t="s">
        <v>331</v>
      </c>
      <c r="D730" s="5" t="s">
        <v>334</v>
      </c>
      <c r="E730" s="5" t="s">
        <v>360</v>
      </c>
      <c r="F730" s="5"/>
      <c r="G730" s="5" t="s">
        <v>361</v>
      </c>
      <c r="H730" s="15" t="s">
        <v>34</v>
      </c>
      <c r="I730" s="29">
        <v>1.75769114986459</v>
      </c>
      <c r="J730" s="29">
        <v>1.4760710531975501</v>
      </c>
      <c r="K730" s="29">
        <v>1.69876138300871</v>
      </c>
      <c r="L730" s="29">
        <v>1.3233218715235799</v>
      </c>
      <c r="M730" s="29">
        <v>1.34913045070993</v>
      </c>
      <c r="N730" s="29">
        <v>1.73717690545075</v>
      </c>
      <c r="O730" s="29">
        <v>1.9293712797729801</v>
      </c>
      <c r="P730" s="29">
        <v>1.92396812563675</v>
      </c>
      <c r="Q730" s="29">
        <v>1.93874495134844</v>
      </c>
      <c r="R730" s="29">
        <v>1.9560692303942699</v>
      </c>
      <c r="S730" s="29">
        <v>2.52521633117389</v>
      </c>
    </row>
    <row r="731" spans="1:19" ht="12.75" customHeight="1" x14ac:dyDescent="0.2">
      <c r="A731" s="5" t="s">
        <v>98</v>
      </c>
      <c r="B731" s="5" t="s">
        <v>29</v>
      </c>
      <c r="C731" s="5" t="s">
        <v>331</v>
      </c>
      <c r="D731" s="5" t="s">
        <v>362</v>
      </c>
      <c r="E731" s="5"/>
      <c r="F731" s="5"/>
      <c r="G731" s="5" t="s">
        <v>363</v>
      </c>
      <c r="H731" s="15" t="s">
        <v>35</v>
      </c>
      <c r="I731" s="29">
        <v>7.6080011941693795E-2</v>
      </c>
      <c r="J731" s="29">
        <v>7.2751583074566195E-2</v>
      </c>
      <c r="K731" s="29">
        <v>7.4658373506643394E-2</v>
      </c>
      <c r="L731" s="29">
        <v>6.9913170148379694E-2</v>
      </c>
      <c r="M731" s="29">
        <v>8.0202469096890106E-2</v>
      </c>
      <c r="N731" s="29">
        <v>8.0923650833400002E-2</v>
      </c>
      <c r="O731" s="29">
        <v>7.9200221883204205E-2</v>
      </c>
      <c r="P731" s="29">
        <v>7.6064033916821497E-2</v>
      </c>
      <c r="Q731" s="29">
        <v>6.1020734825417498E-2</v>
      </c>
      <c r="R731" s="29">
        <v>6.9578611536911306E-2</v>
      </c>
      <c r="S731" s="29">
        <v>6.4052254134791597E-2</v>
      </c>
    </row>
    <row r="732" spans="1:19" ht="12.75" customHeight="1" x14ac:dyDescent="0.2">
      <c r="A732" s="5" t="s">
        <v>98</v>
      </c>
      <c r="B732" s="5" t="s">
        <v>29</v>
      </c>
      <c r="C732" s="5" t="s">
        <v>331</v>
      </c>
      <c r="D732" s="5" t="s">
        <v>362</v>
      </c>
      <c r="E732" s="5"/>
      <c r="F732" s="5"/>
      <c r="G732" s="5" t="s">
        <v>364</v>
      </c>
      <c r="H732" s="15" t="s">
        <v>35</v>
      </c>
      <c r="I732" s="29">
        <v>0</v>
      </c>
      <c r="J732" s="29">
        <v>0</v>
      </c>
      <c r="K732" s="29">
        <v>0</v>
      </c>
      <c r="L732" s="29">
        <v>0</v>
      </c>
      <c r="M732" s="29">
        <v>0</v>
      </c>
      <c r="N732" s="29">
        <v>0</v>
      </c>
      <c r="O732" s="29">
        <v>0</v>
      </c>
      <c r="P732" s="29">
        <v>0</v>
      </c>
      <c r="Q732" s="29">
        <v>0</v>
      </c>
      <c r="R732" s="29">
        <v>4.4630905628741599E-3</v>
      </c>
      <c r="S732" s="29">
        <v>1.25261232140892E-3</v>
      </c>
    </row>
    <row r="733" spans="1:19" ht="12.75" customHeight="1" x14ac:dyDescent="0.2">
      <c r="A733" s="5" t="s">
        <v>98</v>
      </c>
      <c r="B733" s="5" t="s">
        <v>29</v>
      </c>
      <c r="C733" s="5" t="s">
        <v>331</v>
      </c>
      <c r="D733" s="5" t="s">
        <v>362</v>
      </c>
      <c r="E733" s="5"/>
      <c r="F733" s="5"/>
      <c r="G733" s="5" t="s">
        <v>365</v>
      </c>
      <c r="H733" s="15" t="s">
        <v>35</v>
      </c>
      <c r="I733" s="29">
        <v>0</v>
      </c>
      <c r="J733" s="29">
        <v>0</v>
      </c>
      <c r="K733" s="29">
        <v>0</v>
      </c>
      <c r="L733" s="29">
        <v>0</v>
      </c>
      <c r="M733" s="29">
        <v>0</v>
      </c>
      <c r="N733" s="29">
        <v>0</v>
      </c>
      <c r="O733" s="29">
        <v>0</v>
      </c>
      <c r="P733" s="29">
        <v>0</v>
      </c>
      <c r="Q733" s="29">
        <v>0</v>
      </c>
      <c r="R733" s="29">
        <v>0</v>
      </c>
      <c r="S733" s="29">
        <v>0</v>
      </c>
    </row>
    <row r="734" spans="1:19" ht="12.75" customHeight="1" x14ac:dyDescent="0.2">
      <c r="A734" s="5" t="s">
        <v>98</v>
      </c>
      <c r="B734" s="5" t="s">
        <v>29</v>
      </c>
      <c r="C734" s="5" t="s">
        <v>331</v>
      </c>
      <c r="D734" s="5" t="s">
        <v>362</v>
      </c>
      <c r="E734" s="5"/>
      <c r="F734" s="5"/>
      <c r="G734" s="5" t="s">
        <v>366</v>
      </c>
      <c r="H734" s="15" t="s">
        <v>34</v>
      </c>
      <c r="I734" s="40" t="s">
        <v>559</v>
      </c>
      <c r="J734" s="40" t="s">
        <v>559</v>
      </c>
      <c r="K734" s="40" t="s">
        <v>559</v>
      </c>
      <c r="L734" s="40" t="s">
        <v>559</v>
      </c>
      <c r="M734" s="40" t="s">
        <v>559</v>
      </c>
      <c r="N734" s="40" t="s">
        <v>559</v>
      </c>
      <c r="O734" s="40" t="s">
        <v>559</v>
      </c>
      <c r="P734" s="40" t="s">
        <v>559</v>
      </c>
      <c r="Q734" s="40" t="s">
        <v>559</v>
      </c>
      <c r="R734" s="29">
        <v>2.0433E-7</v>
      </c>
      <c r="S734" s="29">
        <v>2.1462E-7</v>
      </c>
    </row>
    <row r="735" spans="1:19" ht="12.75" customHeight="1" x14ac:dyDescent="0.2">
      <c r="A735" s="5" t="s">
        <v>98</v>
      </c>
      <c r="B735" s="5" t="s">
        <v>29</v>
      </c>
      <c r="C735" s="5" t="s">
        <v>331</v>
      </c>
      <c r="D735" s="5" t="s">
        <v>362</v>
      </c>
      <c r="E735" s="5"/>
      <c r="F735" s="5"/>
      <c r="G735" s="5" t="s">
        <v>366</v>
      </c>
      <c r="H735" s="15" t="s">
        <v>35</v>
      </c>
      <c r="I735" s="29">
        <v>1.9479260892974399</v>
      </c>
      <c r="J735" s="29">
        <v>1.92777180567552</v>
      </c>
      <c r="K735" s="29">
        <v>1.88151315431184</v>
      </c>
      <c r="L735" s="29">
        <v>1.88815578810768</v>
      </c>
      <c r="M735" s="29">
        <v>1.9072804326945301</v>
      </c>
      <c r="N735" s="29">
        <v>1.91191567441513</v>
      </c>
      <c r="O735" s="29">
        <v>1.87525127036016</v>
      </c>
      <c r="P735" s="29">
        <v>1.9014994791072</v>
      </c>
      <c r="Q735" s="29">
        <v>1.889551670076</v>
      </c>
      <c r="R735" s="29">
        <v>1.2273256298928701</v>
      </c>
      <c r="S735" s="29">
        <v>1.0242412435202599</v>
      </c>
    </row>
    <row r="736" spans="1:19" ht="12.75" customHeight="1" x14ac:dyDescent="0.2">
      <c r="A736" s="5" t="s">
        <v>98</v>
      </c>
      <c r="B736" s="5" t="s">
        <v>29</v>
      </c>
      <c r="C736" s="5" t="s">
        <v>331</v>
      </c>
      <c r="D736" s="5" t="s">
        <v>362</v>
      </c>
      <c r="E736" s="5"/>
      <c r="F736" s="5"/>
      <c r="G736" s="5" t="s">
        <v>366</v>
      </c>
      <c r="H736" s="15" t="s">
        <v>36</v>
      </c>
      <c r="I736" s="40" t="s">
        <v>559</v>
      </c>
      <c r="J736" s="40" t="s">
        <v>559</v>
      </c>
      <c r="K736" s="40" t="s">
        <v>559</v>
      </c>
      <c r="L736" s="40" t="s">
        <v>559</v>
      </c>
      <c r="M736" s="40" t="s">
        <v>559</v>
      </c>
      <c r="N736" s="40" t="s">
        <v>559</v>
      </c>
      <c r="O736" s="40" t="s">
        <v>559</v>
      </c>
      <c r="P736" s="40" t="s">
        <v>559</v>
      </c>
      <c r="Q736" s="40" t="s">
        <v>559</v>
      </c>
      <c r="R736" s="29">
        <v>1.0047099999999999E-6</v>
      </c>
      <c r="S736" s="29">
        <v>1.0558600000000001E-6</v>
      </c>
    </row>
    <row r="737" spans="1:19" ht="12.75" customHeight="1" x14ac:dyDescent="0.2">
      <c r="A737" s="5" t="s">
        <v>98</v>
      </c>
      <c r="B737" s="5" t="s">
        <v>29</v>
      </c>
      <c r="C737" s="5" t="s">
        <v>331</v>
      </c>
      <c r="D737" s="5" t="s">
        <v>362</v>
      </c>
      <c r="E737" s="5"/>
      <c r="F737" s="5"/>
      <c r="G737" s="5" t="s">
        <v>367</v>
      </c>
      <c r="H737" s="15" t="s">
        <v>35</v>
      </c>
      <c r="I737" s="29">
        <v>0</v>
      </c>
      <c r="J737" s="29">
        <v>0</v>
      </c>
      <c r="K737" s="29">
        <v>0.18742517624880001</v>
      </c>
      <c r="L737" s="29">
        <v>0.16624664196336</v>
      </c>
      <c r="M737" s="29">
        <v>0.16667313148523499</v>
      </c>
      <c r="N737" s="29">
        <v>0.148955604322795</v>
      </c>
      <c r="O737" s="29">
        <v>0.15377867711136001</v>
      </c>
      <c r="P737" s="29">
        <v>0.15431912563535999</v>
      </c>
      <c r="Q737" s="29">
        <v>0.14922129740112</v>
      </c>
      <c r="R737" s="29">
        <v>1.31840000000362E-2</v>
      </c>
      <c r="S737" s="29">
        <v>1.2820999999980501E-2</v>
      </c>
    </row>
    <row r="738" spans="1:19" ht="12.75" customHeight="1" x14ac:dyDescent="0.2">
      <c r="A738" s="5" t="s">
        <v>98</v>
      </c>
      <c r="B738" s="5" t="s">
        <v>29</v>
      </c>
      <c r="C738" s="5" t="s">
        <v>331</v>
      </c>
      <c r="D738" s="5" t="s">
        <v>368</v>
      </c>
      <c r="E738" s="5"/>
      <c r="F738" s="5"/>
      <c r="G738" s="5" t="s">
        <v>369</v>
      </c>
      <c r="H738" s="15" t="s">
        <v>35</v>
      </c>
      <c r="I738" s="29">
        <v>8.3722372946705495E-2</v>
      </c>
      <c r="J738" s="29">
        <v>8.2197551315444595E-2</v>
      </c>
      <c r="K738" s="29">
        <v>8.2956395068764802E-2</v>
      </c>
      <c r="L738" s="29">
        <v>8.0939470391471494E-2</v>
      </c>
      <c r="M738" s="29">
        <v>8.1287185981799695E-2</v>
      </c>
      <c r="N738" s="29">
        <v>8.3360161850387499E-2</v>
      </c>
      <c r="O738" s="29">
        <v>8.4248562582758202E-2</v>
      </c>
      <c r="P738" s="29">
        <v>8.2134271897506106E-2</v>
      </c>
      <c r="Q738" s="29">
        <v>7.6508346018933707E-2</v>
      </c>
      <c r="R738" s="29">
        <v>7.2937585151999995E-2</v>
      </c>
      <c r="S738" s="29">
        <v>2.2776895734000002E-2</v>
      </c>
    </row>
    <row r="739" spans="1:19" ht="12.75" customHeight="1" x14ac:dyDescent="0.2">
      <c r="A739" s="5" t="s">
        <v>98</v>
      </c>
      <c r="B739" s="5" t="s">
        <v>29</v>
      </c>
      <c r="C739" s="5" t="s">
        <v>331</v>
      </c>
      <c r="D739" s="5" t="s">
        <v>368</v>
      </c>
      <c r="E739" s="5"/>
      <c r="F739" s="5"/>
      <c r="G739" s="5" t="s">
        <v>370</v>
      </c>
      <c r="H739" s="15" t="s">
        <v>35</v>
      </c>
      <c r="I739" s="29">
        <v>2.8394578986538601E-2</v>
      </c>
      <c r="J739" s="29">
        <v>2.7877433249678198E-2</v>
      </c>
      <c r="K739" s="29">
        <v>2.8134796343122902E-2</v>
      </c>
      <c r="L739" s="29">
        <v>2.7450753057634999E-2</v>
      </c>
      <c r="M739" s="29">
        <v>2.75686813657673E-2</v>
      </c>
      <c r="N739" s="29">
        <v>2.82717345039682E-2</v>
      </c>
      <c r="O739" s="29">
        <v>2.8573037057624401E-2</v>
      </c>
      <c r="P739" s="29">
        <v>2.78559719321399E-2</v>
      </c>
      <c r="Q739" s="29">
        <v>2.5947930018024201E-2</v>
      </c>
      <c r="R739" s="29">
        <v>2.4736900661E-2</v>
      </c>
      <c r="S739" s="29">
        <v>3.2812817410999999E-2</v>
      </c>
    </row>
    <row r="740" spans="1:19" ht="12.75" customHeight="1" x14ac:dyDescent="0.2">
      <c r="A740" s="5" t="s">
        <v>98</v>
      </c>
      <c r="B740" s="5" t="s">
        <v>371</v>
      </c>
      <c r="C740" s="5" t="s">
        <v>372</v>
      </c>
      <c r="D740" s="5" t="s">
        <v>373</v>
      </c>
      <c r="E740" s="5"/>
      <c r="F740" s="5"/>
      <c r="G740" s="5" t="s">
        <v>374</v>
      </c>
      <c r="H740" s="15" t="s">
        <v>35</v>
      </c>
      <c r="I740" s="29">
        <v>5.4332299225499998</v>
      </c>
      <c r="J740" s="29">
        <v>5.5169715322300004</v>
      </c>
      <c r="K740" s="29">
        <v>5.60071314191</v>
      </c>
      <c r="L740" s="29">
        <v>5.6844547515899997</v>
      </c>
      <c r="M740" s="29">
        <v>5.7681963612700002</v>
      </c>
      <c r="N740" s="29">
        <v>5.8519379709499999</v>
      </c>
      <c r="O740" s="29">
        <v>5.7973008203549998</v>
      </c>
      <c r="P740" s="29">
        <v>5.55124</v>
      </c>
      <c r="Q740" s="29">
        <v>5.2847970000000002</v>
      </c>
      <c r="R740" s="29">
        <v>3.6011500000000001</v>
      </c>
      <c r="S740" s="29">
        <v>3.4580299999999999</v>
      </c>
    </row>
    <row r="741" spans="1:19" ht="12.75" customHeight="1" x14ac:dyDescent="0.2">
      <c r="A741" s="5" t="s">
        <v>98</v>
      </c>
      <c r="B741" s="5" t="s">
        <v>371</v>
      </c>
      <c r="C741" s="5" t="s">
        <v>372</v>
      </c>
      <c r="D741" s="5" t="s">
        <v>375</v>
      </c>
      <c r="E741" s="5"/>
      <c r="F741" s="5"/>
      <c r="G741" s="5" t="s">
        <v>376</v>
      </c>
      <c r="H741" s="15" t="s">
        <v>35</v>
      </c>
      <c r="I741" s="29">
        <v>7.1999999999999995E-2</v>
      </c>
      <c r="J741" s="29">
        <v>6.8000000000000005E-2</v>
      </c>
      <c r="K741" s="29">
        <v>5.8999999999999997E-2</v>
      </c>
      <c r="L741" s="29">
        <v>5.8000000000000003E-2</v>
      </c>
      <c r="M741" s="29">
        <v>7.5999999999999998E-2</v>
      </c>
      <c r="N741" s="29">
        <v>7.1999999999999995E-2</v>
      </c>
      <c r="O741" s="29">
        <v>6.6000000000000003E-2</v>
      </c>
      <c r="P741" s="29">
        <v>5.49999999695613E-2</v>
      </c>
      <c r="Q741" s="29">
        <v>4.3999999999999997E-2</v>
      </c>
      <c r="R741" s="29">
        <v>2.8999414404197999E-2</v>
      </c>
      <c r="S741" s="29">
        <v>3.2000000000000001E-2</v>
      </c>
    </row>
    <row r="742" spans="1:19" ht="12.75" customHeight="1" x14ac:dyDescent="0.2">
      <c r="A742" s="5" t="s">
        <v>98</v>
      </c>
      <c r="B742" s="5" t="s">
        <v>371</v>
      </c>
      <c r="C742" s="5" t="s">
        <v>377</v>
      </c>
      <c r="D742" s="5" t="s">
        <v>378</v>
      </c>
      <c r="E742" s="5"/>
      <c r="F742" s="5"/>
      <c r="G742" s="5" t="s">
        <v>379</v>
      </c>
      <c r="H742" s="15" t="s">
        <v>36</v>
      </c>
      <c r="I742" s="29">
        <v>7.2100098135426394E-2</v>
      </c>
      <c r="J742" s="29">
        <v>5.8565358194307901E-2</v>
      </c>
      <c r="K742" s="29">
        <v>6.3347693817467701E-2</v>
      </c>
      <c r="L742" s="29">
        <v>5.95236506378801E-2</v>
      </c>
      <c r="M742" s="29">
        <v>5.9021687929342301E-2</v>
      </c>
      <c r="N742" s="29">
        <v>6.1038924205378799E-2</v>
      </c>
      <c r="O742" s="29">
        <v>9.2602900950307293E-2</v>
      </c>
      <c r="P742" s="29">
        <v>7.6477306156755201E-2</v>
      </c>
      <c r="Q742" s="29">
        <v>7.5051056125527899E-2</v>
      </c>
      <c r="R742" s="29">
        <v>6.5006725663716902E-2</v>
      </c>
      <c r="S742" s="29">
        <v>7.6056991150442801E-2</v>
      </c>
    </row>
    <row r="743" spans="1:19" ht="12.75" customHeight="1" x14ac:dyDescent="0.2">
      <c r="A743" s="5" t="s">
        <v>98</v>
      </c>
      <c r="B743" s="5" t="s">
        <v>371</v>
      </c>
      <c r="C743" s="5" t="s">
        <v>380</v>
      </c>
      <c r="D743" s="5" t="s">
        <v>381</v>
      </c>
      <c r="E743" s="5"/>
      <c r="F743" s="5"/>
      <c r="G743" s="5" t="s">
        <v>382</v>
      </c>
      <c r="H743" s="15" t="s">
        <v>35</v>
      </c>
      <c r="I743" s="29">
        <v>0.89701102023513901</v>
      </c>
      <c r="J743" s="29">
        <v>0.82185986413565804</v>
      </c>
      <c r="K743" s="29">
        <v>0.81213632545932402</v>
      </c>
      <c r="L743" s="29">
        <v>0.75081911623640796</v>
      </c>
      <c r="M743" s="29">
        <v>0.76064578054767995</v>
      </c>
      <c r="N743" s="29">
        <v>0.756682701106419</v>
      </c>
      <c r="O743" s="29">
        <v>0.73722089619171305</v>
      </c>
      <c r="P743" s="29">
        <v>0.76130874974409102</v>
      </c>
      <c r="Q743" s="29">
        <v>0.706783276543545</v>
      </c>
      <c r="R743" s="29">
        <v>0.63544787521393697</v>
      </c>
      <c r="S743" s="29">
        <v>0.70603191336181803</v>
      </c>
    </row>
    <row r="744" spans="1:19" ht="12.75" customHeight="1" x14ac:dyDescent="0.2">
      <c r="A744" s="5" t="s">
        <v>98</v>
      </c>
      <c r="B744" s="5" t="s">
        <v>371</v>
      </c>
      <c r="C744" s="5" t="s">
        <v>380</v>
      </c>
      <c r="D744" s="5" t="s">
        <v>381</v>
      </c>
      <c r="E744" s="5"/>
      <c r="F744" s="5"/>
      <c r="G744" s="5" t="s">
        <v>383</v>
      </c>
      <c r="H744" s="15" t="s">
        <v>35</v>
      </c>
      <c r="I744" s="29">
        <v>1.1960146936468501</v>
      </c>
      <c r="J744" s="29">
        <v>1.09581315218088</v>
      </c>
      <c r="K744" s="29">
        <v>1.0828484380333501</v>
      </c>
      <c r="L744" s="29">
        <v>1.0010921522568199</v>
      </c>
      <c r="M744" s="29">
        <v>1.0141943727010501</v>
      </c>
      <c r="N744" s="29">
        <v>1.00891026814189</v>
      </c>
      <c r="O744" s="29">
        <v>0.98296119083470102</v>
      </c>
      <c r="P744" s="29">
        <v>1.01507832890454</v>
      </c>
      <c r="Q744" s="29">
        <v>0.94237770342058802</v>
      </c>
      <c r="R744" s="29">
        <v>0.84726383361858204</v>
      </c>
      <c r="S744" s="29">
        <v>0.94137588584495202</v>
      </c>
    </row>
    <row r="745" spans="1:19" ht="12.75" customHeight="1" x14ac:dyDescent="0.2">
      <c r="A745" s="5" t="s">
        <v>98</v>
      </c>
      <c r="B745" s="5" t="s">
        <v>371</v>
      </c>
      <c r="C745" s="5" t="s">
        <v>380</v>
      </c>
      <c r="D745" s="5" t="s">
        <v>384</v>
      </c>
      <c r="E745" s="5"/>
      <c r="F745" s="5"/>
      <c r="G745" s="5" t="s">
        <v>385</v>
      </c>
      <c r="H745" s="15" t="s">
        <v>35</v>
      </c>
      <c r="I745" s="29">
        <v>0.36391660273930398</v>
      </c>
      <c r="J745" s="29">
        <v>0.31583963551382199</v>
      </c>
      <c r="K745" s="29">
        <v>0.233133165865194</v>
      </c>
      <c r="L745" s="29">
        <v>0.27491996524185802</v>
      </c>
      <c r="M745" s="29">
        <v>0.209758421946731</v>
      </c>
      <c r="N745" s="29">
        <v>0.204262304695559</v>
      </c>
      <c r="O745" s="29">
        <v>0.224332881061936</v>
      </c>
      <c r="P745" s="29">
        <v>0.22466942546343699</v>
      </c>
      <c r="Q745" s="29">
        <v>0.22673684932757099</v>
      </c>
      <c r="R745" s="29">
        <v>0.21076630346008801</v>
      </c>
      <c r="S745" s="29">
        <v>0.21853278843774501</v>
      </c>
    </row>
    <row r="746" spans="1:19" ht="12.75" customHeight="1" x14ac:dyDescent="0.2">
      <c r="A746" s="5" t="s">
        <v>98</v>
      </c>
      <c r="B746" s="5" t="s">
        <v>371</v>
      </c>
      <c r="C746" s="5" t="s">
        <v>386</v>
      </c>
      <c r="D746" s="5"/>
      <c r="E746" s="5"/>
      <c r="F746" s="5"/>
      <c r="G746" s="5" t="s">
        <v>387</v>
      </c>
      <c r="H746" s="15" t="s">
        <v>388</v>
      </c>
      <c r="I746" s="29">
        <v>0.53836123673653302</v>
      </c>
      <c r="J746" s="29">
        <v>0.403357392866528</v>
      </c>
      <c r="K746" s="29">
        <v>0.35572241981538</v>
      </c>
      <c r="L746" s="29">
        <v>0.333582020241809</v>
      </c>
      <c r="M746" s="29">
        <v>0.33062996696533298</v>
      </c>
      <c r="N746" s="29">
        <v>0.31882175385942801</v>
      </c>
      <c r="O746" s="29">
        <v>0.35424639317714202</v>
      </c>
      <c r="P746" s="29">
        <v>0.37247083465589198</v>
      </c>
      <c r="Q746" s="29">
        <v>0.39042123632605502</v>
      </c>
      <c r="R746" s="29">
        <v>0.40537990438452398</v>
      </c>
      <c r="S746" s="29">
        <v>0.394908836743596</v>
      </c>
    </row>
    <row r="747" spans="1:19" ht="12.75" customHeight="1" x14ac:dyDescent="0.2">
      <c r="A747" s="5" t="s">
        <v>98</v>
      </c>
      <c r="B747" s="5" t="s">
        <v>371</v>
      </c>
      <c r="C747" s="5" t="s">
        <v>386</v>
      </c>
      <c r="D747" s="5"/>
      <c r="E747" s="5"/>
      <c r="F747" s="5"/>
      <c r="G747" s="5" t="s">
        <v>387</v>
      </c>
      <c r="H747" s="15" t="s">
        <v>389</v>
      </c>
      <c r="I747" s="29">
        <v>1.3654089337520801E-2</v>
      </c>
      <c r="J747" s="29">
        <v>1.87625899472754E-2</v>
      </c>
      <c r="K747" s="29">
        <v>1.1230637464855E-2</v>
      </c>
      <c r="L747" s="29">
        <v>1.57228924507971E-2</v>
      </c>
      <c r="M747" s="29">
        <v>6.7383824789130301E-3</v>
      </c>
      <c r="N747" s="29">
        <v>5.6153187324275199E-3</v>
      </c>
      <c r="O747" s="29">
        <v>5.6153187324275199E-3</v>
      </c>
      <c r="P747" s="29">
        <v>6.8289571571273997E-3</v>
      </c>
      <c r="Q747" s="29">
        <v>1.47960738404427E-2</v>
      </c>
      <c r="R747" s="29">
        <v>5.6907976309395003E-3</v>
      </c>
      <c r="S747" s="29">
        <v>5.6907976309395003E-3</v>
      </c>
    </row>
    <row r="748" spans="1:19" ht="12.75" customHeight="1" x14ac:dyDescent="0.2">
      <c r="A748" s="5" t="s">
        <v>98</v>
      </c>
      <c r="B748" s="5" t="s">
        <v>371</v>
      </c>
      <c r="C748" s="5" t="s">
        <v>386</v>
      </c>
      <c r="D748" s="5"/>
      <c r="E748" s="5"/>
      <c r="F748" s="5"/>
      <c r="G748" s="5" t="s">
        <v>387</v>
      </c>
      <c r="H748" s="15" t="s">
        <v>390</v>
      </c>
      <c r="I748" s="29">
        <v>0</v>
      </c>
      <c r="J748" s="29">
        <v>0</v>
      </c>
      <c r="K748" s="29">
        <v>8.3748467952204798E-3</v>
      </c>
      <c r="L748" s="29">
        <v>1.25622701928307E-2</v>
      </c>
      <c r="M748" s="29">
        <v>1.25622701928307E-2</v>
      </c>
      <c r="N748" s="29">
        <v>1.8145501389644401E-2</v>
      </c>
      <c r="O748" s="29">
        <v>1.8145501389644401E-2</v>
      </c>
      <c r="P748" s="29">
        <v>9.9019878778347295E-3</v>
      </c>
      <c r="Q748" s="29">
        <v>9.9019878778347295E-3</v>
      </c>
      <c r="R748" s="29">
        <v>5.6582787873341303E-3</v>
      </c>
      <c r="S748" s="29">
        <v>5.6582787873341303E-3</v>
      </c>
    </row>
    <row r="749" spans="1:19" ht="12.75" customHeight="1" x14ac:dyDescent="0.2">
      <c r="A749" s="5" t="s">
        <v>98</v>
      </c>
      <c r="B749" s="5" t="s">
        <v>371</v>
      </c>
      <c r="C749" s="5" t="s">
        <v>386</v>
      </c>
      <c r="D749" s="5"/>
      <c r="E749" s="5"/>
      <c r="F749" s="5"/>
      <c r="G749" s="5" t="s">
        <v>387</v>
      </c>
      <c r="H749" s="15" t="s">
        <v>391</v>
      </c>
      <c r="I749" s="29">
        <v>0.22821835035570401</v>
      </c>
      <c r="J749" s="29">
        <v>0.25138041429359698</v>
      </c>
      <c r="K749" s="29">
        <v>0.18041216898899301</v>
      </c>
      <c r="L749" s="29">
        <v>0.16789803009958301</v>
      </c>
      <c r="M749" s="29">
        <v>0.178326479174091</v>
      </c>
      <c r="N749" s="29">
        <v>0.175197944451739</v>
      </c>
      <c r="O749" s="29">
        <v>0.18875492824859899</v>
      </c>
      <c r="P749" s="29">
        <v>0.20925875860054699</v>
      </c>
      <c r="Q749" s="29">
        <v>0.22828228210968701</v>
      </c>
      <c r="R749" s="29">
        <v>0.23885090628143199</v>
      </c>
      <c r="S749" s="29">
        <v>0.25893129220774702</v>
      </c>
    </row>
    <row r="750" spans="1:19" ht="12.75" customHeight="1" x14ac:dyDescent="0.2">
      <c r="A750" s="5" t="s">
        <v>98</v>
      </c>
      <c r="B750" s="5" t="s">
        <v>371</v>
      </c>
      <c r="C750" s="5" t="s">
        <v>386</v>
      </c>
      <c r="D750" s="5"/>
      <c r="E750" s="5"/>
      <c r="F750" s="5"/>
      <c r="G750" s="5" t="s">
        <v>387</v>
      </c>
      <c r="H750" s="15" t="s">
        <v>392</v>
      </c>
      <c r="I750" s="29">
        <v>6.8465505106711302E-2</v>
      </c>
      <c r="J750" s="29">
        <v>3.3600352405579799E-2</v>
      </c>
      <c r="K750" s="29">
        <v>2.8156812501172301E-2</v>
      </c>
      <c r="L750" s="29">
        <v>3.00339333345838E-2</v>
      </c>
      <c r="M750" s="29">
        <v>3.1911054167995299E-2</v>
      </c>
      <c r="N750" s="29">
        <v>3.3788175001406698E-2</v>
      </c>
      <c r="O750" s="29">
        <v>4.1296658335052701E-2</v>
      </c>
      <c r="P750" s="29">
        <v>4.3754104071023397E-2</v>
      </c>
      <c r="Q750" s="29">
        <v>4.7558808772851499E-2</v>
      </c>
      <c r="R750" s="29">
        <v>5.32658658255937E-2</v>
      </c>
      <c r="S750" s="29">
        <v>5.5168218176507799E-2</v>
      </c>
    </row>
    <row r="751" spans="1:19" ht="12.75" customHeight="1" x14ac:dyDescent="0.2">
      <c r="A751" s="5" t="s">
        <v>98</v>
      </c>
      <c r="B751" s="5" t="s">
        <v>371</v>
      </c>
      <c r="C751" s="5" t="s">
        <v>386</v>
      </c>
      <c r="D751" s="5"/>
      <c r="E751" s="5"/>
      <c r="F751" s="5"/>
      <c r="G751" s="5" t="s">
        <v>387</v>
      </c>
      <c r="H751" s="15" t="s">
        <v>393</v>
      </c>
      <c r="I751" s="29">
        <v>6.71000961729592E-2</v>
      </c>
      <c r="J751" s="29">
        <v>3.9516311888955401E-2</v>
      </c>
      <c r="K751" s="29">
        <v>8.8304898009374494E-2</v>
      </c>
      <c r="L751" s="29">
        <v>8.2785841883788597E-2</v>
      </c>
      <c r="M751" s="29">
        <v>8.2785841883788597E-2</v>
      </c>
      <c r="N751" s="29">
        <v>7.1747729632616802E-2</v>
      </c>
      <c r="O751" s="29">
        <v>0.110381122511718</v>
      </c>
      <c r="P751" s="29">
        <v>8.3898616501850903E-2</v>
      </c>
      <c r="Q751" s="29">
        <v>9.2288478152036002E-2</v>
      </c>
      <c r="R751" s="29">
        <v>8.1101995951789199E-2</v>
      </c>
      <c r="S751" s="29">
        <v>8.6695237051912594E-2</v>
      </c>
    </row>
    <row r="752" spans="1:19" ht="12.75" customHeight="1" x14ac:dyDescent="0.2">
      <c r="A752" s="5" t="s">
        <v>98</v>
      </c>
      <c r="B752" s="5" t="s">
        <v>371</v>
      </c>
      <c r="C752" s="5" t="s">
        <v>386</v>
      </c>
      <c r="D752" s="5"/>
      <c r="E752" s="5"/>
      <c r="F752" s="5"/>
      <c r="G752" s="5" t="s">
        <v>387</v>
      </c>
      <c r="H752" s="15" t="s">
        <v>394</v>
      </c>
      <c r="I752" s="29">
        <v>5.1280858383345902E-2</v>
      </c>
      <c r="J752" s="29">
        <v>5.03335193585581E-2</v>
      </c>
      <c r="K752" s="29">
        <v>3.8344605058576502E-2</v>
      </c>
      <c r="L752" s="29">
        <v>3.8344605058576502E-2</v>
      </c>
      <c r="M752" s="29">
        <v>3.8344605058576502E-2</v>
      </c>
      <c r="N752" s="29">
        <v>0.15337842023430601</v>
      </c>
      <c r="O752" s="29">
        <v>0.15337842023430601</v>
      </c>
      <c r="P752" s="29">
        <v>0.13212406156861201</v>
      </c>
      <c r="Q752" s="29">
        <v>0.13989606519029599</v>
      </c>
      <c r="R752" s="29">
        <v>0.15544007243366201</v>
      </c>
      <c r="S752" s="29">
        <v>0.15544007243366201</v>
      </c>
    </row>
    <row r="753" spans="1:19" ht="12.75" customHeight="1" x14ac:dyDescent="0.2">
      <c r="A753" s="5" t="s">
        <v>98</v>
      </c>
      <c r="B753" s="5" t="s">
        <v>371</v>
      </c>
      <c r="C753" s="5" t="s">
        <v>395</v>
      </c>
      <c r="D753" s="5"/>
      <c r="E753" s="5"/>
      <c r="F753" s="5"/>
      <c r="G753" s="5" t="s">
        <v>396</v>
      </c>
      <c r="H753" s="15" t="s">
        <v>391</v>
      </c>
      <c r="I753" s="29">
        <v>7.39393751352654E-4</v>
      </c>
      <c r="J753" s="29">
        <v>8.9207596323466498E-4</v>
      </c>
      <c r="K753" s="29">
        <v>1.0488586054908E-3</v>
      </c>
      <c r="L753" s="29">
        <v>1.21251033329861E-3</v>
      </c>
      <c r="M753" s="29">
        <v>1.37782411389291E-3</v>
      </c>
      <c r="N753" s="29">
        <v>1.54250747962351E-3</v>
      </c>
      <c r="O753" s="29">
        <v>1.6818734452539101E-3</v>
      </c>
      <c r="P753" s="29">
        <v>1.7957906571638899E-3</v>
      </c>
      <c r="Q753" s="29">
        <v>1.5756014244623401E-3</v>
      </c>
      <c r="R753" s="29">
        <v>1.57121377453512E-3</v>
      </c>
      <c r="S753" s="29">
        <v>2.3523876227333198E-3</v>
      </c>
    </row>
    <row r="754" spans="1:19" ht="12.75" customHeight="1" x14ac:dyDescent="0.2">
      <c r="A754" s="5" t="s">
        <v>98</v>
      </c>
      <c r="B754" s="5" t="s">
        <v>371</v>
      </c>
      <c r="C754" s="5" t="s">
        <v>395</v>
      </c>
      <c r="D754" s="5"/>
      <c r="E754" s="5"/>
      <c r="F754" s="5"/>
      <c r="G754" s="5" t="s">
        <v>396</v>
      </c>
      <c r="H754" s="15" t="s">
        <v>397</v>
      </c>
      <c r="I754" s="29">
        <v>0.63212067911220104</v>
      </c>
      <c r="J754" s="29">
        <v>0.729176492867457</v>
      </c>
      <c r="K754" s="29">
        <v>0.83067180383105799</v>
      </c>
      <c r="L754" s="29">
        <v>0.95560548634656095</v>
      </c>
      <c r="M754" s="29">
        <v>1.10095774306987</v>
      </c>
      <c r="N754" s="29">
        <v>1.0409538760589201</v>
      </c>
      <c r="O754" s="29">
        <v>1.2190636618138</v>
      </c>
      <c r="P754" s="29">
        <v>1.45995965124689</v>
      </c>
      <c r="Q754" s="29">
        <v>1.7371854105464299</v>
      </c>
      <c r="R754" s="29">
        <v>2.0897143201317099</v>
      </c>
      <c r="S754" s="29">
        <v>2.67520758572996</v>
      </c>
    </row>
    <row r="755" spans="1:19" ht="12.75" customHeight="1" x14ac:dyDescent="0.2">
      <c r="A755" s="5" t="s">
        <v>98</v>
      </c>
      <c r="B755" s="5" t="s">
        <v>371</v>
      </c>
      <c r="C755" s="5" t="s">
        <v>395</v>
      </c>
      <c r="D755" s="5"/>
      <c r="E755" s="5"/>
      <c r="F755" s="5"/>
      <c r="G755" s="5" t="s">
        <v>396</v>
      </c>
      <c r="H755" s="15" t="s">
        <v>398</v>
      </c>
      <c r="I755" s="29">
        <v>6.8943021960628501</v>
      </c>
      <c r="J755" s="29">
        <v>7.38287971311488</v>
      </c>
      <c r="K755" s="29">
        <v>7.79049680909909</v>
      </c>
      <c r="L755" s="29">
        <v>8.1297064258963303</v>
      </c>
      <c r="M755" s="29">
        <v>8.4574284067702195</v>
      </c>
      <c r="N755" s="29">
        <v>9.1241280380808707</v>
      </c>
      <c r="O755" s="29">
        <v>9.0919077925031093</v>
      </c>
      <c r="P755" s="29">
        <v>8.7576343915818207</v>
      </c>
      <c r="Q755" s="29">
        <v>8.3938590286806605</v>
      </c>
      <c r="R755" s="29">
        <v>8.0655116688211308</v>
      </c>
      <c r="S755" s="29">
        <v>8.0644552482543794</v>
      </c>
    </row>
    <row r="756" spans="1:19" ht="12.75" customHeight="1" x14ac:dyDescent="0.2">
      <c r="A756" s="5" t="s">
        <v>98</v>
      </c>
      <c r="B756" s="5" t="s">
        <v>371</v>
      </c>
      <c r="C756" s="5" t="s">
        <v>395</v>
      </c>
      <c r="D756" s="5"/>
      <c r="E756" s="5"/>
      <c r="F756" s="5"/>
      <c r="G756" s="5" t="s">
        <v>396</v>
      </c>
      <c r="H756" s="15" t="s">
        <v>399</v>
      </c>
      <c r="I756" s="29">
        <v>0.49869113839442403</v>
      </c>
      <c r="J756" s="29">
        <v>0.65100092280774802</v>
      </c>
      <c r="K756" s="29">
        <v>0.82212673408979298</v>
      </c>
      <c r="L756" s="29">
        <v>1.0168741538777899</v>
      </c>
      <c r="M756" s="29">
        <v>1.2314204162334501</v>
      </c>
      <c r="N756" s="29">
        <v>1.0596580213215001</v>
      </c>
      <c r="O756" s="29">
        <v>1.1591260411645901</v>
      </c>
      <c r="P756" s="29">
        <v>1.2532869495277801</v>
      </c>
      <c r="Q756" s="29">
        <v>1.3406913720859599</v>
      </c>
      <c r="R756" s="29">
        <v>1.52709892625009</v>
      </c>
      <c r="S756" s="29">
        <v>1.76993644734455</v>
      </c>
    </row>
    <row r="757" spans="1:19" ht="12.75" customHeight="1" x14ac:dyDescent="0.2">
      <c r="A757" s="5" t="s">
        <v>98</v>
      </c>
      <c r="B757" s="5" t="s">
        <v>371</v>
      </c>
      <c r="C757" s="5" t="s">
        <v>395</v>
      </c>
      <c r="D757" s="5"/>
      <c r="E757" s="5"/>
      <c r="F757" s="5"/>
      <c r="G757" s="5" t="s">
        <v>396</v>
      </c>
      <c r="H757" s="15" t="s">
        <v>392</v>
      </c>
      <c r="I757" s="29">
        <v>7.1902909294675505E-4</v>
      </c>
      <c r="J757" s="29">
        <v>8.9270573800574499E-4</v>
      </c>
      <c r="K757" s="29">
        <v>1.0801253931883501E-3</v>
      </c>
      <c r="L757" s="29">
        <v>1.2559615275601599E-3</v>
      </c>
      <c r="M757" s="29">
        <v>1.45719186238905E-3</v>
      </c>
      <c r="N757" s="29">
        <v>1.6384392871616701E-3</v>
      </c>
      <c r="O757" s="29">
        <v>1.8334789389106E-3</v>
      </c>
      <c r="P757" s="29">
        <v>2.0302025437191899E-3</v>
      </c>
      <c r="Q757" s="29">
        <v>2.83608256403221E-3</v>
      </c>
      <c r="R757" s="29">
        <v>2.8281847941632101E-3</v>
      </c>
      <c r="S757" s="29">
        <v>2.8228651472799902E-3</v>
      </c>
    </row>
    <row r="758" spans="1:19" ht="12.75" customHeight="1" x14ac:dyDescent="0.2">
      <c r="A758" s="5" t="s">
        <v>98</v>
      </c>
      <c r="B758" s="5" t="s">
        <v>371</v>
      </c>
      <c r="C758" s="5" t="s">
        <v>395</v>
      </c>
      <c r="D758" s="5"/>
      <c r="E758" s="5"/>
      <c r="F758" s="5"/>
      <c r="G758" s="5" t="s">
        <v>396</v>
      </c>
      <c r="H758" s="15" t="s">
        <v>400</v>
      </c>
      <c r="I758" s="29">
        <v>6.4755998702640594E-2</v>
      </c>
      <c r="J758" s="29">
        <v>7.2095525798429802E-2</v>
      </c>
      <c r="K758" s="29">
        <v>7.8845873969774494E-2</v>
      </c>
      <c r="L758" s="29">
        <v>8.5250584420082196E-2</v>
      </c>
      <c r="M758" s="29">
        <v>9.0903057062563797E-2</v>
      </c>
      <c r="N758" s="29">
        <v>9.5711157074516898E-2</v>
      </c>
      <c r="O758" s="29">
        <v>0.10003447970990099</v>
      </c>
      <c r="P758" s="29">
        <v>0.103952049126656</v>
      </c>
      <c r="Q758" s="29">
        <v>0.107662057334607</v>
      </c>
      <c r="R758" s="29">
        <v>0.109646548942943</v>
      </c>
      <c r="S758" s="29">
        <v>0.11096031463538999</v>
      </c>
    </row>
    <row r="759" spans="1:19" ht="12.75" customHeight="1" x14ac:dyDescent="0.2">
      <c r="A759" s="5" t="s">
        <v>98</v>
      </c>
      <c r="B759" s="5" t="s">
        <v>371</v>
      </c>
      <c r="C759" s="5" t="s">
        <v>395</v>
      </c>
      <c r="D759" s="5"/>
      <c r="E759" s="5"/>
      <c r="F759" s="5"/>
      <c r="G759" s="5" t="s">
        <v>396</v>
      </c>
      <c r="H759" s="15" t="s">
        <v>401</v>
      </c>
      <c r="I759" s="29">
        <v>3.4776805485363599E-3</v>
      </c>
      <c r="J759" s="29">
        <v>7.2256106254001903E-3</v>
      </c>
      <c r="K759" s="29">
        <v>1.3100776149623201E-2</v>
      </c>
      <c r="L759" s="29">
        <v>2.12572202154062E-2</v>
      </c>
      <c r="M759" s="29">
        <v>3.1708645724307802E-2</v>
      </c>
      <c r="N759" s="29">
        <v>3.9971586474233899E-2</v>
      </c>
      <c r="O759" s="29">
        <v>7.6592358774473901E-2</v>
      </c>
      <c r="P759" s="29">
        <v>0.117442563620741</v>
      </c>
      <c r="Q759" s="29">
        <v>0.15952964422681201</v>
      </c>
      <c r="R759" s="29">
        <v>0.20496483688810599</v>
      </c>
      <c r="S759" s="29">
        <v>0.30149768031365398</v>
      </c>
    </row>
    <row r="760" spans="1:19" ht="12.75" customHeight="1" x14ac:dyDescent="0.2">
      <c r="A760" s="5" t="s">
        <v>98</v>
      </c>
      <c r="B760" s="5" t="s">
        <v>371</v>
      </c>
      <c r="C760" s="5" t="s">
        <v>395</v>
      </c>
      <c r="D760" s="5"/>
      <c r="E760" s="5"/>
      <c r="F760" s="5"/>
      <c r="G760" s="5" t="s">
        <v>396</v>
      </c>
      <c r="H760" s="15" t="s">
        <v>402</v>
      </c>
      <c r="I760" s="29">
        <v>0.48748832242164802</v>
      </c>
      <c r="J760" s="29">
        <v>0.480320631705761</v>
      </c>
      <c r="K760" s="29">
        <v>0.54880579045217803</v>
      </c>
      <c r="L760" s="29">
        <v>0.63165262700359803</v>
      </c>
      <c r="M760" s="29">
        <v>0.67885671826509397</v>
      </c>
      <c r="N760" s="29">
        <v>0.72062939615678001</v>
      </c>
      <c r="O760" s="29">
        <v>0.75251178343369696</v>
      </c>
      <c r="P760" s="29">
        <v>0.78665331642675496</v>
      </c>
      <c r="Q760" s="29">
        <v>0.82370018468699502</v>
      </c>
      <c r="R760" s="29">
        <v>0.90005168135273705</v>
      </c>
      <c r="S760" s="29">
        <v>0.91580259681948795</v>
      </c>
    </row>
    <row r="761" spans="1:19" ht="12.75" customHeight="1" x14ac:dyDescent="0.2">
      <c r="A761" s="5" t="s">
        <v>98</v>
      </c>
      <c r="B761" s="5" t="s">
        <v>371</v>
      </c>
      <c r="C761" s="5" t="s">
        <v>403</v>
      </c>
      <c r="D761" s="5" t="s">
        <v>404</v>
      </c>
      <c r="E761" s="5" t="s">
        <v>405</v>
      </c>
      <c r="F761" s="5"/>
      <c r="G761" s="5" t="s">
        <v>406</v>
      </c>
      <c r="H761" s="15" t="s">
        <v>394</v>
      </c>
      <c r="I761" s="29">
        <v>0.31676139722441898</v>
      </c>
      <c r="J761" s="29">
        <v>0.34839311632432401</v>
      </c>
      <c r="K761" s="29">
        <v>0.38183404799999998</v>
      </c>
      <c r="L761" s="29">
        <v>0.35433752432432403</v>
      </c>
      <c r="M761" s="29">
        <v>0.36256940778378399</v>
      </c>
      <c r="N761" s="29">
        <v>0.34514597189189</v>
      </c>
      <c r="O761" s="29">
        <v>0.29350011308108098</v>
      </c>
      <c r="P761" s="29">
        <v>0.310820042594595</v>
      </c>
      <c r="Q761" s="29">
        <v>0.33043659416216098</v>
      </c>
      <c r="R761" s="29">
        <v>0.29933190347011002</v>
      </c>
      <c r="S761" s="29">
        <v>0.275346046114814</v>
      </c>
    </row>
    <row r="762" spans="1:19" ht="12.75" customHeight="1" x14ac:dyDescent="0.2">
      <c r="A762" s="5" t="s">
        <v>98</v>
      </c>
      <c r="B762" s="5" t="s">
        <v>371</v>
      </c>
      <c r="C762" s="5" t="s">
        <v>403</v>
      </c>
      <c r="D762" s="5" t="s">
        <v>404</v>
      </c>
      <c r="E762" s="5" t="s">
        <v>405</v>
      </c>
      <c r="F762" s="5"/>
      <c r="G762" s="5" t="s">
        <v>407</v>
      </c>
      <c r="H762" s="15" t="s">
        <v>394</v>
      </c>
      <c r="I762" s="29">
        <v>0.85469033565163799</v>
      </c>
      <c r="J762" s="29">
        <v>0.802149452113744</v>
      </c>
      <c r="K762" s="29">
        <v>0.69121129485606303</v>
      </c>
      <c r="L762" s="29">
        <v>0.69114686800439995</v>
      </c>
      <c r="M762" s="29">
        <v>0.67966657073019598</v>
      </c>
      <c r="N762" s="29">
        <v>0.68932776270450702</v>
      </c>
      <c r="O762" s="29">
        <v>0.69431947876831102</v>
      </c>
      <c r="P762" s="29">
        <v>0.61982863350411699</v>
      </c>
      <c r="Q762" s="29">
        <v>0.61638216133484203</v>
      </c>
      <c r="R762" s="29">
        <v>0.61176869509388798</v>
      </c>
      <c r="S762" s="29">
        <v>0.57639578357046795</v>
      </c>
    </row>
    <row r="763" spans="1:19" ht="12.75" customHeight="1" x14ac:dyDescent="0.2">
      <c r="A763" s="5" t="s">
        <v>98</v>
      </c>
      <c r="B763" s="5" t="s">
        <v>371</v>
      </c>
      <c r="C763" s="5" t="s">
        <v>403</v>
      </c>
      <c r="D763" s="5" t="s">
        <v>408</v>
      </c>
      <c r="E763" s="5"/>
      <c r="F763" s="5"/>
      <c r="G763" s="5" t="s">
        <v>409</v>
      </c>
      <c r="H763" s="15" t="s">
        <v>35</v>
      </c>
      <c r="I763" s="29">
        <v>0.16870131223821999</v>
      </c>
      <c r="J763" s="29">
        <v>9.6888426319983206E-2</v>
      </c>
      <c r="K763" s="29">
        <v>0.121471591676603</v>
      </c>
      <c r="L763" s="29">
        <v>0.15858100095456601</v>
      </c>
      <c r="M763" s="29">
        <v>0.14652507414671201</v>
      </c>
      <c r="N763" s="29">
        <v>0.160860520129362</v>
      </c>
      <c r="O763" s="29">
        <v>0.207607202451349</v>
      </c>
      <c r="P763" s="29">
        <v>0.22654881053874401</v>
      </c>
      <c r="Q763" s="29">
        <v>0.215736195041766</v>
      </c>
      <c r="R763" s="29">
        <v>0.21561887490543499</v>
      </c>
      <c r="S763" s="29">
        <v>0.26575948373751301</v>
      </c>
    </row>
    <row r="764" spans="1:19" ht="12.75" customHeight="1" x14ac:dyDescent="0.2">
      <c r="A764" s="5" t="s">
        <v>98</v>
      </c>
      <c r="B764" s="5" t="s">
        <v>371</v>
      </c>
      <c r="C764" s="5" t="s">
        <v>403</v>
      </c>
      <c r="D764" s="5" t="s">
        <v>408</v>
      </c>
      <c r="E764" s="5"/>
      <c r="F764" s="5"/>
      <c r="G764" s="5" t="s">
        <v>410</v>
      </c>
      <c r="H764" s="15" t="s">
        <v>35</v>
      </c>
      <c r="I764" s="29">
        <v>0.13198900897600299</v>
      </c>
      <c r="J764" s="29">
        <v>0.119877693339294</v>
      </c>
      <c r="K764" s="29">
        <v>0.18444264109184799</v>
      </c>
      <c r="L764" s="29">
        <v>0.10626225833566801</v>
      </c>
      <c r="M764" s="29">
        <v>0.140610375953028</v>
      </c>
      <c r="N764" s="29">
        <v>0.124575770367244</v>
      </c>
      <c r="O764" s="29">
        <v>0.16506979532414101</v>
      </c>
      <c r="P764" s="29">
        <v>0.18255871853546901</v>
      </c>
      <c r="Q764" s="29">
        <v>0.18569152134696301</v>
      </c>
      <c r="R764" s="29">
        <v>0.15789317582003301</v>
      </c>
      <c r="S764" s="29">
        <v>0.169288110324264</v>
      </c>
    </row>
    <row r="765" spans="1:19" ht="12.75" customHeight="1" x14ac:dyDescent="0.2">
      <c r="A765" s="5" t="s">
        <v>98</v>
      </c>
      <c r="B765" s="5" t="s">
        <v>371</v>
      </c>
      <c r="C765" s="5" t="s">
        <v>403</v>
      </c>
      <c r="D765" s="5" t="s">
        <v>408</v>
      </c>
      <c r="E765" s="5"/>
      <c r="F765" s="5"/>
      <c r="G765" s="5" t="s">
        <v>411</v>
      </c>
      <c r="H765" s="15" t="s">
        <v>35</v>
      </c>
      <c r="I765" s="29">
        <v>0.32148874049075798</v>
      </c>
      <c r="J765" s="29">
        <v>0.31708496038152201</v>
      </c>
      <c r="K765" s="29">
        <v>0.31500620511535099</v>
      </c>
      <c r="L765" s="29">
        <v>0.30824033238373599</v>
      </c>
      <c r="M765" s="29">
        <v>0.31867332990129799</v>
      </c>
      <c r="N765" s="29">
        <v>0.32235298708329801</v>
      </c>
      <c r="O765" s="29">
        <v>0.30746420169151201</v>
      </c>
      <c r="P765" s="29">
        <v>0.30359817021236002</v>
      </c>
      <c r="Q765" s="29">
        <v>0.294689727861705</v>
      </c>
      <c r="R765" s="29">
        <v>0.248234130437235</v>
      </c>
      <c r="S765" s="29">
        <v>0.25978017281452398</v>
      </c>
    </row>
    <row r="766" spans="1:19" ht="12.75" customHeight="1" x14ac:dyDescent="0.2">
      <c r="A766" s="5" t="s">
        <v>98</v>
      </c>
      <c r="B766" s="5" t="s">
        <v>371</v>
      </c>
      <c r="C766" s="5" t="s">
        <v>412</v>
      </c>
      <c r="D766" s="5" t="s">
        <v>413</v>
      </c>
      <c r="E766" s="5"/>
      <c r="F766" s="5"/>
      <c r="G766" s="5" t="s">
        <v>414</v>
      </c>
      <c r="H766" s="15" t="s">
        <v>35</v>
      </c>
      <c r="I766" s="29">
        <v>2.9717253212963199</v>
      </c>
      <c r="J766" s="29">
        <v>3.0931578801836501</v>
      </c>
      <c r="K766" s="29">
        <v>3.13814078886104</v>
      </c>
      <c r="L766" s="29">
        <v>3.0823471915338598</v>
      </c>
      <c r="M766" s="29">
        <v>3.0665954701143798</v>
      </c>
      <c r="N766" s="29">
        <v>3.0990575354156702</v>
      </c>
      <c r="O766" s="29">
        <v>3.3217660658518802</v>
      </c>
      <c r="P766" s="29">
        <v>3.4119652261059499</v>
      </c>
      <c r="Q766" s="29">
        <v>3.4116668904497902</v>
      </c>
      <c r="R766" s="29">
        <v>3.2881638043282799</v>
      </c>
      <c r="S766" s="29">
        <v>2.0567369093743899</v>
      </c>
    </row>
    <row r="767" spans="1:19" ht="12.75" customHeight="1" x14ac:dyDescent="0.2">
      <c r="A767" s="5" t="s">
        <v>98</v>
      </c>
      <c r="B767" s="5" t="s">
        <v>371</v>
      </c>
      <c r="C767" s="5" t="s">
        <v>412</v>
      </c>
      <c r="D767" s="5" t="s">
        <v>413</v>
      </c>
      <c r="E767" s="5"/>
      <c r="F767" s="5"/>
      <c r="G767" s="5" t="s">
        <v>415</v>
      </c>
      <c r="H767" s="15" t="s">
        <v>35</v>
      </c>
      <c r="I767" s="29">
        <v>2.0388389837656599E-3</v>
      </c>
      <c r="J767" s="29">
        <v>2.08514008636239E-3</v>
      </c>
      <c r="K767" s="29">
        <v>2.0991487758807098E-3</v>
      </c>
      <c r="L767" s="29">
        <v>2.14224777346784E-3</v>
      </c>
      <c r="M767" s="29">
        <v>2.08241860035176E-3</v>
      </c>
      <c r="N767" s="29">
        <v>2.1516292591465401E-3</v>
      </c>
      <c r="O767" s="29">
        <v>2.2014060223303298E-3</v>
      </c>
      <c r="P767" s="29">
        <v>2.18115570419045E-3</v>
      </c>
      <c r="Q767" s="29">
        <v>2.1522289608076699E-3</v>
      </c>
      <c r="R767" s="29">
        <v>1.9984581249637701E-3</v>
      </c>
      <c r="S767" s="29">
        <v>0</v>
      </c>
    </row>
    <row r="768" spans="1:19" ht="12.75" customHeight="1" x14ac:dyDescent="0.2">
      <c r="A768" s="5" t="s">
        <v>98</v>
      </c>
      <c r="B768" s="5" t="s">
        <v>371</v>
      </c>
      <c r="C768" s="5" t="s">
        <v>412</v>
      </c>
      <c r="D768" s="5" t="s">
        <v>413</v>
      </c>
      <c r="E768" s="5"/>
      <c r="F768" s="5"/>
      <c r="G768" s="5" t="s">
        <v>416</v>
      </c>
      <c r="H768" s="15" t="s">
        <v>35</v>
      </c>
      <c r="I768" s="29">
        <v>3.4926546659468798</v>
      </c>
      <c r="J768" s="29">
        <v>3.4236193753017399</v>
      </c>
      <c r="K768" s="29">
        <v>3.4605267037620302</v>
      </c>
      <c r="L768" s="29">
        <v>3.39680182008959</v>
      </c>
      <c r="M768" s="29">
        <v>3.3792774770796701</v>
      </c>
      <c r="N768" s="29">
        <v>3.4045019102000098</v>
      </c>
      <c r="O768" s="29">
        <v>3.65037375303617</v>
      </c>
      <c r="P768" s="29">
        <v>3.7257815320485501</v>
      </c>
      <c r="Q768" s="29">
        <v>3.7257815320485501</v>
      </c>
      <c r="R768" s="29">
        <v>2.39105175767429</v>
      </c>
      <c r="S768" s="29">
        <v>3.77799986235665</v>
      </c>
    </row>
    <row r="769" spans="1:19" ht="12.75" customHeight="1" x14ac:dyDescent="0.2">
      <c r="A769" s="5" t="s">
        <v>98</v>
      </c>
      <c r="B769" s="5" t="s">
        <v>13</v>
      </c>
      <c r="C769" s="5" t="s">
        <v>417</v>
      </c>
      <c r="D769" s="5" t="s">
        <v>418</v>
      </c>
      <c r="E769" s="5" t="s">
        <v>419</v>
      </c>
      <c r="F769" s="5" t="s">
        <v>420</v>
      </c>
      <c r="G769" s="5" t="s">
        <v>421</v>
      </c>
      <c r="H769" s="15" t="s">
        <v>34</v>
      </c>
      <c r="I769" s="29">
        <v>4.4250439668515904</v>
      </c>
      <c r="J769" s="29">
        <v>4.5841509968719496</v>
      </c>
      <c r="K769" s="29">
        <v>4.7979934046932398</v>
      </c>
      <c r="L769" s="29">
        <v>4.54232276288666</v>
      </c>
      <c r="M769" s="29">
        <v>4.9214166265476402</v>
      </c>
      <c r="N769" s="29">
        <v>5.0643908848770698</v>
      </c>
      <c r="O769" s="29">
        <v>5.2009321436762503</v>
      </c>
      <c r="P769" s="29">
        <v>5.5090877785337904</v>
      </c>
      <c r="Q769" s="29">
        <v>5.6121094719921203</v>
      </c>
      <c r="R769" s="29">
        <v>5.5663686160422303</v>
      </c>
      <c r="S769" s="29">
        <v>5.4663237081344196</v>
      </c>
    </row>
    <row r="770" spans="1:19" ht="12.75" customHeight="1" x14ac:dyDescent="0.2">
      <c r="A770" s="5" t="s">
        <v>98</v>
      </c>
      <c r="B770" s="5" t="s">
        <v>13</v>
      </c>
      <c r="C770" s="5" t="s">
        <v>417</v>
      </c>
      <c r="D770" s="5" t="s">
        <v>418</v>
      </c>
      <c r="E770" s="5" t="s">
        <v>419</v>
      </c>
      <c r="F770" s="5" t="s">
        <v>420</v>
      </c>
      <c r="G770" s="5" t="s">
        <v>422</v>
      </c>
      <c r="H770" s="15" t="s">
        <v>34</v>
      </c>
      <c r="I770" s="29">
        <v>0.207876788590556</v>
      </c>
      <c r="J770" s="29">
        <v>0.21344197854930899</v>
      </c>
      <c r="K770" s="29">
        <v>0.22084380604290699</v>
      </c>
      <c r="L770" s="29">
        <v>0.20024963998929499</v>
      </c>
      <c r="M770" s="29">
        <v>0.205916989390412</v>
      </c>
      <c r="N770" s="29">
        <v>0.217262579038871</v>
      </c>
      <c r="O770" s="29">
        <v>0.219429787078742</v>
      </c>
      <c r="P770" s="29">
        <v>0.23047886218692701</v>
      </c>
      <c r="Q770" s="29">
        <v>0.22850650679220399</v>
      </c>
      <c r="R770" s="29">
        <v>0.22666082768882101</v>
      </c>
      <c r="S770" s="29">
        <v>0.21489835963758999</v>
      </c>
    </row>
    <row r="771" spans="1:19" ht="12.75" customHeight="1" x14ac:dyDescent="0.2">
      <c r="A771" s="5" t="s">
        <v>98</v>
      </c>
      <c r="B771" s="5" t="s">
        <v>13</v>
      </c>
      <c r="C771" s="5" t="s">
        <v>417</v>
      </c>
      <c r="D771" s="5" t="s">
        <v>418</v>
      </c>
      <c r="E771" s="5" t="s">
        <v>419</v>
      </c>
      <c r="F771" s="5" t="s">
        <v>420</v>
      </c>
      <c r="G771" s="5" t="s">
        <v>423</v>
      </c>
      <c r="H771" s="15" t="s">
        <v>34</v>
      </c>
      <c r="I771" s="29">
        <v>0.73885699453619502</v>
      </c>
      <c r="J771" s="29">
        <v>0.76456565831284995</v>
      </c>
      <c r="K771" s="29">
        <v>0.78395589055269199</v>
      </c>
      <c r="L771" s="29">
        <v>0.727638580045465</v>
      </c>
      <c r="M771" s="29">
        <v>0.72722278398137097</v>
      </c>
      <c r="N771" s="29">
        <v>0.75772371528671401</v>
      </c>
      <c r="O771" s="29">
        <v>0.78262175375485299</v>
      </c>
      <c r="P771" s="29">
        <v>0.81466136930691901</v>
      </c>
      <c r="Q771" s="29">
        <v>0.81922339754094597</v>
      </c>
      <c r="R771" s="29">
        <v>0.79945154448372202</v>
      </c>
      <c r="S771" s="29">
        <v>0.76635501204132195</v>
      </c>
    </row>
    <row r="772" spans="1:19" ht="12.75" customHeight="1" x14ac:dyDescent="0.2">
      <c r="A772" s="5" t="s">
        <v>98</v>
      </c>
      <c r="B772" s="5" t="s">
        <v>13</v>
      </c>
      <c r="C772" s="5" t="s">
        <v>417</v>
      </c>
      <c r="D772" s="5" t="s">
        <v>418</v>
      </c>
      <c r="E772" s="5" t="s">
        <v>419</v>
      </c>
      <c r="F772" s="5" t="s">
        <v>424</v>
      </c>
      <c r="G772" s="5" t="s">
        <v>425</v>
      </c>
      <c r="H772" s="15" t="s">
        <v>34</v>
      </c>
      <c r="I772" s="29">
        <v>1.50715102508638</v>
      </c>
      <c r="J772" s="29">
        <v>1.4880731640093401</v>
      </c>
      <c r="K772" s="29">
        <v>1.45277952670516</v>
      </c>
      <c r="L772" s="29">
        <v>1.43676473690258</v>
      </c>
      <c r="M772" s="29">
        <v>1.4080200480110301</v>
      </c>
      <c r="N772" s="29">
        <v>1.41070502020336</v>
      </c>
      <c r="O772" s="29">
        <v>1.3411928478348301</v>
      </c>
      <c r="P772" s="29">
        <v>1.47688875534401</v>
      </c>
      <c r="Q772" s="29">
        <v>1.3819459067861799</v>
      </c>
      <c r="R772" s="29">
        <v>1.3081014690189801</v>
      </c>
      <c r="S772" s="29">
        <v>1.28700305822835</v>
      </c>
    </row>
    <row r="773" spans="1:19" ht="12.75" customHeight="1" x14ac:dyDescent="0.2">
      <c r="A773" s="5" t="s">
        <v>98</v>
      </c>
      <c r="B773" s="5" t="s">
        <v>13</v>
      </c>
      <c r="C773" s="5" t="s">
        <v>417</v>
      </c>
      <c r="D773" s="5" t="s">
        <v>418</v>
      </c>
      <c r="E773" s="5" t="s">
        <v>419</v>
      </c>
      <c r="F773" s="5" t="s">
        <v>424</v>
      </c>
      <c r="G773" s="5" t="s">
        <v>426</v>
      </c>
      <c r="H773" s="15" t="s">
        <v>34</v>
      </c>
      <c r="I773" s="29">
        <v>4.0882788865743903E-2</v>
      </c>
      <c r="J773" s="29">
        <v>3.8975875383646101E-2</v>
      </c>
      <c r="K773" s="29">
        <v>3.79992612973667E-2</v>
      </c>
      <c r="L773" s="29">
        <v>3.68546739114494E-2</v>
      </c>
      <c r="M773" s="29">
        <v>3.67659799108657E-2</v>
      </c>
      <c r="N773" s="29">
        <v>3.8824177587041098E-2</v>
      </c>
      <c r="O773" s="29">
        <v>3.5315013212682198E-2</v>
      </c>
      <c r="P773" s="29">
        <v>3.9162146322002801E-2</v>
      </c>
      <c r="Q773" s="29">
        <v>3.4633416669085502E-2</v>
      </c>
      <c r="R773" s="29">
        <v>3.6262944219146803E-2</v>
      </c>
      <c r="S773" s="29">
        <v>3.7129141415598303E-2</v>
      </c>
    </row>
    <row r="774" spans="1:19" ht="12.75" customHeight="1" x14ac:dyDescent="0.2">
      <c r="A774" s="5" t="s">
        <v>98</v>
      </c>
      <c r="B774" s="5" t="s">
        <v>13</v>
      </c>
      <c r="C774" s="5" t="s">
        <v>417</v>
      </c>
      <c r="D774" s="5" t="s">
        <v>418</v>
      </c>
      <c r="E774" s="5" t="s">
        <v>419</v>
      </c>
      <c r="F774" s="5" t="s">
        <v>424</v>
      </c>
      <c r="G774" s="5" t="s">
        <v>427</v>
      </c>
      <c r="H774" s="15" t="s">
        <v>34</v>
      </c>
      <c r="I774" s="29">
        <v>0.112288018101259</v>
      </c>
      <c r="J774" s="29">
        <v>0.10823941261066</v>
      </c>
      <c r="K774" s="29">
        <v>0.10463754590344899</v>
      </c>
      <c r="L774" s="29">
        <v>0.103253772467295</v>
      </c>
      <c r="M774" s="29">
        <v>0.100248193043443</v>
      </c>
      <c r="N774" s="29">
        <v>0.104815219246969</v>
      </c>
      <c r="O774" s="29">
        <v>9.7635420800318506E-2</v>
      </c>
      <c r="P774" s="29">
        <v>0.10944680758269799</v>
      </c>
      <c r="Q774" s="29">
        <v>9.6289830795068601E-2</v>
      </c>
      <c r="R774" s="29">
        <v>0.100439618450666</v>
      </c>
      <c r="S774" s="29">
        <v>0.104892744907471</v>
      </c>
    </row>
    <row r="775" spans="1:19" ht="12.75" customHeight="1" x14ac:dyDescent="0.2">
      <c r="A775" s="5" t="s">
        <v>98</v>
      </c>
      <c r="B775" s="5" t="s">
        <v>13</v>
      </c>
      <c r="C775" s="5" t="s">
        <v>417</v>
      </c>
      <c r="D775" s="5" t="s">
        <v>418</v>
      </c>
      <c r="E775" s="5" t="s">
        <v>419</v>
      </c>
      <c r="F775" s="5" t="s">
        <v>424</v>
      </c>
      <c r="G775" s="5" t="s">
        <v>428</v>
      </c>
      <c r="H775" s="15" t="s">
        <v>34</v>
      </c>
      <c r="I775" s="29">
        <v>0.137129305003657</v>
      </c>
      <c r="J775" s="29">
        <v>0.137129305003657</v>
      </c>
      <c r="K775" s="29">
        <v>0.127634553625736</v>
      </c>
      <c r="L775" s="29">
        <v>0.130027755534218</v>
      </c>
      <c r="M775" s="29">
        <v>0.13114451798381099</v>
      </c>
      <c r="N775" s="29">
        <v>0.14155269218038199</v>
      </c>
      <c r="O775" s="29">
        <v>0.152862074179137</v>
      </c>
      <c r="P775" s="29">
        <v>0.15271103229649999</v>
      </c>
      <c r="Q775" s="29">
        <v>0.15271103229649999</v>
      </c>
      <c r="R775" s="29">
        <v>0.14180310141817801</v>
      </c>
      <c r="S775" s="29">
        <v>0.15271103229649999</v>
      </c>
    </row>
    <row r="776" spans="1:19" ht="12.75" customHeight="1" x14ac:dyDescent="0.2">
      <c r="A776" s="5" t="s">
        <v>98</v>
      </c>
      <c r="B776" s="5" t="s">
        <v>13</v>
      </c>
      <c r="C776" s="5" t="s">
        <v>417</v>
      </c>
      <c r="D776" s="5" t="s">
        <v>418</v>
      </c>
      <c r="E776" s="5" t="s">
        <v>419</v>
      </c>
      <c r="F776" s="5" t="s">
        <v>424</v>
      </c>
      <c r="G776" s="5" t="s">
        <v>429</v>
      </c>
      <c r="H776" s="15" t="s">
        <v>34</v>
      </c>
      <c r="I776" s="29">
        <v>0.114441846585612</v>
      </c>
      <c r="J776" s="29">
        <v>0.118528436239483</v>
      </c>
      <c r="K776" s="29">
        <v>0.12885981658385401</v>
      </c>
      <c r="L776" s="29">
        <v>0.14250160416118399</v>
      </c>
      <c r="M776" s="29">
        <v>0.13646144161896501</v>
      </c>
      <c r="N776" s="29">
        <v>0.142698095039786</v>
      </c>
      <c r="O776" s="29">
        <v>0.151142002950541</v>
      </c>
      <c r="P776" s="29">
        <v>0.15737774794161599</v>
      </c>
      <c r="Q776" s="29">
        <v>0.156601314222371</v>
      </c>
      <c r="R776" s="29">
        <v>0.14705534101501799</v>
      </c>
      <c r="S776" s="29">
        <v>0.14468912035217199</v>
      </c>
    </row>
    <row r="777" spans="1:19" ht="12.75" customHeight="1" x14ac:dyDescent="0.2">
      <c r="A777" s="5" t="s">
        <v>98</v>
      </c>
      <c r="B777" s="5" t="s">
        <v>13</v>
      </c>
      <c r="C777" s="5" t="s">
        <v>417</v>
      </c>
      <c r="D777" s="5" t="s">
        <v>418</v>
      </c>
      <c r="E777" s="5" t="s">
        <v>419</v>
      </c>
      <c r="F777" s="5" t="s">
        <v>424</v>
      </c>
      <c r="G777" s="5" t="s">
        <v>430</v>
      </c>
      <c r="H777" s="15" t="s">
        <v>34</v>
      </c>
      <c r="I777" s="29">
        <v>0.117701124799406</v>
      </c>
      <c r="J777" s="29">
        <v>0.11394314981048199</v>
      </c>
      <c r="K777" s="29">
        <v>0.115400149065189</v>
      </c>
      <c r="L777" s="29">
        <v>0.110674895137723</v>
      </c>
      <c r="M777" s="29">
        <v>0.107333517687111</v>
      </c>
      <c r="N777" s="29">
        <v>0.12389168159080099</v>
      </c>
      <c r="O777" s="29">
        <v>0.11607063473882399</v>
      </c>
      <c r="P777" s="29">
        <v>0.114899670740539</v>
      </c>
      <c r="Q777" s="29">
        <v>0.12056742509457601</v>
      </c>
      <c r="R777" s="29">
        <v>0.119925235615308</v>
      </c>
      <c r="S777" s="29">
        <v>0.14613709089660001</v>
      </c>
    </row>
    <row r="778" spans="1:19" ht="12.75" customHeight="1" x14ac:dyDescent="0.2">
      <c r="A778" s="5" t="s">
        <v>98</v>
      </c>
      <c r="B778" s="5" t="s">
        <v>13</v>
      </c>
      <c r="C778" s="5" t="s">
        <v>417</v>
      </c>
      <c r="D778" s="5" t="s">
        <v>418</v>
      </c>
      <c r="E778" s="5" t="s">
        <v>419</v>
      </c>
      <c r="F778" s="5" t="s">
        <v>424</v>
      </c>
      <c r="G778" s="5" t="s">
        <v>431</v>
      </c>
      <c r="H778" s="15" t="s">
        <v>34</v>
      </c>
      <c r="I778" s="29">
        <v>0.19715547300927599</v>
      </c>
      <c r="J778" s="29">
        <v>0.20086101925742</v>
      </c>
      <c r="K778" s="29">
        <v>0.22477403314706801</v>
      </c>
      <c r="L778" s="29">
        <v>0.25111583428669898</v>
      </c>
      <c r="M778" s="29">
        <v>0.235753805882639</v>
      </c>
      <c r="N778" s="29">
        <v>0.24831262509580801</v>
      </c>
      <c r="O778" s="29">
        <v>0.267058671638289</v>
      </c>
      <c r="P778" s="29">
        <v>0.282373638564896</v>
      </c>
      <c r="Q778" s="29">
        <v>0.282465427747703</v>
      </c>
      <c r="R778" s="29">
        <v>0.267737793385871</v>
      </c>
      <c r="S778" s="29">
        <v>0.26022191863394201</v>
      </c>
    </row>
    <row r="779" spans="1:19" ht="12.75" customHeight="1" x14ac:dyDescent="0.2">
      <c r="A779" s="5" t="s">
        <v>98</v>
      </c>
      <c r="B779" s="5" t="s">
        <v>13</v>
      </c>
      <c r="C779" s="5" t="s">
        <v>417</v>
      </c>
      <c r="D779" s="5" t="s">
        <v>418</v>
      </c>
      <c r="E779" s="5" t="s">
        <v>419</v>
      </c>
      <c r="F779" s="5" t="s">
        <v>424</v>
      </c>
      <c r="G779" s="5" t="s">
        <v>432</v>
      </c>
      <c r="H779" s="15" t="s">
        <v>34</v>
      </c>
      <c r="I779" s="29">
        <v>0.423419993900637</v>
      </c>
      <c r="J779" s="29">
        <v>0.40803457582431601</v>
      </c>
      <c r="K779" s="29">
        <v>0.41436380092468</v>
      </c>
      <c r="L779" s="29">
        <v>0.37872242901446901</v>
      </c>
      <c r="M779" s="29">
        <v>0.38602463264977499</v>
      </c>
      <c r="N779" s="29">
        <v>0.40486701128581298</v>
      </c>
      <c r="O779" s="29">
        <v>0.37373401350537799</v>
      </c>
      <c r="P779" s="29">
        <v>0.41869951637951602</v>
      </c>
      <c r="Q779" s="29">
        <v>0.39348318911275898</v>
      </c>
      <c r="R779" s="29">
        <v>0.39650976062969001</v>
      </c>
      <c r="S779" s="29">
        <v>0.37669982583747602</v>
      </c>
    </row>
    <row r="780" spans="1:19" ht="12.75" customHeight="1" x14ac:dyDescent="0.2">
      <c r="A780" s="5" t="s">
        <v>98</v>
      </c>
      <c r="B780" s="5" t="s">
        <v>13</v>
      </c>
      <c r="C780" s="5" t="s">
        <v>417</v>
      </c>
      <c r="D780" s="5" t="s">
        <v>418</v>
      </c>
      <c r="E780" s="5" t="s">
        <v>433</v>
      </c>
      <c r="F780" s="5"/>
      <c r="G780" s="5" t="s">
        <v>434</v>
      </c>
      <c r="H780" s="15" t="s">
        <v>34</v>
      </c>
      <c r="I780" s="29">
        <v>0.13608000000000001</v>
      </c>
      <c r="J780" s="29">
        <v>0.13524</v>
      </c>
      <c r="K780" s="29">
        <v>0.12684000000000001</v>
      </c>
      <c r="L780" s="29">
        <v>0.12264</v>
      </c>
      <c r="M780" s="29">
        <v>0.1134</v>
      </c>
      <c r="N780" s="29">
        <v>0.11592</v>
      </c>
      <c r="O780" s="29">
        <v>0.10920000000000001</v>
      </c>
      <c r="P780" s="29">
        <v>0.10248</v>
      </c>
      <c r="Q780" s="29">
        <v>0.10416</v>
      </c>
      <c r="R780" s="29">
        <v>0.11088000000000001</v>
      </c>
      <c r="S780" s="29">
        <v>0.10248</v>
      </c>
    </row>
    <row r="781" spans="1:19" ht="12.75" customHeight="1" x14ac:dyDescent="0.2">
      <c r="A781" s="5" t="s">
        <v>98</v>
      </c>
      <c r="B781" s="5" t="s">
        <v>13</v>
      </c>
      <c r="C781" s="5" t="s">
        <v>417</v>
      </c>
      <c r="D781" s="5" t="s">
        <v>418</v>
      </c>
      <c r="E781" s="5" t="s">
        <v>435</v>
      </c>
      <c r="F781" s="5"/>
      <c r="G781" s="5" t="s">
        <v>436</v>
      </c>
      <c r="H781" s="15" t="s">
        <v>34</v>
      </c>
      <c r="I781" s="29">
        <v>8.6730000000000002E-3</v>
      </c>
      <c r="J781" s="29">
        <v>9.7504050000000002E-3</v>
      </c>
      <c r="K781" s="29">
        <v>1.082781E-2</v>
      </c>
      <c r="L781" s="29">
        <v>1.1098248E-2</v>
      </c>
      <c r="M781" s="29">
        <v>1.1368685999999999E-2</v>
      </c>
      <c r="N781" s="29">
        <v>1.218E-2</v>
      </c>
      <c r="O781" s="29">
        <v>1.3440000000000001E-2</v>
      </c>
      <c r="P781" s="29">
        <v>1.4227500000000001E-2</v>
      </c>
      <c r="Q781" s="29">
        <v>1.3545E-2</v>
      </c>
      <c r="R781" s="29">
        <v>1.4279999999999999E-2</v>
      </c>
      <c r="S781" s="29">
        <v>1.41225E-2</v>
      </c>
    </row>
    <row r="782" spans="1:19" ht="12.75" customHeight="1" x14ac:dyDescent="0.2">
      <c r="A782" s="5" t="s">
        <v>98</v>
      </c>
      <c r="B782" s="5" t="s">
        <v>13</v>
      </c>
      <c r="C782" s="5" t="s">
        <v>417</v>
      </c>
      <c r="D782" s="5" t="s">
        <v>418</v>
      </c>
      <c r="E782" s="5" t="s">
        <v>437</v>
      </c>
      <c r="F782" s="5"/>
      <c r="G782" s="5" t="s">
        <v>438</v>
      </c>
      <c r="H782" s="15" t="s">
        <v>34</v>
      </c>
      <c r="I782" s="29">
        <v>0.15035064221661601</v>
      </c>
      <c r="J782" s="29">
        <v>0.157810788586143</v>
      </c>
      <c r="K782" s="29">
        <v>0.17215722391215599</v>
      </c>
      <c r="L782" s="29">
        <v>0.20085009456418201</v>
      </c>
      <c r="M782" s="29">
        <v>0.22954296521620801</v>
      </c>
      <c r="N782" s="29">
        <v>0.26397440999863903</v>
      </c>
      <c r="O782" s="29">
        <v>0.27258227119424699</v>
      </c>
      <c r="P782" s="29">
        <v>0.27258227119424699</v>
      </c>
      <c r="Q782" s="29">
        <v>0.27258227119424699</v>
      </c>
      <c r="R782" s="29">
        <v>0.27258227119424699</v>
      </c>
      <c r="S782" s="29">
        <v>0.27258227119424699</v>
      </c>
    </row>
    <row r="783" spans="1:19" ht="12.75" customHeight="1" x14ac:dyDescent="0.2">
      <c r="A783" s="5" t="s">
        <v>98</v>
      </c>
      <c r="B783" s="5" t="s">
        <v>13</v>
      </c>
      <c r="C783" s="5" t="s">
        <v>417</v>
      </c>
      <c r="D783" s="5" t="s">
        <v>418</v>
      </c>
      <c r="E783" s="5" t="s">
        <v>439</v>
      </c>
      <c r="F783" s="5"/>
      <c r="G783" s="5" t="s">
        <v>440</v>
      </c>
      <c r="H783" s="15" t="s">
        <v>34</v>
      </c>
      <c r="I783" s="29">
        <v>4.725E-3</v>
      </c>
      <c r="J783" s="29">
        <v>3.4650000000000002E-3</v>
      </c>
      <c r="K783" s="29">
        <v>4.725E-3</v>
      </c>
      <c r="L783" s="29">
        <v>4.2525000000000002E-3</v>
      </c>
      <c r="M783" s="29">
        <v>4.4099999999999999E-3</v>
      </c>
      <c r="N783" s="29">
        <v>4.5675000000000004E-3</v>
      </c>
      <c r="O783" s="29">
        <v>4.5675000000000004E-3</v>
      </c>
      <c r="P783" s="29">
        <v>4.8824999999999997E-3</v>
      </c>
      <c r="Q783" s="29">
        <v>2.5200000000000001E-3</v>
      </c>
      <c r="R783" s="29">
        <v>3.15E-3</v>
      </c>
      <c r="S783" s="29">
        <v>3.3075000000000001E-3</v>
      </c>
    </row>
    <row r="784" spans="1:19" ht="12.75" customHeight="1" x14ac:dyDescent="0.2">
      <c r="A784" s="5" t="s">
        <v>98</v>
      </c>
      <c r="B784" s="5" t="s">
        <v>13</v>
      </c>
      <c r="C784" s="5" t="s">
        <v>417</v>
      </c>
      <c r="D784" s="5" t="s">
        <v>441</v>
      </c>
      <c r="E784" s="5" t="s">
        <v>442</v>
      </c>
      <c r="F784" s="5" t="s">
        <v>443</v>
      </c>
      <c r="G784" s="5" t="s">
        <v>444</v>
      </c>
      <c r="H784" s="15" t="s">
        <v>34</v>
      </c>
      <c r="I784" s="29">
        <v>9.1160243330073998E-4</v>
      </c>
      <c r="J784" s="29">
        <v>2.0476874043901098E-3</v>
      </c>
      <c r="K784" s="29">
        <v>3.8366161369790099E-3</v>
      </c>
      <c r="L784" s="29">
        <v>1.1962142266924301E-2</v>
      </c>
      <c r="M784" s="29">
        <v>1.4746956191416499E-2</v>
      </c>
      <c r="N784" s="29">
        <v>4.3557516429548603E-2</v>
      </c>
      <c r="O784" s="29">
        <v>3.1171396927769799E-2</v>
      </c>
      <c r="P784" s="29">
        <v>9.1957908909014799E-2</v>
      </c>
      <c r="Q784" s="29">
        <v>7.0527227262838804E-2</v>
      </c>
      <c r="R784" s="29">
        <v>3.31514539337429E-2</v>
      </c>
      <c r="S784" s="29">
        <v>3.4083181965324602E-2</v>
      </c>
    </row>
    <row r="785" spans="1:19" ht="12.75" customHeight="1" x14ac:dyDescent="0.2">
      <c r="A785" s="5" t="s">
        <v>98</v>
      </c>
      <c r="B785" s="5" t="s">
        <v>13</v>
      </c>
      <c r="C785" s="5" t="s">
        <v>417</v>
      </c>
      <c r="D785" s="5" t="s">
        <v>441</v>
      </c>
      <c r="E785" s="5" t="s">
        <v>442</v>
      </c>
      <c r="F785" s="5" t="s">
        <v>443</v>
      </c>
      <c r="G785" s="5" t="s">
        <v>444</v>
      </c>
      <c r="H785" s="15" t="s">
        <v>36</v>
      </c>
      <c r="I785" s="29">
        <v>2.8024109807149301E-4</v>
      </c>
      <c r="J785" s="29">
        <v>2.0181758861382401E-3</v>
      </c>
      <c r="K785" s="29">
        <v>4.7186198159296401E-3</v>
      </c>
      <c r="L785" s="29">
        <v>6.5154366797957296E-3</v>
      </c>
      <c r="M785" s="29">
        <v>8.2574651133179994E-3</v>
      </c>
      <c r="N785" s="29">
        <v>1.4755794191790799E-2</v>
      </c>
      <c r="O785" s="29">
        <v>7.2552174103335003E-3</v>
      </c>
      <c r="P785" s="29">
        <v>2.0304825444879399E-2</v>
      </c>
      <c r="Q785" s="29">
        <v>1.3775647313446099E-2</v>
      </c>
      <c r="R785" s="29">
        <v>6.8142110177079702E-3</v>
      </c>
      <c r="S785" s="29">
        <v>6.9607175619218996E-3</v>
      </c>
    </row>
    <row r="786" spans="1:19" ht="12.75" customHeight="1" x14ac:dyDescent="0.2">
      <c r="A786" s="5" t="s">
        <v>98</v>
      </c>
      <c r="B786" s="5" t="s">
        <v>13</v>
      </c>
      <c r="C786" s="5" t="s">
        <v>417</v>
      </c>
      <c r="D786" s="5" t="s">
        <v>441</v>
      </c>
      <c r="E786" s="5" t="s">
        <v>442</v>
      </c>
      <c r="F786" s="5" t="s">
        <v>443</v>
      </c>
      <c r="G786" s="5" t="s">
        <v>445</v>
      </c>
      <c r="H786" s="15" t="s">
        <v>34</v>
      </c>
      <c r="I786" s="29">
        <v>5.3955897828232704</v>
      </c>
      <c r="J786" s="29">
        <v>5.7988822142087297</v>
      </c>
      <c r="K786" s="29">
        <v>6.0182063698254096</v>
      </c>
      <c r="L786" s="29">
        <v>5.2087214709624998</v>
      </c>
      <c r="M786" s="29">
        <v>6.0253476767402301</v>
      </c>
      <c r="N786" s="29">
        <v>6.2787457379374496</v>
      </c>
      <c r="O786" s="29">
        <v>6.4035476294050904</v>
      </c>
      <c r="P786" s="29">
        <v>6.9323442990123203</v>
      </c>
      <c r="Q786" s="29">
        <v>7.3013153267674999</v>
      </c>
      <c r="R786" s="29">
        <v>7.3233281582815897</v>
      </c>
      <c r="S786" s="29">
        <v>7.1695734729307397</v>
      </c>
    </row>
    <row r="787" spans="1:19" ht="12.75" customHeight="1" x14ac:dyDescent="0.2">
      <c r="A787" s="5" t="s">
        <v>98</v>
      </c>
      <c r="B787" s="5" t="s">
        <v>13</v>
      </c>
      <c r="C787" s="5" t="s">
        <v>417</v>
      </c>
      <c r="D787" s="5" t="s">
        <v>441</v>
      </c>
      <c r="E787" s="5" t="s">
        <v>442</v>
      </c>
      <c r="F787" s="5" t="s">
        <v>443</v>
      </c>
      <c r="G787" s="5" t="s">
        <v>445</v>
      </c>
      <c r="H787" s="15" t="s">
        <v>36</v>
      </c>
      <c r="I787" s="29">
        <v>0.30124301680802201</v>
      </c>
      <c r="J787" s="29">
        <v>0.31421784537070702</v>
      </c>
      <c r="K787" s="29">
        <v>0.32973370492534898</v>
      </c>
      <c r="L787" s="29">
        <v>0.29934316672197903</v>
      </c>
      <c r="M787" s="29">
        <v>0.331240333200778</v>
      </c>
      <c r="N787" s="29">
        <v>0.33810295948224001</v>
      </c>
      <c r="O787" s="29">
        <v>0.34946018432270198</v>
      </c>
      <c r="P787" s="29">
        <v>0.34427351387691302</v>
      </c>
      <c r="Q787" s="29">
        <v>0.345408451243849</v>
      </c>
      <c r="R787" s="29">
        <v>0.34795595343661001</v>
      </c>
      <c r="S787" s="29">
        <v>0.33971687810301998</v>
      </c>
    </row>
    <row r="788" spans="1:19" ht="12.75" customHeight="1" x14ac:dyDescent="0.2">
      <c r="A788" s="5" t="s">
        <v>98</v>
      </c>
      <c r="B788" s="5" t="s">
        <v>13</v>
      </c>
      <c r="C788" s="5" t="s">
        <v>417</v>
      </c>
      <c r="D788" s="5" t="s">
        <v>441</v>
      </c>
      <c r="E788" s="5" t="s">
        <v>442</v>
      </c>
      <c r="F788" s="5" t="s">
        <v>443</v>
      </c>
      <c r="G788" s="5" t="s">
        <v>446</v>
      </c>
      <c r="H788" s="15" t="s">
        <v>34</v>
      </c>
      <c r="I788" s="29">
        <v>6.9729466292073397E-3</v>
      </c>
      <c r="J788" s="29">
        <v>7.2132604099479497E-3</v>
      </c>
      <c r="K788" s="29">
        <v>7.53673626393319E-3</v>
      </c>
      <c r="L788" s="29">
        <v>6.3801450056907199E-3</v>
      </c>
      <c r="M788" s="29">
        <v>7.5474918521326604E-3</v>
      </c>
      <c r="N788" s="29">
        <v>7.7462751889094796E-3</v>
      </c>
      <c r="O788" s="29">
        <v>7.9327292624296504E-3</v>
      </c>
      <c r="P788" s="29">
        <v>8.7277841025060008E-3</v>
      </c>
      <c r="Q788" s="29">
        <v>8.8815447569813109E-3</v>
      </c>
      <c r="R788" s="29">
        <v>8.8224022024619899E-3</v>
      </c>
      <c r="S788" s="29">
        <v>8.6759941539201607E-3</v>
      </c>
    </row>
    <row r="789" spans="1:19" ht="12.75" customHeight="1" x14ac:dyDescent="0.2">
      <c r="A789" s="5" t="s">
        <v>98</v>
      </c>
      <c r="B789" s="5" t="s">
        <v>13</v>
      </c>
      <c r="C789" s="5" t="s">
        <v>417</v>
      </c>
      <c r="D789" s="5" t="s">
        <v>441</v>
      </c>
      <c r="E789" s="5" t="s">
        <v>442</v>
      </c>
      <c r="F789" s="5" t="s">
        <v>443</v>
      </c>
      <c r="G789" s="5" t="s">
        <v>446</v>
      </c>
      <c r="H789" s="15" t="s">
        <v>36</v>
      </c>
      <c r="I789" s="29">
        <v>1.30444625646022E-2</v>
      </c>
      <c r="J789" s="29">
        <v>1.3507224042553201E-2</v>
      </c>
      <c r="K789" s="29">
        <v>1.4080639058857E-2</v>
      </c>
      <c r="L789" s="29">
        <v>1.2728357272587301E-2</v>
      </c>
      <c r="M789" s="29">
        <v>1.40120799242585E-2</v>
      </c>
      <c r="N789" s="29">
        <v>1.4356982030962501E-2</v>
      </c>
      <c r="O789" s="29">
        <v>1.46649395579169E-2</v>
      </c>
      <c r="P789" s="29">
        <v>1.4725376430990301E-2</v>
      </c>
      <c r="Q789" s="29">
        <v>1.4527004525076499E-2</v>
      </c>
      <c r="R789" s="29">
        <v>1.4462075139275299E-2</v>
      </c>
      <c r="S789" s="29">
        <v>1.41307070277749E-2</v>
      </c>
    </row>
    <row r="790" spans="1:19" ht="12.75" customHeight="1" x14ac:dyDescent="0.2">
      <c r="A790" s="5" t="s">
        <v>98</v>
      </c>
      <c r="B790" s="5" t="s">
        <v>13</v>
      </c>
      <c r="C790" s="5" t="s">
        <v>417</v>
      </c>
      <c r="D790" s="5" t="s">
        <v>441</v>
      </c>
      <c r="E790" s="5" t="s">
        <v>442</v>
      </c>
      <c r="F790" s="5" t="s">
        <v>443</v>
      </c>
      <c r="G790" s="5" t="s">
        <v>447</v>
      </c>
      <c r="H790" s="15" t="s">
        <v>34</v>
      </c>
      <c r="I790" s="29">
        <v>1.12321542650845E-3</v>
      </c>
      <c r="J790" s="29">
        <v>1.15858820449424E-3</v>
      </c>
      <c r="K790" s="29">
        <v>1.1882206005558399E-3</v>
      </c>
      <c r="L790" s="29">
        <v>9.9432797701210591E-4</v>
      </c>
      <c r="M790" s="29">
        <v>1.0889052479553601E-3</v>
      </c>
      <c r="N790" s="29">
        <v>1.1400115313175601E-3</v>
      </c>
      <c r="O790" s="29">
        <v>1.17381966589464E-3</v>
      </c>
      <c r="P790" s="29">
        <v>1.2736758218491299E-3</v>
      </c>
      <c r="Q790" s="29">
        <v>1.2756913843998299E-3</v>
      </c>
      <c r="R790" s="29">
        <v>1.2512152393736101E-3</v>
      </c>
      <c r="S790" s="29">
        <v>1.1981642158635801E-3</v>
      </c>
    </row>
    <row r="791" spans="1:19" ht="12.75" customHeight="1" x14ac:dyDescent="0.2">
      <c r="A791" s="5" t="s">
        <v>98</v>
      </c>
      <c r="B791" s="5" t="s">
        <v>13</v>
      </c>
      <c r="C791" s="5" t="s">
        <v>417</v>
      </c>
      <c r="D791" s="5" t="s">
        <v>441</v>
      </c>
      <c r="E791" s="5" t="s">
        <v>442</v>
      </c>
      <c r="F791" s="5" t="s">
        <v>443</v>
      </c>
      <c r="G791" s="5" t="s">
        <v>447</v>
      </c>
      <c r="H791" s="15" t="s">
        <v>36</v>
      </c>
      <c r="I791" s="29">
        <v>2.8789884555969602E-3</v>
      </c>
      <c r="J791" s="29">
        <v>2.9697252416333599E-3</v>
      </c>
      <c r="K791" s="29">
        <v>3.0453347082946402E-3</v>
      </c>
      <c r="L791" s="29">
        <v>2.7440315310255899E-3</v>
      </c>
      <c r="M791" s="29">
        <v>2.7785031236406701E-3</v>
      </c>
      <c r="N791" s="29">
        <v>2.90835612164828E-3</v>
      </c>
      <c r="O791" s="29">
        <v>2.99554522163067E-3</v>
      </c>
      <c r="P791" s="29">
        <v>2.9743492961633298E-3</v>
      </c>
      <c r="Q791" s="29">
        <v>2.8933568232957802E-3</v>
      </c>
      <c r="R791" s="29">
        <v>2.8372166666690598E-3</v>
      </c>
      <c r="S791" s="29">
        <v>2.7173150188352698E-3</v>
      </c>
    </row>
    <row r="792" spans="1:19" ht="12.75" customHeight="1" x14ac:dyDescent="0.2">
      <c r="A792" s="5" t="s">
        <v>98</v>
      </c>
      <c r="B792" s="5" t="s">
        <v>13</v>
      </c>
      <c r="C792" s="5" t="s">
        <v>417</v>
      </c>
      <c r="D792" s="5" t="s">
        <v>441</v>
      </c>
      <c r="E792" s="5" t="s">
        <v>442</v>
      </c>
      <c r="F792" s="5" t="s">
        <v>443</v>
      </c>
      <c r="G792" s="5" t="s">
        <v>448</v>
      </c>
      <c r="H792" s="15" t="s">
        <v>34</v>
      </c>
      <c r="I792" s="29">
        <v>1.0097153639474299E-2</v>
      </c>
      <c r="J792" s="29">
        <v>1.09248118755672E-2</v>
      </c>
      <c r="K792" s="29">
        <v>1.08160282316924E-2</v>
      </c>
      <c r="L792" s="29">
        <v>8.6941112046983095E-3</v>
      </c>
      <c r="M792" s="29">
        <v>8.6025348999087693E-3</v>
      </c>
      <c r="N792" s="29">
        <v>7.5223319164880601E-3</v>
      </c>
      <c r="O792" s="29">
        <v>6.6316974330784201E-3</v>
      </c>
      <c r="P792" s="29">
        <v>5.9022117324224899E-3</v>
      </c>
      <c r="Q792" s="29">
        <v>6.1315198888307401E-3</v>
      </c>
      <c r="R792" s="29">
        <v>6.0525545350923601E-3</v>
      </c>
      <c r="S792" s="29">
        <v>5.6183927394773698E-3</v>
      </c>
    </row>
    <row r="793" spans="1:19" ht="12.75" customHeight="1" x14ac:dyDescent="0.2">
      <c r="A793" s="5" t="s">
        <v>98</v>
      </c>
      <c r="B793" s="5" t="s">
        <v>13</v>
      </c>
      <c r="C793" s="5" t="s">
        <v>417</v>
      </c>
      <c r="D793" s="5" t="s">
        <v>441</v>
      </c>
      <c r="E793" s="5" t="s">
        <v>442</v>
      </c>
      <c r="F793" s="5" t="s">
        <v>443</v>
      </c>
      <c r="G793" s="5" t="s">
        <v>448</v>
      </c>
      <c r="H793" s="15" t="s">
        <v>36</v>
      </c>
      <c r="I793" s="29">
        <v>1.2257110360390101E-3</v>
      </c>
      <c r="J793" s="29">
        <v>1.26053605901309E-3</v>
      </c>
      <c r="K793" s="29">
        <v>1.30494446855553E-3</v>
      </c>
      <c r="L793" s="29">
        <v>1.0559399160118301E-3</v>
      </c>
      <c r="M793" s="29">
        <v>1.0250137310483E-3</v>
      </c>
      <c r="N793" s="29">
        <v>9.0811875572996002E-4</v>
      </c>
      <c r="O793" s="29">
        <v>7.8105736628802003E-4</v>
      </c>
      <c r="P793" s="29">
        <v>6.35740011806665E-4</v>
      </c>
      <c r="Q793" s="29">
        <v>6.2717568352624699E-4</v>
      </c>
      <c r="R793" s="29">
        <v>6.2437248126590201E-4</v>
      </c>
      <c r="S793" s="29">
        <v>6.10066295742906E-4</v>
      </c>
    </row>
    <row r="794" spans="1:19" ht="12.75" customHeight="1" x14ac:dyDescent="0.2">
      <c r="A794" s="5" t="s">
        <v>98</v>
      </c>
      <c r="B794" s="5" t="s">
        <v>13</v>
      </c>
      <c r="C794" s="5" t="s">
        <v>417</v>
      </c>
      <c r="D794" s="5" t="s">
        <v>441</v>
      </c>
      <c r="E794" s="5" t="s">
        <v>442</v>
      </c>
      <c r="F794" s="5" t="s">
        <v>443</v>
      </c>
      <c r="G794" s="5" t="s">
        <v>449</v>
      </c>
      <c r="H794" s="15" t="s">
        <v>34</v>
      </c>
      <c r="I794" s="29">
        <v>2.6969079706129499E-2</v>
      </c>
      <c r="J794" s="29">
        <v>2.7969821240745901E-2</v>
      </c>
      <c r="K794" s="29">
        <v>2.8841837061744299E-2</v>
      </c>
      <c r="L794" s="29">
        <v>2.4135455558926901E-2</v>
      </c>
      <c r="M794" s="29">
        <v>2.6431142266440399E-2</v>
      </c>
      <c r="N794" s="29">
        <v>2.76716518964489E-2</v>
      </c>
      <c r="O794" s="29">
        <v>2.8492281254648599E-2</v>
      </c>
      <c r="P794" s="29">
        <v>3.0916103041868901E-2</v>
      </c>
      <c r="Q794" s="29">
        <v>3.09650270603955E-2</v>
      </c>
      <c r="R794" s="29">
        <v>3.0370914328790001E-2</v>
      </c>
      <c r="S794" s="29">
        <v>2.9083199761882901E-2</v>
      </c>
    </row>
    <row r="795" spans="1:19" ht="12.75" customHeight="1" x14ac:dyDescent="0.2">
      <c r="A795" s="5" t="s">
        <v>98</v>
      </c>
      <c r="B795" s="5" t="s">
        <v>13</v>
      </c>
      <c r="C795" s="5" t="s">
        <v>417</v>
      </c>
      <c r="D795" s="5" t="s">
        <v>441</v>
      </c>
      <c r="E795" s="5" t="s">
        <v>442</v>
      </c>
      <c r="F795" s="5" t="s">
        <v>443</v>
      </c>
      <c r="G795" s="5" t="s">
        <v>449</v>
      </c>
      <c r="H795" s="15" t="s">
        <v>36</v>
      </c>
      <c r="I795" s="29">
        <v>0.49886109616972601</v>
      </c>
      <c r="J795" s="29">
        <v>0.51738460789660001</v>
      </c>
      <c r="K795" s="29">
        <v>0.53345466784914897</v>
      </c>
      <c r="L795" s="29">
        <v>0.48067505517991899</v>
      </c>
      <c r="M795" s="29">
        <v>0.48671348239733497</v>
      </c>
      <c r="N795" s="29">
        <v>0.50945997647980501</v>
      </c>
      <c r="O795" s="29">
        <v>0.524732988094749</v>
      </c>
      <c r="P795" s="29">
        <v>0.52102007425669505</v>
      </c>
      <c r="Q795" s="29">
        <v>0.50683253270529804</v>
      </c>
      <c r="R795" s="29">
        <v>0.49699839903035697</v>
      </c>
      <c r="S795" s="29">
        <v>0.47599509402564799</v>
      </c>
    </row>
    <row r="796" spans="1:19" ht="12.75" customHeight="1" x14ac:dyDescent="0.2">
      <c r="A796" s="5" t="s">
        <v>98</v>
      </c>
      <c r="B796" s="5" t="s">
        <v>13</v>
      </c>
      <c r="C796" s="5" t="s">
        <v>417</v>
      </c>
      <c r="D796" s="5" t="s">
        <v>441</v>
      </c>
      <c r="E796" s="5" t="s">
        <v>442</v>
      </c>
      <c r="F796" s="5" t="s">
        <v>443</v>
      </c>
      <c r="G796" s="5" t="s">
        <v>450</v>
      </c>
      <c r="H796" s="15" t="s">
        <v>34</v>
      </c>
      <c r="I796" s="29">
        <v>0.90754408627104999</v>
      </c>
      <c r="J796" s="29">
        <v>0.97256275640580003</v>
      </c>
      <c r="K796" s="29">
        <v>0.94863587045686004</v>
      </c>
      <c r="L796" s="29">
        <v>0.84475428994488</v>
      </c>
      <c r="M796" s="29">
        <v>0.94943306365946001</v>
      </c>
      <c r="N796" s="29">
        <v>0.943994898779276</v>
      </c>
      <c r="O796" s="29">
        <v>1.0473170572091399</v>
      </c>
      <c r="P796" s="29">
        <v>1.1200792774824899</v>
      </c>
      <c r="Q796" s="29">
        <v>1.16835955673558</v>
      </c>
      <c r="R796" s="29">
        <v>1.1807879614160399</v>
      </c>
      <c r="S796" s="29">
        <v>1.09575082615882</v>
      </c>
    </row>
    <row r="797" spans="1:19" ht="12.75" customHeight="1" x14ac:dyDescent="0.2">
      <c r="A797" s="5" t="s">
        <v>98</v>
      </c>
      <c r="B797" s="5" t="s">
        <v>13</v>
      </c>
      <c r="C797" s="5" t="s">
        <v>417</v>
      </c>
      <c r="D797" s="5" t="s">
        <v>441</v>
      </c>
      <c r="E797" s="5" t="s">
        <v>442</v>
      </c>
      <c r="F797" s="5" t="s">
        <v>443</v>
      </c>
      <c r="G797" s="5" t="s">
        <v>450</v>
      </c>
      <c r="H797" s="15" t="s">
        <v>36</v>
      </c>
      <c r="I797" s="29">
        <v>0.191793089989856</v>
      </c>
      <c r="J797" s="29">
        <v>0.19535972450906899</v>
      </c>
      <c r="K797" s="29">
        <v>0.19925069927917899</v>
      </c>
      <c r="L797" s="29">
        <v>0.17861606415313699</v>
      </c>
      <c r="M797" s="29">
        <v>0.196944422018549</v>
      </c>
      <c r="N797" s="29">
        <v>0.198397362174277</v>
      </c>
      <c r="O797" s="29">
        <v>0.214739777595093</v>
      </c>
      <c r="P797" s="29">
        <v>0.21003400618583301</v>
      </c>
      <c r="Q797" s="29">
        <v>0.20805285458449299</v>
      </c>
      <c r="R797" s="29">
        <v>0.21205721442359399</v>
      </c>
      <c r="S797" s="29">
        <v>0.20713468965557599</v>
      </c>
    </row>
    <row r="798" spans="1:19" ht="12.75" customHeight="1" x14ac:dyDescent="0.2">
      <c r="A798" s="5" t="s">
        <v>98</v>
      </c>
      <c r="B798" s="5" t="s">
        <v>13</v>
      </c>
      <c r="C798" s="5" t="s">
        <v>417</v>
      </c>
      <c r="D798" s="5" t="s">
        <v>441</v>
      </c>
      <c r="E798" s="5" t="s">
        <v>442</v>
      </c>
      <c r="F798" s="5" t="s">
        <v>443</v>
      </c>
      <c r="G798" s="5" t="s">
        <v>451</v>
      </c>
      <c r="H798" s="15" t="s">
        <v>34</v>
      </c>
      <c r="I798" s="29">
        <v>6.0956253694126102E-3</v>
      </c>
      <c r="J798" s="29">
        <v>6.6575482287502203E-3</v>
      </c>
      <c r="K798" s="29">
        <v>6.5504202578599404E-3</v>
      </c>
      <c r="L798" s="29">
        <v>5.8145312348040299E-3</v>
      </c>
      <c r="M798" s="29">
        <v>6.0400990572201203E-3</v>
      </c>
      <c r="N798" s="29">
        <v>6.2308397797937003E-3</v>
      </c>
      <c r="O798" s="29">
        <v>6.5593084562691004E-3</v>
      </c>
      <c r="P798" s="29">
        <v>7.1025420291654399E-3</v>
      </c>
      <c r="Q798" s="29">
        <v>7.2622195171829001E-3</v>
      </c>
      <c r="R798" s="29">
        <v>7.0782842804421701E-3</v>
      </c>
      <c r="S798" s="29">
        <v>6.3981336179554397E-3</v>
      </c>
    </row>
    <row r="799" spans="1:19" ht="12.75" customHeight="1" x14ac:dyDescent="0.2">
      <c r="A799" s="5" t="s">
        <v>98</v>
      </c>
      <c r="B799" s="5" t="s">
        <v>13</v>
      </c>
      <c r="C799" s="5" t="s">
        <v>417</v>
      </c>
      <c r="D799" s="5" t="s">
        <v>441</v>
      </c>
      <c r="E799" s="5" t="s">
        <v>442</v>
      </c>
      <c r="F799" s="5" t="s">
        <v>443</v>
      </c>
      <c r="G799" s="5" t="s">
        <v>451</v>
      </c>
      <c r="H799" s="15" t="s">
        <v>36</v>
      </c>
      <c r="I799" s="29">
        <v>1.7650235611109399E-3</v>
      </c>
      <c r="J799" s="29">
        <v>1.8305618038355501E-3</v>
      </c>
      <c r="K799" s="29">
        <v>1.8874192607942E-3</v>
      </c>
      <c r="L799" s="29">
        <v>1.70067938666242E-3</v>
      </c>
      <c r="M799" s="29">
        <v>1.72204398336003E-3</v>
      </c>
      <c r="N799" s="29">
        <v>1.8025234948054799E-3</v>
      </c>
      <c r="O799" s="29">
        <v>1.85656103169424E-3</v>
      </c>
      <c r="P799" s="29">
        <v>1.84342434827207E-3</v>
      </c>
      <c r="Q799" s="29">
        <v>1.79322731973094E-3</v>
      </c>
      <c r="R799" s="29">
        <v>1.7584331105319701E-3</v>
      </c>
      <c r="S799" s="29">
        <v>1.6841211871476401E-3</v>
      </c>
    </row>
    <row r="800" spans="1:19" ht="12.75" customHeight="1" x14ac:dyDescent="0.2">
      <c r="A800" s="5" t="s">
        <v>98</v>
      </c>
      <c r="B800" s="5" t="s">
        <v>13</v>
      </c>
      <c r="C800" s="5" t="s">
        <v>417</v>
      </c>
      <c r="D800" s="5" t="s">
        <v>441</v>
      </c>
      <c r="E800" s="5" t="s">
        <v>442</v>
      </c>
      <c r="F800" s="5" t="s">
        <v>443</v>
      </c>
      <c r="G800" s="5" t="s">
        <v>452</v>
      </c>
      <c r="H800" s="15" t="s">
        <v>34</v>
      </c>
      <c r="I800" s="29">
        <v>1.9609502534389299E-3</v>
      </c>
      <c r="J800" s="29">
        <v>1.9414217117150201E-3</v>
      </c>
      <c r="K800" s="29">
        <v>1.9366710067296E-3</v>
      </c>
      <c r="L800" s="29">
        <v>1.556648785856E-3</v>
      </c>
      <c r="M800" s="29">
        <v>1.74257530974471E-3</v>
      </c>
      <c r="N800" s="29">
        <v>1.6860286800473999E-3</v>
      </c>
      <c r="O800" s="29">
        <v>1.620716267205E-3</v>
      </c>
      <c r="P800" s="29">
        <v>1.66554124247908E-3</v>
      </c>
      <c r="Q800" s="29">
        <v>1.69488370884756E-3</v>
      </c>
      <c r="R800" s="29">
        <v>1.68359741182411E-3</v>
      </c>
      <c r="S800" s="29">
        <v>1.6556580585800999E-3</v>
      </c>
    </row>
    <row r="801" spans="1:19" ht="12.75" customHeight="1" x14ac:dyDescent="0.2">
      <c r="A801" s="5" t="s">
        <v>98</v>
      </c>
      <c r="B801" s="5" t="s">
        <v>13</v>
      </c>
      <c r="C801" s="5" t="s">
        <v>417</v>
      </c>
      <c r="D801" s="5" t="s">
        <v>441</v>
      </c>
      <c r="E801" s="5" t="s">
        <v>442</v>
      </c>
      <c r="F801" s="5" t="s">
        <v>443</v>
      </c>
      <c r="G801" s="5" t="s">
        <v>452</v>
      </c>
      <c r="H801" s="15" t="s">
        <v>36</v>
      </c>
      <c r="I801" s="29">
        <v>0</v>
      </c>
      <c r="J801" s="29">
        <v>0</v>
      </c>
      <c r="K801" s="29">
        <v>0</v>
      </c>
      <c r="L801" s="29">
        <v>0</v>
      </c>
      <c r="M801" s="29">
        <v>0</v>
      </c>
      <c r="N801" s="29">
        <v>0</v>
      </c>
      <c r="O801" s="29">
        <v>0</v>
      </c>
      <c r="P801" s="29">
        <v>0</v>
      </c>
      <c r="Q801" s="29">
        <v>0</v>
      </c>
      <c r="R801" s="29">
        <v>0</v>
      </c>
      <c r="S801" s="29">
        <v>0</v>
      </c>
    </row>
    <row r="802" spans="1:19" ht="12.75" customHeight="1" x14ac:dyDescent="0.2">
      <c r="A802" s="5" t="s">
        <v>98</v>
      </c>
      <c r="B802" s="5" t="s">
        <v>13</v>
      </c>
      <c r="C802" s="5" t="s">
        <v>417</v>
      </c>
      <c r="D802" s="5" t="s">
        <v>441</v>
      </c>
      <c r="E802" s="5" t="s">
        <v>442</v>
      </c>
      <c r="F802" s="5" t="s">
        <v>443</v>
      </c>
      <c r="G802" s="5" t="s">
        <v>453</v>
      </c>
      <c r="H802" s="15" t="s">
        <v>34</v>
      </c>
      <c r="I802" s="29">
        <v>3.1587356613745098E-4</v>
      </c>
      <c r="J802" s="29">
        <v>3.11829626077624E-4</v>
      </c>
      <c r="K802" s="29">
        <v>3.0533010240863E-4</v>
      </c>
      <c r="L802" s="29">
        <v>2.5550664826619898E-4</v>
      </c>
      <c r="M802" s="29">
        <v>2.7980961676306098E-4</v>
      </c>
      <c r="N802" s="29">
        <v>2.92942099675246E-4</v>
      </c>
      <c r="O802" s="29">
        <v>3.01629578404227E-4</v>
      </c>
      <c r="P802" s="29">
        <v>3.2728903112660198E-4</v>
      </c>
      <c r="Q802" s="29">
        <v>3.2780695845401102E-4</v>
      </c>
      <c r="R802" s="29">
        <v>3.2151746653312502E-4</v>
      </c>
      <c r="S802" s="29">
        <v>3.0788525511243198E-4</v>
      </c>
    </row>
    <row r="803" spans="1:19" ht="12.75" customHeight="1" x14ac:dyDescent="0.2">
      <c r="A803" s="5" t="s">
        <v>98</v>
      </c>
      <c r="B803" s="5" t="s">
        <v>13</v>
      </c>
      <c r="C803" s="5" t="s">
        <v>417</v>
      </c>
      <c r="D803" s="5" t="s">
        <v>441</v>
      </c>
      <c r="E803" s="5" t="s">
        <v>442</v>
      </c>
      <c r="F803" s="5" t="s">
        <v>443</v>
      </c>
      <c r="G803" s="5" t="s">
        <v>453</v>
      </c>
      <c r="H803" s="15" t="s">
        <v>36</v>
      </c>
      <c r="I803" s="29">
        <v>0</v>
      </c>
      <c r="J803" s="29">
        <v>0</v>
      </c>
      <c r="K803" s="29">
        <v>0</v>
      </c>
      <c r="L803" s="29">
        <v>0</v>
      </c>
      <c r="M803" s="29">
        <v>0</v>
      </c>
      <c r="N803" s="29">
        <v>0</v>
      </c>
      <c r="O803" s="29">
        <v>0</v>
      </c>
      <c r="P803" s="29">
        <v>0</v>
      </c>
      <c r="Q803" s="29">
        <v>0</v>
      </c>
      <c r="R803" s="29">
        <v>0</v>
      </c>
      <c r="S803" s="29">
        <v>0</v>
      </c>
    </row>
    <row r="804" spans="1:19" ht="12.75" customHeight="1" x14ac:dyDescent="0.2">
      <c r="A804" s="5" t="s">
        <v>98</v>
      </c>
      <c r="B804" s="5" t="s">
        <v>13</v>
      </c>
      <c r="C804" s="5" t="s">
        <v>417</v>
      </c>
      <c r="D804" s="5" t="s">
        <v>441</v>
      </c>
      <c r="E804" s="5" t="s">
        <v>442</v>
      </c>
      <c r="F804" s="5" t="s">
        <v>443</v>
      </c>
      <c r="G804" s="5" t="s">
        <v>454</v>
      </c>
      <c r="H804" s="15" t="s">
        <v>34</v>
      </c>
      <c r="I804" s="29">
        <v>4.6922047163838299E-2</v>
      </c>
      <c r="J804" s="29">
        <v>4.8957044555374397E-2</v>
      </c>
      <c r="K804" s="29">
        <v>5.1592953000480703E-2</v>
      </c>
      <c r="L804" s="29">
        <v>4.3743423723795E-2</v>
      </c>
      <c r="M804" s="29">
        <v>5.1828097033468599E-2</v>
      </c>
      <c r="N804" s="29">
        <v>5.3277178339377403E-2</v>
      </c>
      <c r="O804" s="29">
        <v>5.46464519444931E-2</v>
      </c>
      <c r="P804" s="29">
        <v>6.0219867741401797E-2</v>
      </c>
      <c r="Q804" s="29">
        <v>6.1280783796105298E-2</v>
      </c>
      <c r="R804" s="29">
        <v>6.0872712655800999E-2</v>
      </c>
      <c r="S804" s="29">
        <v>5.9862528029793201E-2</v>
      </c>
    </row>
    <row r="805" spans="1:19" ht="12.75" customHeight="1" x14ac:dyDescent="0.2">
      <c r="A805" s="5" t="s">
        <v>98</v>
      </c>
      <c r="B805" s="5" t="s">
        <v>13</v>
      </c>
      <c r="C805" s="5" t="s">
        <v>417</v>
      </c>
      <c r="D805" s="5" t="s">
        <v>441</v>
      </c>
      <c r="E805" s="5" t="s">
        <v>442</v>
      </c>
      <c r="F805" s="5" t="s">
        <v>443</v>
      </c>
      <c r="G805" s="5" t="s">
        <v>454</v>
      </c>
      <c r="H805" s="15" t="s">
        <v>36</v>
      </c>
      <c r="I805" s="29">
        <v>8.4486542880945203E-2</v>
      </c>
      <c r="J805" s="29">
        <v>8.82369368011829E-2</v>
      </c>
      <c r="K805" s="29">
        <v>9.2774831054148701E-2</v>
      </c>
      <c r="L805" s="29">
        <v>8.3995364180444301E-2</v>
      </c>
      <c r="M805" s="29">
        <v>9.2611720916844595E-2</v>
      </c>
      <c r="N805" s="29">
        <v>9.5041260886255099E-2</v>
      </c>
      <c r="O805" s="29">
        <v>9.7234492694457997E-2</v>
      </c>
      <c r="P805" s="29">
        <v>9.7791914052920995E-2</v>
      </c>
      <c r="Q805" s="29">
        <v>9.6474516941577299E-2</v>
      </c>
      <c r="R805" s="29">
        <v>9.6043317851657706E-2</v>
      </c>
      <c r="S805" s="29">
        <v>9.3842686714545598E-2</v>
      </c>
    </row>
    <row r="806" spans="1:19" ht="12.75" customHeight="1" x14ac:dyDescent="0.2">
      <c r="A806" s="5" t="s">
        <v>98</v>
      </c>
      <c r="B806" s="5" t="s">
        <v>13</v>
      </c>
      <c r="C806" s="5" t="s">
        <v>417</v>
      </c>
      <c r="D806" s="5" t="s">
        <v>441</v>
      </c>
      <c r="E806" s="5" t="s">
        <v>442</v>
      </c>
      <c r="F806" s="5" t="s">
        <v>455</v>
      </c>
      <c r="G806" s="5" t="s">
        <v>456</v>
      </c>
      <c r="H806" s="15" t="s">
        <v>34</v>
      </c>
      <c r="I806" s="29">
        <v>6.3392259800452199E-3</v>
      </c>
      <c r="J806" s="29">
        <v>6.56260773460857E-3</v>
      </c>
      <c r="K806" s="29">
        <v>7.1331990420073696E-3</v>
      </c>
      <c r="L806" s="29">
        <v>7.8904902356796702E-3</v>
      </c>
      <c r="M806" s="29">
        <v>7.5535025327354297E-3</v>
      </c>
      <c r="N806" s="29">
        <v>7.8992179209800301E-3</v>
      </c>
      <c r="O806" s="29">
        <v>8.3624259021688203E-3</v>
      </c>
      <c r="P806" s="29">
        <v>8.1322451222549108E-3</v>
      </c>
      <c r="Q806" s="29">
        <v>7.9322535975725594E-3</v>
      </c>
      <c r="R806" s="29">
        <v>7.4475829037742901E-3</v>
      </c>
      <c r="S806" s="29">
        <v>7.3593141900295204E-3</v>
      </c>
    </row>
    <row r="807" spans="1:19" ht="12.75" customHeight="1" x14ac:dyDescent="0.2">
      <c r="A807" s="5" t="s">
        <v>98</v>
      </c>
      <c r="B807" s="5" t="s">
        <v>13</v>
      </c>
      <c r="C807" s="5" t="s">
        <v>417</v>
      </c>
      <c r="D807" s="5" t="s">
        <v>441</v>
      </c>
      <c r="E807" s="5" t="s">
        <v>442</v>
      </c>
      <c r="F807" s="5" t="s">
        <v>455</v>
      </c>
      <c r="G807" s="5" t="s">
        <v>456</v>
      </c>
      <c r="H807" s="15" t="s">
        <v>36</v>
      </c>
      <c r="I807" s="29">
        <v>8.4977441259125097E-2</v>
      </c>
      <c r="J807" s="29">
        <v>8.6998099200733203E-2</v>
      </c>
      <c r="K807" s="29">
        <v>9.5015462466728096E-2</v>
      </c>
      <c r="L807" s="29">
        <v>0.104091046699363</v>
      </c>
      <c r="M807" s="29">
        <v>9.9502215091433394E-2</v>
      </c>
      <c r="N807" s="29">
        <v>0.104296466969528</v>
      </c>
      <c r="O807" s="29">
        <v>0.110713415259706</v>
      </c>
      <c r="P807" s="29">
        <v>0.107418969688776</v>
      </c>
      <c r="Q807" s="29">
        <v>0.10514636846011299</v>
      </c>
      <c r="R807" s="29">
        <v>9.9049390276659502E-2</v>
      </c>
      <c r="S807" s="29">
        <v>9.7875457419531603E-2</v>
      </c>
    </row>
    <row r="808" spans="1:19" ht="12.75" customHeight="1" x14ac:dyDescent="0.2">
      <c r="A808" s="5" t="s">
        <v>98</v>
      </c>
      <c r="B808" s="5" t="s">
        <v>13</v>
      </c>
      <c r="C808" s="5" t="s">
        <v>417</v>
      </c>
      <c r="D808" s="5" t="s">
        <v>441</v>
      </c>
      <c r="E808" s="5" t="s">
        <v>442</v>
      </c>
      <c r="F808" s="5" t="s">
        <v>455</v>
      </c>
      <c r="G808" s="5" t="s">
        <v>457</v>
      </c>
      <c r="H808" s="15" t="s">
        <v>34</v>
      </c>
      <c r="I808" s="29">
        <v>1.09108592721838E-2</v>
      </c>
      <c r="J808" s="29">
        <v>1.1111473441131401E-2</v>
      </c>
      <c r="K808" s="29">
        <v>1.24321381202559E-2</v>
      </c>
      <c r="L808" s="29">
        <v>1.3890838081839999E-2</v>
      </c>
      <c r="M808" s="29">
        <v>1.30382529145923E-2</v>
      </c>
      <c r="N808" s="29">
        <v>1.37338674868368E-2</v>
      </c>
      <c r="O808" s="29">
        <v>1.4764569646647401E-2</v>
      </c>
      <c r="P808" s="29">
        <v>1.4521230127470501E-2</v>
      </c>
      <c r="Q808" s="29">
        <v>1.42778808355804E-2</v>
      </c>
      <c r="R808" s="29">
        <v>1.3533471211111101E-2</v>
      </c>
      <c r="S808" s="29">
        <v>1.31570848160003E-2</v>
      </c>
    </row>
    <row r="809" spans="1:19" ht="12.75" customHeight="1" x14ac:dyDescent="0.2">
      <c r="A809" s="5" t="s">
        <v>98</v>
      </c>
      <c r="B809" s="5" t="s">
        <v>13</v>
      </c>
      <c r="C809" s="5" t="s">
        <v>417</v>
      </c>
      <c r="D809" s="5" t="s">
        <v>441</v>
      </c>
      <c r="E809" s="5" t="s">
        <v>442</v>
      </c>
      <c r="F809" s="5" t="s">
        <v>455</v>
      </c>
      <c r="G809" s="5" t="s">
        <v>457</v>
      </c>
      <c r="H809" s="15" t="s">
        <v>36</v>
      </c>
      <c r="I809" s="29">
        <v>0.15272095130674301</v>
      </c>
      <c r="J809" s="29">
        <v>0.15405862391015801</v>
      </c>
      <c r="K809" s="29">
        <v>0.17342924981427901</v>
      </c>
      <c r="L809" s="29">
        <v>0.192103724053555</v>
      </c>
      <c r="M809" s="29">
        <v>0.179806023398521</v>
      </c>
      <c r="N809" s="29">
        <v>0.189505834024954</v>
      </c>
      <c r="O809" s="29">
        <v>0.20437117670709301</v>
      </c>
      <c r="P809" s="29">
        <v>0.200913880165836</v>
      </c>
      <c r="Q809" s="29">
        <v>0.198108204291218</v>
      </c>
      <c r="R809" s="29">
        <v>0.18822791805658201</v>
      </c>
      <c r="S809" s="29">
        <v>0.18234861888590001</v>
      </c>
    </row>
    <row r="810" spans="1:19" ht="12.75" customHeight="1" x14ac:dyDescent="0.2">
      <c r="A810" s="5" t="s">
        <v>98</v>
      </c>
      <c r="B810" s="5" t="s">
        <v>13</v>
      </c>
      <c r="C810" s="5" t="s">
        <v>417</v>
      </c>
      <c r="D810" s="5" t="s">
        <v>441</v>
      </c>
      <c r="E810" s="5" t="s">
        <v>442</v>
      </c>
      <c r="F810" s="5" t="s">
        <v>455</v>
      </c>
      <c r="G810" s="5" t="s">
        <v>458</v>
      </c>
      <c r="H810" s="15" t="s">
        <v>34</v>
      </c>
      <c r="I810" s="29">
        <v>2.1080855892008201E-3</v>
      </c>
      <c r="J810" s="29">
        <v>2.2874455351753801E-3</v>
      </c>
      <c r="K810" s="29">
        <v>2.4945604544206099E-3</v>
      </c>
      <c r="L810" s="29">
        <v>2.8683413674471898E-3</v>
      </c>
      <c r="M810" s="29">
        <v>2.5885738489036399E-3</v>
      </c>
      <c r="N810" s="29">
        <v>2.6779461518836901E-3</v>
      </c>
      <c r="O810" s="29">
        <v>2.92068563482293E-3</v>
      </c>
      <c r="P810" s="29">
        <v>2.9914178417361501E-3</v>
      </c>
      <c r="Q810" s="29">
        <v>2.9219618986584101E-3</v>
      </c>
      <c r="R810" s="29">
        <v>2.7465472833862101E-3</v>
      </c>
      <c r="S810" s="29">
        <v>2.59914318533906E-3</v>
      </c>
    </row>
    <row r="811" spans="1:19" ht="12.75" customHeight="1" x14ac:dyDescent="0.2">
      <c r="A811" s="5" t="s">
        <v>98</v>
      </c>
      <c r="B811" s="5" t="s">
        <v>13</v>
      </c>
      <c r="C811" s="5" t="s">
        <v>417</v>
      </c>
      <c r="D811" s="5" t="s">
        <v>441</v>
      </c>
      <c r="E811" s="5" t="s">
        <v>442</v>
      </c>
      <c r="F811" s="5" t="s">
        <v>455</v>
      </c>
      <c r="G811" s="5" t="s">
        <v>458</v>
      </c>
      <c r="H811" s="15" t="s">
        <v>36</v>
      </c>
      <c r="I811" s="29">
        <v>3.71617630863506E-4</v>
      </c>
      <c r="J811" s="29">
        <v>3.8045423627218201E-4</v>
      </c>
      <c r="K811" s="29">
        <v>4.1551523009048202E-4</v>
      </c>
      <c r="L811" s="29">
        <v>4.5520396466827999E-4</v>
      </c>
      <c r="M811" s="29">
        <v>4.35136394907382E-4</v>
      </c>
      <c r="N811" s="29">
        <v>4.56102294777999E-4</v>
      </c>
      <c r="O811" s="29">
        <v>4.8416446146172201E-4</v>
      </c>
      <c r="P811" s="29">
        <v>4.6975741366247603E-4</v>
      </c>
      <c r="Q811" s="29">
        <v>4.5981902681557199E-4</v>
      </c>
      <c r="R811" s="29">
        <v>4.33156131882639E-4</v>
      </c>
      <c r="S811" s="29">
        <v>4.2802236766599098E-4</v>
      </c>
    </row>
    <row r="812" spans="1:19" ht="12.75" customHeight="1" x14ac:dyDescent="0.2">
      <c r="A812" s="5" t="s">
        <v>98</v>
      </c>
      <c r="B812" s="5" t="s">
        <v>13</v>
      </c>
      <c r="C812" s="5" t="s">
        <v>417</v>
      </c>
      <c r="D812" s="5" t="s">
        <v>441</v>
      </c>
      <c r="E812" s="5" t="s">
        <v>442</v>
      </c>
      <c r="F812" s="5" t="s">
        <v>455</v>
      </c>
      <c r="G812" s="5" t="s">
        <v>459</v>
      </c>
      <c r="H812" s="15" t="s">
        <v>34</v>
      </c>
      <c r="I812" s="29">
        <v>2.1080855892008201E-3</v>
      </c>
      <c r="J812" s="29">
        <v>2.2874455351753801E-3</v>
      </c>
      <c r="K812" s="29">
        <v>2.4945604544206099E-3</v>
      </c>
      <c r="L812" s="29">
        <v>2.8683413674471898E-3</v>
      </c>
      <c r="M812" s="29">
        <v>2.5885738489036399E-3</v>
      </c>
      <c r="N812" s="29">
        <v>2.6779461518836901E-3</v>
      </c>
      <c r="O812" s="29">
        <v>2.92068563482293E-3</v>
      </c>
      <c r="P812" s="29">
        <v>2.9914178417361501E-3</v>
      </c>
      <c r="Q812" s="29">
        <v>2.9219618986584101E-3</v>
      </c>
      <c r="R812" s="29">
        <v>2.7465472833862101E-3</v>
      </c>
      <c r="S812" s="29">
        <v>2.59914318533906E-3</v>
      </c>
    </row>
    <row r="813" spans="1:19" ht="12.75" customHeight="1" x14ac:dyDescent="0.2">
      <c r="A813" s="5" t="s">
        <v>98</v>
      </c>
      <c r="B813" s="5" t="s">
        <v>13</v>
      </c>
      <c r="C813" s="5" t="s">
        <v>417</v>
      </c>
      <c r="D813" s="5" t="s">
        <v>441</v>
      </c>
      <c r="E813" s="5" t="s">
        <v>442</v>
      </c>
      <c r="F813" s="5" t="s">
        <v>455</v>
      </c>
      <c r="G813" s="5" t="s">
        <v>459</v>
      </c>
      <c r="H813" s="15" t="s">
        <v>36</v>
      </c>
      <c r="I813" s="29">
        <v>3.71617630863506E-4</v>
      </c>
      <c r="J813" s="29">
        <v>3.8045423627218201E-4</v>
      </c>
      <c r="K813" s="29">
        <v>4.1551523009048202E-4</v>
      </c>
      <c r="L813" s="29">
        <v>4.5520396466827999E-4</v>
      </c>
      <c r="M813" s="29">
        <v>4.35136394907382E-4</v>
      </c>
      <c r="N813" s="29">
        <v>4.56102294777999E-4</v>
      </c>
      <c r="O813" s="29">
        <v>4.8416446146172201E-4</v>
      </c>
      <c r="P813" s="29">
        <v>4.6975741366247603E-4</v>
      </c>
      <c r="Q813" s="29">
        <v>4.5981902681557199E-4</v>
      </c>
      <c r="R813" s="29">
        <v>4.33156131882639E-4</v>
      </c>
      <c r="S813" s="29">
        <v>4.2802236766599098E-4</v>
      </c>
    </row>
    <row r="814" spans="1:19" ht="12.75" customHeight="1" x14ac:dyDescent="0.2">
      <c r="A814" s="5" t="s">
        <v>98</v>
      </c>
      <c r="B814" s="5" t="s">
        <v>13</v>
      </c>
      <c r="C814" s="5" t="s">
        <v>417</v>
      </c>
      <c r="D814" s="5" t="s">
        <v>441</v>
      </c>
      <c r="E814" s="5" t="s">
        <v>442</v>
      </c>
      <c r="F814" s="5" t="s">
        <v>455</v>
      </c>
      <c r="G814" s="5" t="s">
        <v>460</v>
      </c>
      <c r="H814" s="15" t="s">
        <v>34</v>
      </c>
      <c r="I814" s="29">
        <v>4.5052403915478899E-2</v>
      </c>
      <c r="J814" s="29">
        <v>4.4482120321612098E-2</v>
      </c>
      <c r="K814" s="29">
        <v>4.3427107799968501E-2</v>
      </c>
      <c r="L814" s="29">
        <v>4.2948386844471699E-2</v>
      </c>
      <c r="M814" s="29">
        <v>4.20891382935226E-2</v>
      </c>
      <c r="N814" s="29">
        <v>4.2169398632199498E-2</v>
      </c>
      <c r="O814" s="29">
        <v>4.0091511005503302E-2</v>
      </c>
      <c r="P814" s="29">
        <v>4.6934458142862498E-2</v>
      </c>
      <c r="Q814" s="29">
        <v>4.3917242976535702E-2</v>
      </c>
      <c r="R814" s="29">
        <v>4.1715640925217103E-2</v>
      </c>
      <c r="S814" s="29">
        <v>4.0900027810208801E-2</v>
      </c>
    </row>
    <row r="815" spans="1:19" ht="12.75" customHeight="1" x14ac:dyDescent="0.2">
      <c r="A815" s="5" t="s">
        <v>98</v>
      </c>
      <c r="B815" s="5" t="s">
        <v>13</v>
      </c>
      <c r="C815" s="5" t="s">
        <v>417</v>
      </c>
      <c r="D815" s="5" t="s">
        <v>441</v>
      </c>
      <c r="E815" s="5" t="s">
        <v>442</v>
      </c>
      <c r="F815" s="5" t="s">
        <v>455</v>
      </c>
      <c r="G815" s="5" t="s">
        <v>460</v>
      </c>
      <c r="H815" s="15" t="s">
        <v>36</v>
      </c>
      <c r="I815" s="29">
        <v>0</v>
      </c>
      <c r="J815" s="29">
        <v>0</v>
      </c>
      <c r="K815" s="29">
        <v>0</v>
      </c>
      <c r="L815" s="29">
        <v>0</v>
      </c>
      <c r="M815" s="29">
        <v>0</v>
      </c>
      <c r="N815" s="29">
        <v>0</v>
      </c>
      <c r="O815" s="29">
        <v>0</v>
      </c>
      <c r="P815" s="29">
        <v>0</v>
      </c>
      <c r="Q815" s="29">
        <v>0</v>
      </c>
      <c r="R815" s="29">
        <v>0</v>
      </c>
      <c r="S815" s="29">
        <v>0</v>
      </c>
    </row>
    <row r="816" spans="1:19" ht="12.75" customHeight="1" x14ac:dyDescent="0.2">
      <c r="A816" s="5" t="s">
        <v>98</v>
      </c>
      <c r="B816" s="5" t="s">
        <v>13</v>
      </c>
      <c r="C816" s="5" t="s">
        <v>417</v>
      </c>
      <c r="D816" s="5" t="s">
        <v>441</v>
      </c>
      <c r="E816" s="5" t="s">
        <v>442</v>
      </c>
      <c r="F816" s="5" t="s">
        <v>455</v>
      </c>
      <c r="G816" s="5" t="s">
        <v>461</v>
      </c>
      <c r="H816" s="15" t="s">
        <v>34</v>
      </c>
      <c r="I816" s="29">
        <v>4.1058580558275002E-3</v>
      </c>
      <c r="J816" s="29">
        <v>4.1058580558275002E-3</v>
      </c>
      <c r="K816" s="29">
        <v>3.81258248041125E-3</v>
      </c>
      <c r="L816" s="29">
        <v>3.81258248041125E-3</v>
      </c>
      <c r="M816" s="29">
        <v>3.81258248041125E-3</v>
      </c>
      <c r="N816" s="29">
        <v>4.1058580558275002E-3</v>
      </c>
      <c r="O816" s="29">
        <v>4.3991336312437504E-3</v>
      </c>
      <c r="P816" s="29">
        <v>4.1058580558275002E-3</v>
      </c>
      <c r="Q816" s="29">
        <v>4.1058580558275002E-3</v>
      </c>
      <c r="R816" s="29">
        <v>3.81258248041125E-3</v>
      </c>
      <c r="S816" s="29">
        <v>4.1058580558275002E-3</v>
      </c>
    </row>
    <row r="817" spans="1:19" ht="12.75" customHeight="1" x14ac:dyDescent="0.2">
      <c r="A817" s="5" t="s">
        <v>98</v>
      </c>
      <c r="B817" s="5" t="s">
        <v>13</v>
      </c>
      <c r="C817" s="5" t="s">
        <v>417</v>
      </c>
      <c r="D817" s="5" t="s">
        <v>441</v>
      </c>
      <c r="E817" s="5" t="s">
        <v>442</v>
      </c>
      <c r="F817" s="5" t="s">
        <v>455</v>
      </c>
      <c r="G817" s="5" t="s">
        <v>461</v>
      </c>
      <c r="H817" s="15" t="s">
        <v>36</v>
      </c>
      <c r="I817" s="29">
        <v>0</v>
      </c>
      <c r="J817" s="29">
        <v>0</v>
      </c>
      <c r="K817" s="29">
        <v>0</v>
      </c>
      <c r="L817" s="29">
        <v>0</v>
      </c>
      <c r="M817" s="29">
        <v>0</v>
      </c>
      <c r="N817" s="29">
        <v>0</v>
      </c>
      <c r="O817" s="29">
        <v>0</v>
      </c>
      <c r="P817" s="29">
        <v>0</v>
      </c>
      <c r="Q817" s="29">
        <v>0</v>
      </c>
      <c r="R817" s="29">
        <v>0</v>
      </c>
      <c r="S817" s="29">
        <v>0</v>
      </c>
    </row>
    <row r="818" spans="1:19" ht="12.75" customHeight="1" x14ac:dyDescent="0.2">
      <c r="A818" s="5" t="s">
        <v>98</v>
      </c>
      <c r="B818" s="5" t="s">
        <v>13</v>
      </c>
      <c r="C818" s="5" t="s">
        <v>417</v>
      </c>
      <c r="D818" s="5" t="s">
        <v>441</v>
      </c>
      <c r="E818" s="5" t="s">
        <v>442</v>
      </c>
      <c r="F818" s="5" t="s">
        <v>455</v>
      </c>
      <c r="G818" s="5" t="s">
        <v>462</v>
      </c>
      <c r="H818" s="15" t="s">
        <v>34</v>
      </c>
      <c r="I818" s="29">
        <v>1.47273521360522E-2</v>
      </c>
      <c r="J818" s="29">
        <v>1.5388296190286199E-2</v>
      </c>
      <c r="K818" s="29">
        <v>1.5887322798384299E-2</v>
      </c>
      <c r="L818" s="29">
        <v>1.6569820508186499E-2</v>
      </c>
      <c r="M818" s="29">
        <v>1.6713642199213698E-2</v>
      </c>
      <c r="N818" s="29">
        <v>1.7987561131155402E-2</v>
      </c>
      <c r="O818" s="29">
        <v>1.9343132572655901E-2</v>
      </c>
      <c r="P818" s="29">
        <v>1.9368764236707699E-2</v>
      </c>
      <c r="Q818" s="29">
        <v>1.92606424224353E-2</v>
      </c>
      <c r="R818" s="29">
        <v>1.7520603951302401E-2</v>
      </c>
      <c r="S818" s="29">
        <v>1.7199779425499599E-2</v>
      </c>
    </row>
    <row r="819" spans="1:19" ht="12.75" customHeight="1" x14ac:dyDescent="0.2">
      <c r="A819" s="5" t="s">
        <v>98</v>
      </c>
      <c r="B819" s="5" t="s">
        <v>13</v>
      </c>
      <c r="C819" s="5" t="s">
        <v>417</v>
      </c>
      <c r="D819" s="5" t="s">
        <v>441</v>
      </c>
      <c r="E819" s="5" t="s">
        <v>442</v>
      </c>
      <c r="F819" s="5" t="s">
        <v>455</v>
      </c>
      <c r="G819" s="5" t="s">
        <v>462</v>
      </c>
      <c r="H819" s="15" t="s">
        <v>36</v>
      </c>
      <c r="I819" s="29">
        <v>0</v>
      </c>
      <c r="J819" s="29">
        <v>0</v>
      </c>
      <c r="K819" s="29">
        <v>0</v>
      </c>
      <c r="L819" s="29">
        <v>0</v>
      </c>
      <c r="M819" s="29">
        <v>0</v>
      </c>
      <c r="N819" s="29">
        <v>0</v>
      </c>
      <c r="O819" s="29">
        <v>0</v>
      </c>
      <c r="P819" s="29">
        <v>0</v>
      </c>
      <c r="Q819" s="29">
        <v>0</v>
      </c>
      <c r="R819" s="29">
        <v>0</v>
      </c>
      <c r="S819" s="29">
        <v>0</v>
      </c>
    </row>
    <row r="820" spans="1:19" ht="12.75" customHeight="1" x14ac:dyDescent="0.2">
      <c r="A820" s="5" t="s">
        <v>98</v>
      </c>
      <c r="B820" s="5" t="s">
        <v>13</v>
      </c>
      <c r="C820" s="5" t="s">
        <v>417</v>
      </c>
      <c r="D820" s="5" t="s">
        <v>441</v>
      </c>
      <c r="E820" s="5" t="s">
        <v>442</v>
      </c>
      <c r="F820" s="5" t="s">
        <v>455</v>
      </c>
      <c r="G820" s="5" t="s">
        <v>463</v>
      </c>
      <c r="H820" s="15" t="s">
        <v>34</v>
      </c>
      <c r="I820" s="29">
        <v>7.7065971091732702E-3</v>
      </c>
      <c r="J820" s="29">
        <v>7.4302377832127699E-3</v>
      </c>
      <c r="K820" s="29">
        <v>7.3414282840289303E-3</v>
      </c>
      <c r="L820" s="29">
        <v>7.1350551611465097E-3</v>
      </c>
      <c r="M820" s="29">
        <v>6.9519539881830704E-3</v>
      </c>
      <c r="N820" s="29">
        <v>7.6115462468095496E-3</v>
      </c>
      <c r="O820" s="29">
        <v>7.0849166100422304E-3</v>
      </c>
      <c r="P820" s="29">
        <v>7.9943042632320393E-3</v>
      </c>
      <c r="Q820" s="29">
        <v>7.6297045628243602E-3</v>
      </c>
      <c r="R820" s="29">
        <v>7.8151659353726203E-3</v>
      </c>
      <c r="S820" s="29">
        <v>8.7421447521012306E-3</v>
      </c>
    </row>
    <row r="821" spans="1:19" ht="12.75" customHeight="1" x14ac:dyDescent="0.2">
      <c r="A821" s="5" t="s">
        <v>98</v>
      </c>
      <c r="B821" s="5" t="s">
        <v>13</v>
      </c>
      <c r="C821" s="5" t="s">
        <v>417</v>
      </c>
      <c r="D821" s="5" t="s">
        <v>441</v>
      </c>
      <c r="E821" s="5" t="s">
        <v>442</v>
      </c>
      <c r="F821" s="5" t="s">
        <v>455</v>
      </c>
      <c r="G821" s="5" t="s">
        <v>463</v>
      </c>
      <c r="H821" s="15" t="s">
        <v>36</v>
      </c>
      <c r="I821" s="29">
        <v>0</v>
      </c>
      <c r="J821" s="29">
        <v>0</v>
      </c>
      <c r="K821" s="29">
        <v>0</v>
      </c>
      <c r="L821" s="29">
        <v>0</v>
      </c>
      <c r="M821" s="29">
        <v>0</v>
      </c>
      <c r="N821" s="29">
        <v>0</v>
      </c>
      <c r="O821" s="29">
        <v>0</v>
      </c>
      <c r="P821" s="29">
        <v>0</v>
      </c>
      <c r="Q821" s="29">
        <v>0</v>
      </c>
      <c r="R821" s="29">
        <v>0</v>
      </c>
      <c r="S821" s="29">
        <v>0</v>
      </c>
    </row>
    <row r="822" spans="1:19" ht="12.75" customHeight="1" x14ac:dyDescent="0.2">
      <c r="A822" s="5" t="s">
        <v>98</v>
      </c>
      <c r="B822" s="5" t="s">
        <v>13</v>
      </c>
      <c r="C822" s="5" t="s">
        <v>417</v>
      </c>
      <c r="D822" s="5" t="s">
        <v>441</v>
      </c>
      <c r="E822" s="5" t="s">
        <v>442</v>
      </c>
      <c r="F822" s="5" t="s">
        <v>455</v>
      </c>
      <c r="G822" s="5" t="s">
        <v>464</v>
      </c>
      <c r="H822" s="15" t="s">
        <v>34</v>
      </c>
      <c r="I822" s="29">
        <v>1.20467531636864E-2</v>
      </c>
      <c r="J822" s="29">
        <v>1.1609021510586799E-2</v>
      </c>
      <c r="K822" s="29">
        <v>1.1789094756063601E-2</v>
      </c>
      <c r="L822" s="29">
        <v>1.07750594813898E-2</v>
      </c>
      <c r="M822" s="29">
        <v>1.0982815010209101E-2</v>
      </c>
      <c r="N822" s="29">
        <v>1.1518900900612999E-2</v>
      </c>
      <c r="O822" s="29">
        <v>1.06331337074973E-2</v>
      </c>
      <c r="P822" s="29">
        <v>1.2702473527431301E-2</v>
      </c>
      <c r="Q822" s="29">
        <v>1.1937462542143401E-2</v>
      </c>
      <c r="R822" s="29">
        <v>1.2075113211006801E-2</v>
      </c>
      <c r="S822" s="29">
        <v>1.1428290165855601E-2</v>
      </c>
    </row>
    <row r="823" spans="1:19" ht="12.75" customHeight="1" x14ac:dyDescent="0.2">
      <c r="A823" s="5" t="s">
        <v>98</v>
      </c>
      <c r="B823" s="5" t="s">
        <v>13</v>
      </c>
      <c r="C823" s="5" t="s">
        <v>417</v>
      </c>
      <c r="D823" s="5" t="s">
        <v>441</v>
      </c>
      <c r="E823" s="5" t="s">
        <v>442</v>
      </c>
      <c r="F823" s="5" t="s">
        <v>455</v>
      </c>
      <c r="G823" s="5" t="s">
        <v>464</v>
      </c>
      <c r="H823" s="15" t="s">
        <v>36</v>
      </c>
      <c r="I823" s="29">
        <v>0</v>
      </c>
      <c r="J823" s="29">
        <v>0</v>
      </c>
      <c r="K823" s="29">
        <v>0</v>
      </c>
      <c r="L823" s="29">
        <v>0</v>
      </c>
      <c r="M823" s="29">
        <v>0</v>
      </c>
      <c r="N823" s="29">
        <v>0</v>
      </c>
      <c r="O823" s="29">
        <v>0</v>
      </c>
      <c r="P823" s="29">
        <v>0</v>
      </c>
      <c r="Q823" s="29">
        <v>0</v>
      </c>
      <c r="R823" s="29">
        <v>0</v>
      </c>
      <c r="S823" s="29">
        <v>0</v>
      </c>
    </row>
    <row r="824" spans="1:19" ht="12.75" customHeight="1" x14ac:dyDescent="0.2">
      <c r="A824" s="5" t="s">
        <v>98</v>
      </c>
      <c r="B824" s="5" t="s">
        <v>13</v>
      </c>
      <c r="C824" s="5" t="s">
        <v>417</v>
      </c>
      <c r="D824" s="5" t="s">
        <v>441</v>
      </c>
      <c r="E824" s="5" t="s">
        <v>465</v>
      </c>
      <c r="F824" s="5"/>
      <c r="G824" s="5" t="s">
        <v>466</v>
      </c>
      <c r="H824" s="15" t="s">
        <v>34</v>
      </c>
      <c r="I824" s="29">
        <v>3.5552506643622001E-3</v>
      </c>
      <c r="J824" s="29">
        <v>3.9868224956628798E-3</v>
      </c>
      <c r="K824" s="29">
        <v>3.7015087256373801E-3</v>
      </c>
      <c r="L824" s="29">
        <v>3.5425050170820199E-3</v>
      </c>
      <c r="M824" s="29">
        <v>3.2419120277656201E-3</v>
      </c>
      <c r="N824" s="29">
        <v>3.2795138814107399E-3</v>
      </c>
      <c r="O824" s="29">
        <v>3.0569530574021302E-3</v>
      </c>
      <c r="P824" s="29">
        <v>2.8383853505947599E-3</v>
      </c>
      <c r="Q824" s="29">
        <v>2.8539695996718699E-3</v>
      </c>
      <c r="R824" s="29">
        <v>3.0380966706184398E-3</v>
      </c>
      <c r="S824" s="29">
        <v>2.8079378319352298E-3</v>
      </c>
    </row>
    <row r="825" spans="1:19" ht="12.75" customHeight="1" x14ac:dyDescent="0.2">
      <c r="A825" s="5" t="s">
        <v>98</v>
      </c>
      <c r="B825" s="5" t="s">
        <v>13</v>
      </c>
      <c r="C825" s="5" t="s">
        <v>417</v>
      </c>
      <c r="D825" s="5" t="s">
        <v>441</v>
      </c>
      <c r="E825" s="5" t="s">
        <v>465</v>
      </c>
      <c r="F825" s="5"/>
      <c r="G825" s="5" t="s">
        <v>466</v>
      </c>
      <c r="H825" s="15" t="s">
        <v>36</v>
      </c>
      <c r="I825" s="29">
        <v>2.59601750736357E-2</v>
      </c>
      <c r="J825" s="29">
        <v>2.9611953762276301E-2</v>
      </c>
      <c r="K825" s="29">
        <v>2.7966916674931001E-2</v>
      </c>
      <c r="L825" s="29">
        <v>2.72286435802193E-2</v>
      </c>
      <c r="M825" s="29">
        <v>2.5350806091928298E-2</v>
      </c>
      <c r="N825" s="29">
        <v>2.6091651566761E-2</v>
      </c>
      <c r="O825" s="29">
        <v>2.4746296763505898E-2</v>
      </c>
      <c r="P825" s="29">
        <v>2.3380362919283301E-2</v>
      </c>
      <c r="Q825" s="29">
        <v>2.3923135124802999E-2</v>
      </c>
      <c r="R825" s="29">
        <v>2.5466563197370898E-2</v>
      </c>
      <c r="S825" s="29">
        <v>2.3537278106661001E-2</v>
      </c>
    </row>
    <row r="826" spans="1:19" ht="12.75" customHeight="1" x14ac:dyDescent="0.2">
      <c r="A826" s="5" t="s">
        <v>98</v>
      </c>
      <c r="B826" s="5" t="s">
        <v>13</v>
      </c>
      <c r="C826" s="5" t="s">
        <v>417</v>
      </c>
      <c r="D826" s="5" t="s">
        <v>441</v>
      </c>
      <c r="E826" s="5" t="s">
        <v>465</v>
      </c>
      <c r="F826" s="5"/>
      <c r="G826" s="5" t="s">
        <v>467</v>
      </c>
      <c r="H826" s="15" t="s">
        <v>34</v>
      </c>
      <c r="I826" s="29">
        <v>9.4737386602982906E-3</v>
      </c>
      <c r="J826" s="29">
        <v>8.8325424421598804E-3</v>
      </c>
      <c r="K826" s="29">
        <v>8.20044859152462E-3</v>
      </c>
      <c r="L826" s="29">
        <v>7.8481863561720606E-3</v>
      </c>
      <c r="M826" s="29">
        <v>7.1822424023489199E-3</v>
      </c>
      <c r="N826" s="29">
        <v>7.2655468305208998E-3</v>
      </c>
      <c r="O826" s="29">
        <v>6.7724779953378302E-3</v>
      </c>
      <c r="P826" s="29">
        <v>6.2882556481022303E-3</v>
      </c>
      <c r="Q826" s="29">
        <v>6.3227815246749697E-3</v>
      </c>
      <c r="R826" s="29">
        <v>6.7307029133636797E-3</v>
      </c>
      <c r="S826" s="29">
        <v>6.2208011775028004E-3</v>
      </c>
    </row>
    <row r="827" spans="1:19" ht="12.75" customHeight="1" x14ac:dyDescent="0.2">
      <c r="A827" s="5" t="s">
        <v>98</v>
      </c>
      <c r="B827" s="5" t="s">
        <v>13</v>
      </c>
      <c r="C827" s="5" t="s">
        <v>417</v>
      </c>
      <c r="D827" s="5" t="s">
        <v>441</v>
      </c>
      <c r="E827" s="5" t="s">
        <v>465</v>
      </c>
      <c r="F827" s="5"/>
      <c r="G827" s="5" t="s">
        <v>467</v>
      </c>
      <c r="H827" s="15" t="s">
        <v>36</v>
      </c>
      <c r="I827" s="29">
        <v>0</v>
      </c>
      <c r="J827" s="29">
        <v>0</v>
      </c>
      <c r="K827" s="29">
        <v>0</v>
      </c>
      <c r="L827" s="29">
        <v>0</v>
      </c>
      <c r="M827" s="29">
        <v>0</v>
      </c>
      <c r="N827" s="29">
        <v>0</v>
      </c>
      <c r="O827" s="29">
        <v>0</v>
      </c>
      <c r="P827" s="29">
        <v>0</v>
      </c>
      <c r="Q827" s="29">
        <v>0</v>
      </c>
      <c r="R827" s="29">
        <v>0</v>
      </c>
      <c r="S827" s="29">
        <v>0</v>
      </c>
    </row>
    <row r="828" spans="1:19" ht="12.75" customHeight="1" x14ac:dyDescent="0.2">
      <c r="A828" s="5" t="s">
        <v>98</v>
      </c>
      <c r="B828" s="5" t="s">
        <v>13</v>
      </c>
      <c r="C828" s="5" t="s">
        <v>417</v>
      </c>
      <c r="D828" s="5" t="s">
        <v>441</v>
      </c>
      <c r="E828" s="5" t="s">
        <v>468</v>
      </c>
      <c r="F828" s="5"/>
      <c r="G828" s="5" t="s">
        <v>469</v>
      </c>
      <c r="H828" s="15" t="s">
        <v>34</v>
      </c>
      <c r="I828" s="29">
        <v>5.2021312204377601E-5</v>
      </c>
      <c r="J828" s="29">
        <v>5.8483669159935899E-5</v>
      </c>
      <c r="K828" s="29">
        <v>6.49460261154943E-5</v>
      </c>
      <c r="L828" s="29">
        <v>6.8435232820999003E-5</v>
      </c>
      <c r="M828" s="29">
        <v>7.19244395265038E-5</v>
      </c>
      <c r="N828" s="29">
        <v>7.5413646232008502E-5</v>
      </c>
      <c r="O828" s="29">
        <v>7.89028529375133E-5</v>
      </c>
      <c r="P828" s="29">
        <v>8.2392059643018002E-5</v>
      </c>
      <c r="Q828" s="29">
        <v>8.2392059643018002E-5</v>
      </c>
      <c r="R828" s="29">
        <v>8.2392059643018002E-5</v>
      </c>
      <c r="S828" s="29">
        <v>8.2392059643018002E-5</v>
      </c>
    </row>
    <row r="829" spans="1:19" ht="12.75" customHeight="1" x14ac:dyDescent="0.2">
      <c r="A829" s="5" t="s">
        <v>98</v>
      </c>
      <c r="B829" s="5" t="s">
        <v>13</v>
      </c>
      <c r="C829" s="5" t="s">
        <v>417</v>
      </c>
      <c r="D829" s="5" t="s">
        <v>441</v>
      </c>
      <c r="E829" s="5" t="s">
        <v>468</v>
      </c>
      <c r="F829" s="5"/>
      <c r="G829" s="5" t="s">
        <v>469</v>
      </c>
      <c r="H829" s="15" t="s">
        <v>36</v>
      </c>
      <c r="I829" s="29">
        <v>7.6487753816084105E-4</v>
      </c>
      <c r="J829" s="29">
        <v>8.5989458923915003E-4</v>
      </c>
      <c r="K829" s="29">
        <v>9.5491164031745999E-4</v>
      </c>
      <c r="L829" s="29">
        <v>1.0062139954859701E-3</v>
      </c>
      <c r="M829" s="29">
        <v>1.05751635065447E-3</v>
      </c>
      <c r="N829" s="29">
        <v>1.1088187058229801E-3</v>
      </c>
      <c r="O829" s="29">
        <v>1.1601210609914899E-3</v>
      </c>
      <c r="P829" s="29">
        <v>1.21142341616E-3</v>
      </c>
      <c r="Q829" s="29">
        <v>1.21142341616E-3</v>
      </c>
      <c r="R829" s="29">
        <v>1.21142341616E-3</v>
      </c>
      <c r="S829" s="29">
        <v>1.21142341616E-3</v>
      </c>
    </row>
    <row r="830" spans="1:19" ht="12.75" customHeight="1" x14ac:dyDescent="0.2">
      <c r="A830" s="5" t="s">
        <v>98</v>
      </c>
      <c r="B830" s="5" t="s">
        <v>13</v>
      </c>
      <c r="C830" s="5" t="s">
        <v>417</v>
      </c>
      <c r="D830" s="5" t="s">
        <v>441</v>
      </c>
      <c r="E830" s="5" t="s">
        <v>468</v>
      </c>
      <c r="F830" s="5"/>
      <c r="G830" s="5" t="s">
        <v>470</v>
      </c>
      <c r="H830" s="15" t="s">
        <v>34</v>
      </c>
      <c r="I830" s="29">
        <v>5.9824509035034197E-4</v>
      </c>
      <c r="J830" s="29">
        <v>6.7256219533926302E-4</v>
      </c>
      <c r="K830" s="29">
        <v>7.4687930032818397E-4</v>
      </c>
      <c r="L830" s="29">
        <v>7.8700517744148904E-4</v>
      </c>
      <c r="M830" s="29">
        <v>8.2713105455479302E-4</v>
      </c>
      <c r="N830" s="29">
        <v>8.6725693166809798E-4</v>
      </c>
      <c r="O830" s="29">
        <v>9.0738280878140305E-4</v>
      </c>
      <c r="P830" s="29">
        <v>9.4750868589470801E-4</v>
      </c>
      <c r="Q830" s="29">
        <v>9.4750868589470801E-4</v>
      </c>
      <c r="R830" s="29">
        <v>9.4750868589470801E-4</v>
      </c>
      <c r="S830" s="29">
        <v>9.4750868589470801E-4</v>
      </c>
    </row>
    <row r="831" spans="1:19" ht="12.75" customHeight="1" x14ac:dyDescent="0.2">
      <c r="A831" s="5" t="s">
        <v>98</v>
      </c>
      <c r="B831" s="5" t="s">
        <v>13</v>
      </c>
      <c r="C831" s="5" t="s">
        <v>417</v>
      </c>
      <c r="D831" s="5" t="s">
        <v>441</v>
      </c>
      <c r="E831" s="5" t="s">
        <v>468</v>
      </c>
      <c r="F831" s="5"/>
      <c r="G831" s="5" t="s">
        <v>470</v>
      </c>
      <c r="H831" s="15" t="s">
        <v>36</v>
      </c>
      <c r="I831" s="29">
        <v>0</v>
      </c>
      <c r="J831" s="29">
        <v>0</v>
      </c>
      <c r="K831" s="29">
        <v>0</v>
      </c>
      <c r="L831" s="29">
        <v>0</v>
      </c>
      <c r="M831" s="29">
        <v>0</v>
      </c>
      <c r="N831" s="29">
        <v>0</v>
      </c>
      <c r="O831" s="29">
        <v>0</v>
      </c>
      <c r="P831" s="29">
        <v>0</v>
      </c>
      <c r="Q831" s="29">
        <v>0</v>
      </c>
      <c r="R831" s="29">
        <v>0</v>
      </c>
      <c r="S831" s="29">
        <v>0</v>
      </c>
    </row>
    <row r="832" spans="1:19" ht="12.75" customHeight="1" x14ac:dyDescent="0.2">
      <c r="A832" s="5" t="s">
        <v>98</v>
      </c>
      <c r="B832" s="5" t="s">
        <v>13</v>
      </c>
      <c r="C832" s="5" t="s">
        <v>417</v>
      </c>
      <c r="D832" s="5" t="s">
        <v>441</v>
      </c>
      <c r="E832" s="5" t="s">
        <v>471</v>
      </c>
      <c r="F832" s="5"/>
      <c r="G832" s="5" t="s">
        <v>472</v>
      </c>
      <c r="H832" s="15" t="s">
        <v>34</v>
      </c>
      <c r="I832" s="29">
        <v>3.3183303348394001E-3</v>
      </c>
      <c r="J832" s="29">
        <v>3.33565251261519E-3</v>
      </c>
      <c r="K832" s="29">
        <v>3.4781724130306499E-3</v>
      </c>
      <c r="L832" s="29">
        <v>3.8703597052582302E-3</v>
      </c>
      <c r="M832" s="29">
        <v>4.2089732517874802E-3</v>
      </c>
      <c r="N832" s="29">
        <v>4.5938800093432404E-3</v>
      </c>
      <c r="O832" s="29">
        <v>4.4892051523634097E-3</v>
      </c>
      <c r="P832" s="29">
        <v>4.2347298602962999E-3</v>
      </c>
      <c r="Q832" s="29">
        <v>3.9802545682291902E-3</v>
      </c>
      <c r="R832" s="29">
        <v>3.9802545682291902E-3</v>
      </c>
      <c r="S832" s="29">
        <v>3.9802545682291902E-3</v>
      </c>
    </row>
    <row r="833" spans="1:19" ht="12.75" customHeight="1" x14ac:dyDescent="0.2">
      <c r="A833" s="5" t="s">
        <v>98</v>
      </c>
      <c r="B833" s="5" t="s">
        <v>13</v>
      </c>
      <c r="C833" s="5" t="s">
        <v>417</v>
      </c>
      <c r="D833" s="5" t="s">
        <v>441</v>
      </c>
      <c r="E833" s="5" t="s">
        <v>471</v>
      </c>
      <c r="F833" s="5"/>
      <c r="G833" s="5" t="s">
        <v>472</v>
      </c>
      <c r="H833" s="15" t="s">
        <v>36</v>
      </c>
      <c r="I833" s="29">
        <v>1.5606833115386199E-2</v>
      </c>
      <c r="J833" s="29">
        <v>1.60694646815592E-2</v>
      </c>
      <c r="K833" s="29">
        <v>1.71902306165405E-2</v>
      </c>
      <c r="L833" s="29">
        <v>1.9658492146912999E-2</v>
      </c>
      <c r="M833" s="29">
        <v>2.2013388847080598E-2</v>
      </c>
      <c r="N833" s="29">
        <v>2.4793918955199699E-2</v>
      </c>
      <c r="O833" s="29">
        <v>2.5063933368960699E-2</v>
      </c>
      <c r="P833" s="29">
        <v>2.45254504254869E-2</v>
      </c>
      <c r="Q833" s="29">
        <v>2.3986967482013101E-2</v>
      </c>
      <c r="R833" s="29">
        <v>2.3986967482013101E-2</v>
      </c>
      <c r="S833" s="29">
        <v>2.3986967482013101E-2</v>
      </c>
    </row>
    <row r="834" spans="1:19" ht="12.75" customHeight="1" x14ac:dyDescent="0.2">
      <c r="A834" s="5" t="s">
        <v>98</v>
      </c>
      <c r="B834" s="5" t="s">
        <v>13</v>
      </c>
      <c r="C834" s="5" t="s">
        <v>417</v>
      </c>
      <c r="D834" s="5" t="s">
        <v>441</v>
      </c>
      <c r="E834" s="5" t="s">
        <v>471</v>
      </c>
      <c r="F834" s="5"/>
      <c r="G834" s="5" t="s">
        <v>473</v>
      </c>
      <c r="H834" s="15" t="s">
        <v>34</v>
      </c>
      <c r="I834" s="29">
        <v>3.8160798850653099E-2</v>
      </c>
      <c r="J834" s="29">
        <v>3.8360003895074699E-2</v>
      </c>
      <c r="K834" s="29">
        <v>3.9998982749852398E-2</v>
      </c>
      <c r="L834" s="29">
        <v>4.45091366104697E-2</v>
      </c>
      <c r="M834" s="29">
        <v>4.8403192395556002E-2</v>
      </c>
      <c r="N834" s="29">
        <v>5.2829620107447302E-2</v>
      </c>
      <c r="O834" s="29">
        <v>5.1625859252179197E-2</v>
      </c>
      <c r="P834" s="29">
        <v>4.8699393393407397E-2</v>
      </c>
      <c r="Q834" s="29">
        <v>4.5772927534635702E-2</v>
      </c>
      <c r="R834" s="29">
        <v>4.5772927534635702E-2</v>
      </c>
      <c r="S834" s="29">
        <v>4.5772927534635702E-2</v>
      </c>
    </row>
    <row r="835" spans="1:19" ht="12.75" customHeight="1" x14ac:dyDescent="0.2">
      <c r="A835" s="5" t="s">
        <v>98</v>
      </c>
      <c r="B835" s="5" t="s">
        <v>13</v>
      </c>
      <c r="C835" s="5" t="s">
        <v>417</v>
      </c>
      <c r="D835" s="5" t="s">
        <v>441</v>
      </c>
      <c r="E835" s="5" t="s">
        <v>471</v>
      </c>
      <c r="F835" s="5"/>
      <c r="G835" s="5" t="s">
        <v>473</v>
      </c>
      <c r="H835" s="15" t="s">
        <v>36</v>
      </c>
      <c r="I835" s="29">
        <v>0</v>
      </c>
      <c r="J835" s="29">
        <v>0</v>
      </c>
      <c r="K835" s="29">
        <v>0</v>
      </c>
      <c r="L835" s="29">
        <v>0</v>
      </c>
      <c r="M835" s="29">
        <v>0</v>
      </c>
      <c r="N835" s="29">
        <v>0</v>
      </c>
      <c r="O835" s="29">
        <v>0</v>
      </c>
      <c r="P835" s="29">
        <v>0</v>
      </c>
      <c r="Q835" s="29">
        <v>0</v>
      </c>
      <c r="R835" s="29">
        <v>0</v>
      </c>
      <c r="S835" s="29">
        <v>0</v>
      </c>
    </row>
    <row r="836" spans="1:19" ht="12.75" customHeight="1" x14ac:dyDescent="0.2">
      <c r="A836" s="5" t="s">
        <v>98</v>
      </c>
      <c r="B836" s="5" t="s">
        <v>13</v>
      </c>
      <c r="C836" s="5" t="s">
        <v>417</v>
      </c>
      <c r="D836" s="5" t="s">
        <v>441</v>
      </c>
      <c r="E836" s="5" t="s">
        <v>474</v>
      </c>
      <c r="F836" s="5"/>
      <c r="G836" s="5" t="s">
        <v>475</v>
      </c>
      <c r="H836" s="15" t="s">
        <v>34</v>
      </c>
      <c r="I836" s="29">
        <v>1.2583122558296899E-4</v>
      </c>
      <c r="J836" s="29">
        <v>1.72317851669408E-4</v>
      </c>
      <c r="K836" s="29">
        <v>7.4298853777701504E-5</v>
      </c>
      <c r="L836" s="29">
        <v>7.53658627728143E-5</v>
      </c>
      <c r="M836" s="29">
        <v>7.2979436213446001E-5</v>
      </c>
      <c r="N836" s="29">
        <v>7.0757590796102998E-5</v>
      </c>
      <c r="O836" s="29">
        <v>3.2296489846355499E-4</v>
      </c>
      <c r="P836" s="29">
        <v>3.0338152071964397E-4</v>
      </c>
      <c r="Q836" s="29">
        <v>0</v>
      </c>
      <c r="R836" s="29">
        <v>0</v>
      </c>
      <c r="S836" s="29">
        <v>0</v>
      </c>
    </row>
    <row r="837" spans="1:19" ht="12.75" customHeight="1" x14ac:dyDescent="0.2">
      <c r="A837" s="5" t="s">
        <v>98</v>
      </c>
      <c r="B837" s="5" t="s">
        <v>13</v>
      </c>
      <c r="C837" s="5" t="s">
        <v>417</v>
      </c>
      <c r="D837" s="5" t="s">
        <v>441</v>
      </c>
      <c r="E837" s="5" t="s">
        <v>474</v>
      </c>
      <c r="F837" s="5"/>
      <c r="G837" s="5" t="s">
        <v>475</v>
      </c>
      <c r="H837" s="15" t="s">
        <v>36</v>
      </c>
      <c r="I837" s="29">
        <v>1.9124908484313299E-5</v>
      </c>
      <c r="J837" s="29">
        <v>2.5764334645988999E-5</v>
      </c>
      <c r="K837" s="29">
        <v>1.0926758091432801E-5</v>
      </c>
      <c r="L837" s="29">
        <v>1.09004792287625E-5</v>
      </c>
      <c r="M837" s="29">
        <v>1.03794065567202E-5</v>
      </c>
      <c r="N837" s="29">
        <v>9.8942699780014506E-6</v>
      </c>
      <c r="O837" s="29">
        <v>4.4395654410018299E-5</v>
      </c>
      <c r="P837" s="29">
        <v>4.09904280861428E-5</v>
      </c>
      <c r="Q837" s="29">
        <v>0</v>
      </c>
      <c r="R837" s="29">
        <v>0</v>
      </c>
      <c r="S837" s="29">
        <v>0</v>
      </c>
    </row>
    <row r="838" spans="1:19" ht="12.95" customHeight="1" x14ac:dyDescent="0.2">
      <c r="A838" s="5" t="s">
        <v>98</v>
      </c>
      <c r="B838" s="5" t="s">
        <v>13</v>
      </c>
      <c r="C838" s="5" t="s">
        <v>417</v>
      </c>
      <c r="D838" s="5" t="s">
        <v>441</v>
      </c>
      <c r="E838" s="5" t="s">
        <v>474</v>
      </c>
      <c r="F838" s="5"/>
      <c r="G838" s="5" t="s">
        <v>476</v>
      </c>
      <c r="H838" s="15" t="s">
        <v>34</v>
      </c>
      <c r="I838" s="29">
        <v>4.39788194434069E-5</v>
      </c>
      <c r="J838" s="29">
        <v>6.5593409681217695E-5</v>
      </c>
      <c r="K838" s="29">
        <v>2.8528599104669702E-5</v>
      </c>
      <c r="L838" s="29">
        <v>2.8447321044542398E-5</v>
      </c>
      <c r="M838" s="29">
        <v>2.5080087124984399E-5</v>
      </c>
      <c r="N838" s="29">
        <v>3.0269070668084599E-5</v>
      </c>
      <c r="O838" s="29">
        <v>1.3758668485492999E-4</v>
      </c>
      <c r="P838" s="29">
        <v>1.2871012454170801E-4</v>
      </c>
      <c r="Q838" s="29">
        <v>0</v>
      </c>
      <c r="R838" s="29">
        <v>0</v>
      </c>
      <c r="S838" s="29">
        <v>0</v>
      </c>
    </row>
    <row r="839" spans="1:19" ht="12.95" customHeight="1" x14ac:dyDescent="0.2">
      <c r="A839" s="5" t="s">
        <v>98</v>
      </c>
      <c r="B839" s="5" t="s">
        <v>13</v>
      </c>
      <c r="C839" s="5" t="s">
        <v>417</v>
      </c>
      <c r="D839" s="5" t="s">
        <v>441</v>
      </c>
      <c r="E839" s="5" t="s">
        <v>474</v>
      </c>
      <c r="F839" s="5"/>
      <c r="G839" s="5" t="s">
        <v>476</v>
      </c>
      <c r="H839" s="15" t="s">
        <v>36</v>
      </c>
      <c r="I839" s="29">
        <v>6.33346073123843E-6</v>
      </c>
      <c r="J839" s="29">
        <v>9.8026735873241597E-6</v>
      </c>
      <c r="K839" s="29">
        <v>4.4185212412865296E-6</v>
      </c>
      <c r="L839" s="29">
        <v>4.5605269991117499E-6</v>
      </c>
      <c r="M839" s="29">
        <v>4.1570047520033302E-6</v>
      </c>
      <c r="N839" s="29">
        <v>5.1815689552990202E-6</v>
      </c>
      <c r="O839" s="29">
        <v>2.43002873177471E-5</v>
      </c>
      <c r="P839" s="29">
        <v>2.34319891923599E-5</v>
      </c>
      <c r="Q839" s="29">
        <v>0</v>
      </c>
      <c r="R839" s="29">
        <v>0</v>
      </c>
      <c r="S839" s="29">
        <v>0</v>
      </c>
    </row>
    <row r="840" spans="1:19" ht="12.95" customHeight="1" x14ac:dyDescent="0.2">
      <c r="A840" s="5" t="s">
        <v>98</v>
      </c>
      <c r="B840" s="5" t="s">
        <v>13</v>
      </c>
      <c r="C840" s="5" t="s">
        <v>417</v>
      </c>
      <c r="D840" s="5" t="s">
        <v>441</v>
      </c>
      <c r="E840" s="5" t="s">
        <v>474</v>
      </c>
      <c r="F840" s="5"/>
      <c r="G840" s="5" t="s">
        <v>477</v>
      </c>
      <c r="H840" s="15" t="s">
        <v>34</v>
      </c>
      <c r="I840" s="29">
        <v>1.9798469703900801E-4</v>
      </c>
      <c r="J840" s="29">
        <v>6.5994899013002597E-5</v>
      </c>
      <c r="K840" s="29">
        <v>6.7910879952089796E-5</v>
      </c>
      <c r="L840" s="29">
        <v>7.2854583856647997E-5</v>
      </c>
      <c r="M840" s="29">
        <v>6.5234589116539601E-5</v>
      </c>
      <c r="N840" s="29">
        <v>6.0562615890686602E-5</v>
      </c>
      <c r="O840" s="29">
        <v>2.2022769414795101E-4</v>
      </c>
      <c r="P840" s="29">
        <v>3.0902918372373598E-4</v>
      </c>
      <c r="Q840" s="29">
        <v>0</v>
      </c>
      <c r="R840" s="29">
        <v>0</v>
      </c>
      <c r="S840" s="29">
        <v>0</v>
      </c>
    </row>
    <row r="841" spans="1:19" ht="12.95" customHeight="1" x14ac:dyDescent="0.2">
      <c r="A841" s="5" t="s">
        <v>98</v>
      </c>
      <c r="B841" s="5" t="s">
        <v>13</v>
      </c>
      <c r="C841" s="5" t="s">
        <v>417</v>
      </c>
      <c r="D841" s="5" t="s">
        <v>441</v>
      </c>
      <c r="E841" s="5" t="s">
        <v>474</v>
      </c>
      <c r="F841" s="5"/>
      <c r="G841" s="5" t="s">
        <v>477</v>
      </c>
      <c r="H841" s="15" t="s">
        <v>36</v>
      </c>
      <c r="I841" s="29">
        <v>3.0245535353816398E-5</v>
      </c>
      <c r="J841" s="29">
        <v>1.03010156639809E-5</v>
      </c>
      <c r="K841" s="29">
        <v>1.08256109709592E-5</v>
      </c>
      <c r="L841" s="29">
        <v>1.1855633981606E-5</v>
      </c>
      <c r="M841" s="29">
        <v>1.0832276987567E-5</v>
      </c>
      <c r="N841" s="29">
        <v>1.0257620383451999E-5</v>
      </c>
      <c r="O841" s="29">
        <v>3.80318188905172E-5</v>
      </c>
      <c r="P841" s="29">
        <v>5.4393522612957297E-5</v>
      </c>
      <c r="Q841" s="29">
        <v>0</v>
      </c>
      <c r="R841" s="29">
        <v>0</v>
      </c>
      <c r="S841" s="29">
        <v>0</v>
      </c>
    </row>
    <row r="842" spans="1:19" ht="12.95" customHeight="1" x14ac:dyDescent="0.2">
      <c r="A842" s="5" t="s">
        <v>98</v>
      </c>
      <c r="B842" s="5" t="s">
        <v>13</v>
      </c>
      <c r="C842" s="5" t="s">
        <v>417</v>
      </c>
      <c r="D842" s="5" t="s">
        <v>441</v>
      </c>
      <c r="E842" s="5" t="s">
        <v>474</v>
      </c>
      <c r="F842" s="5"/>
      <c r="G842" s="5" t="s">
        <v>478</v>
      </c>
      <c r="H842" s="15" t="s">
        <v>34</v>
      </c>
      <c r="I842" s="29">
        <v>5.88718872056424E-5</v>
      </c>
      <c r="J842" s="29">
        <v>1.5253170776007301E-4</v>
      </c>
      <c r="K842" s="29">
        <v>8.7738102867763697E-5</v>
      </c>
      <c r="L842" s="29">
        <v>9.40051102154608E-5</v>
      </c>
      <c r="M842" s="29">
        <v>1.00719760945137E-4</v>
      </c>
      <c r="N842" s="29">
        <v>8.1038888116776903E-5</v>
      </c>
      <c r="O842" s="29">
        <v>3.6835858234898501E-4</v>
      </c>
      <c r="P842" s="29">
        <v>3.8594473402242101E-4</v>
      </c>
      <c r="Q842" s="29">
        <v>0</v>
      </c>
      <c r="R842" s="29">
        <v>0</v>
      </c>
      <c r="S842" s="29">
        <v>0</v>
      </c>
    </row>
    <row r="843" spans="1:19" ht="12.95" customHeight="1" x14ac:dyDescent="0.2">
      <c r="A843" s="5" t="s">
        <v>98</v>
      </c>
      <c r="B843" s="5" t="s">
        <v>13</v>
      </c>
      <c r="C843" s="5" t="s">
        <v>417</v>
      </c>
      <c r="D843" s="5" t="s">
        <v>441</v>
      </c>
      <c r="E843" s="5" t="s">
        <v>474</v>
      </c>
      <c r="F843" s="5"/>
      <c r="G843" s="5" t="s">
        <v>478</v>
      </c>
      <c r="H843" s="15" t="s">
        <v>36</v>
      </c>
      <c r="I843" s="29">
        <v>8.9936837162385293E-6</v>
      </c>
      <c r="J843" s="29">
        <v>2.3808378138145301E-5</v>
      </c>
      <c r="K843" s="29">
        <v>1.3986250357034E-5</v>
      </c>
      <c r="L843" s="29">
        <v>1.52974613280059E-5</v>
      </c>
      <c r="M843" s="29">
        <v>1.6724629731784999E-5</v>
      </c>
      <c r="N843" s="29">
        <v>1.3725730607464899E-5</v>
      </c>
      <c r="O843" s="29">
        <v>6.3613011728001195E-5</v>
      </c>
      <c r="P843" s="29">
        <v>6.7931751184274598E-5</v>
      </c>
      <c r="Q843" s="29">
        <v>0</v>
      </c>
      <c r="R843" s="29">
        <v>0</v>
      </c>
      <c r="S843" s="29">
        <v>0</v>
      </c>
    </row>
    <row r="844" spans="1:19" ht="12.95" customHeight="1" x14ac:dyDescent="0.2">
      <c r="A844" s="5" t="s">
        <v>98</v>
      </c>
      <c r="B844" s="5" t="s">
        <v>13</v>
      </c>
      <c r="C844" s="5" t="s">
        <v>417</v>
      </c>
      <c r="D844" s="5" t="s">
        <v>441</v>
      </c>
      <c r="E844" s="5" t="s">
        <v>474</v>
      </c>
      <c r="F844" s="5"/>
      <c r="G844" s="5" t="s">
        <v>479</v>
      </c>
      <c r="H844" s="15" t="s">
        <v>34</v>
      </c>
      <c r="I844" s="29">
        <v>1.0879135519984801E-4</v>
      </c>
      <c r="J844" s="29">
        <v>8.6251074418484204E-5</v>
      </c>
      <c r="K844" s="29">
        <v>4.3092149696564003E-5</v>
      </c>
      <c r="L844" s="29">
        <v>3.74063799449339E-5</v>
      </c>
      <c r="M844" s="29">
        <v>4.6170160389175797E-5</v>
      </c>
      <c r="N844" s="29">
        <v>4.8757281445465797E-5</v>
      </c>
      <c r="O844" s="29">
        <v>2.5328457893748399E-4</v>
      </c>
      <c r="P844" s="29">
        <v>2.19172865483807E-4</v>
      </c>
      <c r="Q844" s="29">
        <v>0</v>
      </c>
      <c r="R844" s="29">
        <v>0</v>
      </c>
      <c r="S844" s="29">
        <v>0</v>
      </c>
    </row>
    <row r="845" spans="1:19" ht="12.95" customHeight="1" x14ac:dyDescent="0.2">
      <c r="A845" s="5" t="s">
        <v>98</v>
      </c>
      <c r="B845" s="5" t="s">
        <v>13</v>
      </c>
      <c r="C845" s="5" t="s">
        <v>417</v>
      </c>
      <c r="D845" s="5" t="s">
        <v>441</v>
      </c>
      <c r="E845" s="5" t="s">
        <v>474</v>
      </c>
      <c r="F845" s="5"/>
      <c r="G845" s="5" t="s">
        <v>479</v>
      </c>
      <c r="H845" s="15" t="s">
        <v>36</v>
      </c>
      <c r="I845" s="29">
        <v>1.6619732883892E-5</v>
      </c>
      <c r="J845" s="29">
        <v>1.3462762757541901E-5</v>
      </c>
      <c r="K845" s="29">
        <v>6.8692799864535502E-6</v>
      </c>
      <c r="L845" s="29">
        <v>6.0871440852181604E-6</v>
      </c>
      <c r="M845" s="29">
        <v>7.6666071277383499E-6</v>
      </c>
      <c r="N845" s="29">
        <v>8.2581255225078198E-6</v>
      </c>
      <c r="O845" s="29">
        <v>4.3740517155121601E-5</v>
      </c>
      <c r="P845" s="29">
        <v>3.8577535206181897E-5</v>
      </c>
      <c r="Q845" s="29">
        <v>0</v>
      </c>
      <c r="R845" s="29">
        <v>0</v>
      </c>
      <c r="S845" s="29">
        <v>0</v>
      </c>
    </row>
    <row r="846" spans="1:19" ht="12.95" customHeight="1" x14ac:dyDescent="0.2">
      <c r="A846" s="5" t="s">
        <v>98</v>
      </c>
      <c r="B846" s="5" t="s">
        <v>13</v>
      </c>
      <c r="C846" s="5" t="s">
        <v>417</v>
      </c>
      <c r="D846" s="5" t="s">
        <v>441</v>
      </c>
      <c r="E846" s="5" t="s">
        <v>474</v>
      </c>
      <c r="F846" s="5"/>
      <c r="G846" s="5" t="s">
        <v>480</v>
      </c>
      <c r="H846" s="15" t="s">
        <v>34</v>
      </c>
      <c r="I846" s="29">
        <v>8.4875066888936597E-3</v>
      </c>
      <c r="J846" s="29">
        <v>8.5568222814795605E-3</v>
      </c>
      <c r="K846" s="29">
        <v>9.6017552556682106E-3</v>
      </c>
      <c r="L846" s="29">
        <v>9.0011851893027992E-3</v>
      </c>
      <c r="M846" s="29">
        <v>8.9184956925264808E-3</v>
      </c>
      <c r="N846" s="29">
        <v>9.2077069516895808E-3</v>
      </c>
      <c r="O846" s="29">
        <v>8.4606184310502403E-3</v>
      </c>
      <c r="P846" s="29">
        <v>8.6752528364045494E-3</v>
      </c>
      <c r="Q846" s="29">
        <v>4.9070232246854603E-3</v>
      </c>
      <c r="R846" s="29">
        <v>3.4214864736716402E-3</v>
      </c>
      <c r="S846" s="29">
        <v>3.8905050847529402E-3</v>
      </c>
    </row>
    <row r="847" spans="1:19" ht="12.95" customHeight="1" x14ac:dyDescent="0.2">
      <c r="A847" s="5" t="s">
        <v>98</v>
      </c>
      <c r="B847" s="5" t="s">
        <v>13</v>
      </c>
      <c r="C847" s="5" t="s">
        <v>417</v>
      </c>
      <c r="D847" s="5" t="s">
        <v>441</v>
      </c>
      <c r="E847" s="5" t="s">
        <v>474</v>
      </c>
      <c r="F847" s="5"/>
      <c r="G847" s="5" t="s">
        <v>480</v>
      </c>
      <c r="H847" s="15" t="s">
        <v>36</v>
      </c>
      <c r="I847" s="29">
        <v>4.2378268175425102E-4</v>
      </c>
      <c r="J847" s="29">
        <v>4.0725026729421801E-4</v>
      </c>
      <c r="K847" s="29">
        <v>4.54629218101571E-4</v>
      </c>
      <c r="L847" s="29">
        <v>4.1289804272091099E-4</v>
      </c>
      <c r="M847" s="29">
        <v>4.1383936384939201E-4</v>
      </c>
      <c r="N847" s="29">
        <v>4.14599184971498E-4</v>
      </c>
      <c r="O847" s="29">
        <v>3.8022691920816298E-4</v>
      </c>
      <c r="P847" s="29">
        <v>3.83615696256872E-4</v>
      </c>
      <c r="Q847" s="29">
        <v>2.0950109316335701E-4</v>
      </c>
      <c r="R847" s="29">
        <v>1.4665076521434999E-4</v>
      </c>
      <c r="S847" s="29">
        <v>1.6760087453068499E-4</v>
      </c>
    </row>
    <row r="848" spans="1:19" ht="12.95" customHeight="1" x14ac:dyDescent="0.2">
      <c r="A848" s="5" t="s">
        <v>98</v>
      </c>
      <c r="B848" s="5" t="s">
        <v>13</v>
      </c>
      <c r="C848" s="5" t="s">
        <v>417</v>
      </c>
      <c r="D848" s="5" t="s">
        <v>441</v>
      </c>
      <c r="E848" s="5" t="s">
        <v>474</v>
      </c>
      <c r="F848" s="5"/>
      <c r="G848" s="5" t="s">
        <v>481</v>
      </c>
      <c r="H848" s="15" t="s">
        <v>34</v>
      </c>
      <c r="I848" s="29">
        <v>2.94833013202799E-3</v>
      </c>
      <c r="J848" s="29">
        <v>3.2248424403283501E-3</v>
      </c>
      <c r="K848" s="29">
        <v>3.6336966732662601E-3</v>
      </c>
      <c r="L848" s="29">
        <v>3.35302610381786E-3</v>
      </c>
      <c r="M848" s="29">
        <v>3.0393482591271298E-3</v>
      </c>
      <c r="N848" s="29">
        <v>3.9023053169002998E-3</v>
      </c>
      <c r="O848" s="29">
        <v>3.5868384999681001E-3</v>
      </c>
      <c r="P848" s="29">
        <v>3.6824755096668501E-3</v>
      </c>
      <c r="Q848" s="29">
        <v>2.3811188252303699E-3</v>
      </c>
      <c r="R848" s="29">
        <v>2.68184313147788E-3</v>
      </c>
      <c r="S848" s="29">
        <v>3.2832852317082098E-3</v>
      </c>
    </row>
    <row r="849" spans="1:19" ht="12.95" customHeight="1" x14ac:dyDescent="0.2">
      <c r="A849" s="5" t="s">
        <v>98</v>
      </c>
      <c r="B849" s="5" t="s">
        <v>13</v>
      </c>
      <c r="C849" s="5" t="s">
        <v>417</v>
      </c>
      <c r="D849" s="5" t="s">
        <v>441</v>
      </c>
      <c r="E849" s="5" t="s">
        <v>474</v>
      </c>
      <c r="F849" s="5"/>
      <c r="G849" s="5" t="s">
        <v>481</v>
      </c>
      <c r="H849" s="15" t="s">
        <v>36</v>
      </c>
      <c r="I849" s="29">
        <v>1.4034111460825799E-4</v>
      </c>
      <c r="J849" s="29">
        <v>1.5494836150396101E-4</v>
      </c>
      <c r="K849" s="29">
        <v>1.8384124918682801E-4</v>
      </c>
      <c r="L849" s="29">
        <v>1.72747695967389E-4</v>
      </c>
      <c r="M849" s="29">
        <v>1.65744755510527E-4</v>
      </c>
      <c r="N849" s="29">
        <v>2.1712306926301601E-4</v>
      </c>
      <c r="O849" s="29">
        <v>2.0811999519969199E-4</v>
      </c>
      <c r="P849" s="29">
        <v>2.1929214376146901E-4</v>
      </c>
      <c r="Q849" s="29">
        <v>1.4373253699308201E-4</v>
      </c>
      <c r="R849" s="29">
        <v>1.6248025920956999E-4</v>
      </c>
      <c r="S849" s="29">
        <v>1.9997570364254901E-4</v>
      </c>
    </row>
    <row r="850" spans="1:19" ht="12.95" customHeight="1" x14ac:dyDescent="0.2">
      <c r="A850" s="5" t="s">
        <v>98</v>
      </c>
      <c r="B850" s="5" t="s">
        <v>13</v>
      </c>
      <c r="C850" s="5" t="s">
        <v>417</v>
      </c>
      <c r="D850" s="5" t="s">
        <v>441</v>
      </c>
      <c r="E850" s="5" t="s">
        <v>474</v>
      </c>
      <c r="F850" s="5"/>
      <c r="G850" s="5" t="s">
        <v>482</v>
      </c>
      <c r="H850" s="15" t="s">
        <v>34</v>
      </c>
      <c r="I850" s="29">
        <v>1.3272849415880601E-2</v>
      </c>
      <c r="J850" s="29">
        <v>3.24458131108947E-3</v>
      </c>
      <c r="K850" s="29">
        <v>8.6498302161672098E-3</v>
      </c>
      <c r="L850" s="29">
        <v>8.5872170905524695E-3</v>
      </c>
      <c r="M850" s="29">
        <v>7.9055002432074795E-3</v>
      </c>
      <c r="N850" s="29">
        <v>7.8077659068933698E-3</v>
      </c>
      <c r="O850" s="29">
        <v>5.7412617577199303E-3</v>
      </c>
      <c r="P850" s="29">
        <v>8.8415142545079008E-3</v>
      </c>
      <c r="Q850" s="29">
        <v>6.6284006166499598E-3</v>
      </c>
      <c r="R850" s="29">
        <v>6.2739224316644597E-3</v>
      </c>
      <c r="S850" s="29">
        <v>5.2553801741172801E-3</v>
      </c>
    </row>
    <row r="851" spans="1:19" ht="12.95" customHeight="1" x14ac:dyDescent="0.2">
      <c r="A851" s="5" t="s">
        <v>98</v>
      </c>
      <c r="B851" s="5" t="s">
        <v>13</v>
      </c>
      <c r="C851" s="5" t="s">
        <v>417</v>
      </c>
      <c r="D851" s="5" t="s">
        <v>441</v>
      </c>
      <c r="E851" s="5" t="s">
        <v>474</v>
      </c>
      <c r="F851" s="5"/>
      <c r="G851" s="5" t="s">
        <v>482</v>
      </c>
      <c r="H851" s="15" t="s">
        <v>36</v>
      </c>
      <c r="I851" s="29">
        <v>6.7020106756832403E-4</v>
      </c>
      <c r="J851" s="29">
        <v>1.6282552762181501E-4</v>
      </c>
      <c r="K851" s="29">
        <v>4.50420793616528E-4</v>
      </c>
      <c r="L851" s="29">
        <v>4.4907824357887002E-4</v>
      </c>
      <c r="M851" s="29">
        <v>4.31895850025519E-4</v>
      </c>
      <c r="N851" s="29">
        <v>4.2982464195759199E-4</v>
      </c>
      <c r="O851" s="29">
        <v>3.2572380159264001E-4</v>
      </c>
      <c r="P851" s="29">
        <v>5.0905077168704905E-4</v>
      </c>
      <c r="Q851" s="29">
        <v>3.8271687914717602E-4</v>
      </c>
      <c r="R851" s="29">
        <v>3.6358103518981599E-4</v>
      </c>
      <c r="S851" s="29">
        <v>3.0617350331774E-4</v>
      </c>
    </row>
    <row r="852" spans="1:19" ht="12.95" customHeight="1" x14ac:dyDescent="0.2">
      <c r="A852" s="5" t="s">
        <v>98</v>
      </c>
      <c r="B852" s="5" t="s">
        <v>13</v>
      </c>
      <c r="C852" s="5" t="s">
        <v>417</v>
      </c>
      <c r="D852" s="5" t="s">
        <v>441</v>
      </c>
      <c r="E852" s="5" t="s">
        <v>474</v>
      </c>
      <c r="F852" s="5"/>
      <c r="G852" s="5" t="s">
        <v>483</v>
      </c>
      <c r="H852" s="15" t="s">
        <v>34</v>
      </c>
      <c r="I852" s="29">
        <v>3.9467580343103001E-3</v>
      </c>
      <c r="J852" s="29">
        <v>7.4990875923514402E-3</v>
      </c>
      <c r="K852" s="29">
        <v>1.1175229857574799E-2</v>
      </c>
      <c r="L852" s="29">
        <v>1.1080185299388199E-2</v>
      </c>
      <c r="M852" s="29">
        <v>1.22057961187603E-2</v>
      </c>
      <c r="N852" s="29">
        <v>1.0447578237254101E-2</v>
      </c>
      <c r="O852" s="29">
        <v>9.6029840849506595E-3</v>
      </c>
      <c r="P852" s="29">
        <v>1.10421152662462E-2</v>
      </c>
      <c r="Q852" s="29">
        <v>4.4347342668901698E-3</v>
      </c>
      <c r="R852" s="29">
        <v>1.32554857441575E-2</v>
      </c>
      <c r="S852" s="29">
        <v>1.0108828764031901E-2</v>
      </c>
    </row>
    <row r="853" spans="1:19" ht="12.95" customHeight="1" x14ac:dyDescent="0.2">
      <c r="A853" s="5" t="s">
        <v>98</v>
      </c>
      <c r="B853" s="5" t="s">
        <v>13</v>
      </c>
      <c r="C853" s="5" t="s">
        <v>417</v>
      </c>
      <c r="D853" s="5" t="s">
        <v>441</v>
      </c>
      <c r="E853" s="5" t="s">
        <v>474</v>
      </c>
      <c r="F853" s="5"/>
      <c r="G853" s="5" t="s">
        <v>483</v>
      </c>
      <c r="H853" s="15" t="s">
        <v>36</v>
      </c>
      <c r="I853" s="29">
        <v>1.9928813814943299E-4</v>
      </c>
      <c r="J853" s="29">
        <v>3.7633296158536499E-4</v>
      </c>
      <c r="K853" s="29">
        <v>5.8192539917001297E-4</v>
      </c>
      <c r="L853" s="29">
        <v>5.7945083958015195E-4</v>
      </c>
      <c r="M853" s="29">
        <v>6.6683100724455901E-4</v>
      </c>
      <c r="N853" s="29">
        <v>5.7514872099161704E-4</v>
      </c>
      <c r="O853" s="29">
        <v>5.4481412183965004E-4</v>
      </c>
      <c r="P853" s="29">
        <v>6.35750521408037E-4</v>
      </c>
      <c r="Q853" s="29">
        <v>2.5605689164410301E-4</v>
      </c>
      <c r="R853" s="29">
        <v>7.6817067493230805E-4</v>
      </c>
      <c r="S853" s="29">
        <v>5.8893085078143802E-4</v>
      </c>
    </row>
    <row r="854" spans="1:19" ht="12.95" customHeight="1" x14ac:dyDescent="0.2">
      <c r="A854" s="5" t="s">
        <v>98</v>
      </c>
      <c r="B854" s="5" t="s">
        <v>13</v>
      </c>
      <c r="C854" s="5" t="s">
        <v>417</v>
      </c>
      <c r="D854" s="5" t="s">
        <v>441</v>
      </c>
      <c r="E854" s="5" t="s">
        <v>474</v>
      </c>
      <c r="F854" s="5"/>
      <c r="G854" s="5" t="s">
        <v>484</v>
      </c>
      <c r="H854" s="15" t="s">
        <v>34</v>
      </c>
      <c r="I854" s="29">
        <v>7.2933479047254998E-3</v>
      </c>
      <c r="J854" s="29">
        <v>4.2404584036785098E-3</v>
      </c>
      <c r="K854" s="29">
        <v>5.4886607092693102E-3</v>
      </c>
      <c r="L854" s="29">
        <v>4.40901159755272E-3</v>
      </c>
      <c r="M854" s="29">
        <v>5.5951638406658497E-3</v>
      </c>
      <c r="N854" s="29">
        <v>6.2858156667115698E-3</v>
      </c>
      <c r="O854" s="29">
        <v>6.6030436022140098E-3</v>
      </c>
      <c r="P854" s="29">
        <v>6.2706699445861103E-3</v>
      </c>
      <c r="Q854" s="29">
        <v>3.2399215635792698E-3</v>
      </c>
      <c r="R854" s="29">
        <v>3.4179434315513599E-3</v>
      </c>
      <c r="S854" s="29">
        <v>4.9109365752680904E-3</v>
      </c>
    </row>
    <row r="855" spans="1:19" ht="12.95" customHeight="1" x14ac:dyDescent="0.2">
      <c r="A855" s="5" t="s">
        <v>98</v>
      </c>
      <c r="B855" s="5" t="s">
        <v>13</v>
      </c>
      <c r="C855" s="5" t="s">
        <v>417</v>
      </c>
      <c r="D855" s="5" t="s">
        <v>441</v>
      </c>
      <c r="E855" s="5" t="s">
        <v>474</v>
      </c>
      <c r="F855" s="5"/>
      <c r="G855" s="5" t="s">
        <v>484</v>
      </c>
      <c r="H855" s="15" t="s">
        <v>36</v>
      </c>
      <c r="I855" s="29">
        <v>3.6827130322490302E-4</v>
      </c>
      <c r="J855" s="29">
        <v>2.12802457616779E-4</v>
      </c>
      <c r="K855" s="29">
        <v>2.8580987727830598E-4</v>
      </c>
      <c r="L855" s="29">
        <v>2.3057425511301E-4</v>
      </c>
      <c r="M855" s="29">
        <v>3.0567680332092102E-4</v>
      </c>
      <c r="N855" s="29">
        <v>3.4603989163793202E-4</v>
      </c>
      <c r="O855" s="29">
        <v>3.7461599121536301E-4</v>
      </c>
      <c r="P855" s="29">
        <v>3.6103423943006598E-4</v>
      </c>
      <c r="Q855" s="29">
        <v>1.8706966298626999E-4</v>
      </c>
      <c r="R855" s="29">
        <v>1.98073760808992E-4</v>
      </c>
      <c r="S855" s="29">
        <v>2.86106543390765E-4</v>
      </c>
    </row>
    <row r="856" spans="1:19" ht="12.95" customHeight="1" x14ac:dyDescent="0.2">
      <c r="A856" s="5" t="s">
        <v>98</v>
      </c>
      <c r="B856" s="5" t="s">
        <v>13</v>
      </c>
      <c r="C856" s="5" t="s">
        <v>417</v>
      </c>
      <c r="D856" s="5" t="s">
        <v>441</v>
      </c>
      <c r="E856" s="5" t="s">
        <v>474</v>
      </c>
      <c r="F856" s="5"/>
      <c r="G856" s="5" t="s">
        <v>485</v>
      </c>
      <c r="H856" s="15" t="s">
        <v>34</v>
      </c>
      <c r="I856" s="29">
        <v>2.4541601403567401E-3</v>
      </c>
      <c r="J856" s="29">
        <v>2.5896095092054101E-3</v>
      </c>
      <c r="K856" s="29">
        <v>2.7335914228947401E-3</v>
      </c>
      <c r="L856" s="29">
        <v>2.6268490128174599E-3</v>
      </c>
      <c r="M856" s="29">
        <v>2.4967675194015999E-3</v>
      </c>
      <c r="N856" s="29">
        <v>2.4509856431870198E-3</v>
      </c>
      <c r="O856" s="29">
        <v>2.4979660162961301E-3</v>
      </c>
      <c r="P856" s="29">
        <v>2.48842251271119E-3</v>
      </c>
      <c r="Q856" s="29">
        <v>1.2703505464729801E-3</v>
      </c>
      <c r="R856" s="29">
        <v>8.8202962532353904E-4</v>
      </c>
      <c r="S856" s="29">
        <v>9.5526958449831999E-4</v>
      </c>
    </row>
    <row r="857" spans="1:19" ht="12.95" customHeight="1" x14ac:dyDescent="0.2">
      <c r="A857" s="5" t="s">
        <v>98</v>
      </c>
      <c r="B857" s="5" t="s">
        <v>13</v>
      </c>
      <c r="C857" s="5" t="s">
        <v>417</v>
      </c>
      <c r="D857" s="5" t="s">
        <v>441</v>
      </c>
      <c r="E857" s="5" t="s">
        <v>474</v>
      </c>
      <c r="F857" s="5"/>
      <c r="G857" s="5" t="s">
        <v>485</v>
      </c>
      <c r="H857" s="15" t="s">
        <v>36</v>
      </c>
      <c r="I857" s="29">
        <v>2.49957130659635E-4</v>
      </c>
      <c r="J857" s="29">
        <v>2.4511126617827197E-4</v>
      </c>
      <c r="K857" s="29">
        <v>2.6434106985830298E-4</v>
      </c>
      <c r="L857" s="29">
        <v>2.38089915427144E-4</v>
      </c>
      <c r="M857" s="29">
        <v>2.3585083365515401E-4</v>
      </c>
      <c r="N857" s="29">
        <v>2.3359282039918299E-4</v>
      </c>
      <c r="O857" s="29">
        <v>2.3131587455717701E-4</v>
      </c>
      <c r="P857" s="29">
        <v>2.290199950131E-4</v>
      </c>
      <c r="Q857" s="29">
        <v>1.12998698230624E-4</v>
      </c>
      <c r="R857" s="29">
        <v>7.9099088761436606E-5</v>
      </c>
      <c r="S857" s="29">
        <v>9.0398958584499007E-5</v>
      </c>
    </row>
    <row r="858" spans="1:19" ht="12.95" customHeight="1" x14ac:dyDescent="0.2">
      <c r="A858" s="5" t="s">
        <v>98</v>
      </c>
      <c r="B858" s="5" t="s">
        <v>13</v>
      </c>
      <c r="C858" s="5" t="s">
        <v>417</v>
      </c>
      <c r="D858" s="5" t="s">
        <v>441</v>
      </c>
      <c r="E858" s="5" t="s">
        <v>474</v>
      </c>
      <c r="F858" s="5"/>
      <c r="G858" s="5" t="s">
        <v>486</v>
      </c>
      <c r="H858" s="15" t="s">
        <v>34</v>
      </c>
      <c r="I858" s="29">
        <v>8.3516216292538203E-4</v>
      </c>
      <c r="J858" s="29">
        <v>9.4527582515141495E-4</v>
      </c>
      <c r="K858" s="29">
        <v>9.9043345504858603E-4</v>
      </c>
      <c r="L858" s="29">
        <v>9.3649002074069703E-4</v>
      </c>
      <c r="M858" s="29">
        <v>8.2363849066523004E-4</v>
      </c>
      <c r="N858" s="29">
        <v>1.01393469097013E-3</v>
      </c>
      <c r="O858" s="29">
        <v>1.0379059679882299E-3</v>
      </c>
      <c r="P858" s="29">
        <v>1.05150118892443E-3</v>
      </c>
      <c r="Q858" s="29">
        <v>6.1457267496069896E-4</v>
      </c>
      <c r="R858" s="29">
        <v>6.8930771799135203E-4</v>
      </c>
      <c r="S858" s="29">
        <v>8.0430001186969802E-4</v>
      </c>
    </row>
    <row r="859" spans="1:19" ht="12.95" customHeight="1" x14ac:dyDescent="0.2">
      <c r="A859" s="5" t="s">
        <v>98</v>
      </c>
      <c r="B859" s="5" t="s">
        <v>13</v>
      </c>
      <c r="C859" s="5" t="s">
        <v>417</v>
      </c>
      <c r="D859" s="5" t="s">
        <v>441</v>
      </c>
      <c r="E859" s="5" t="s">
        <v>474</v>
      </c>
      <c r="F859" s="5"/>
      <c r="G859" s="5" t="s">
        <v>486</v>
      </c>
      <c r="H859" s="15" t="s">
        <v>36</v>
      </c>
      <c r="I859" s="29">
        <v>8.2776535784436398E-5</v>
      </c>
      <c r="J859" s="29">
        <v>9.3258598288521394E-5</v>
      </c>
      <c r="K859" s="29">
        <v>1.06893245218734E-4</v>
      </c>
      <c r="L859" s="29">
        <v>9.9611720249568502E-5</v>
      </c>
      <c r="M859" s="29">
        <v>9.4459450153595604E-5</v>
      </c>
      <c r="N859" s="29">
        <v>1.2233113802759201E-4</v>
      </c>
      <c r="O859" s="29">
        <v>1.2661244186158201E-4</v>
      </c>
      <c r="P859" s="29">
        <v>1.3091822404741999E-4</v>
      </c>
      <c r="Q859" s="29">
        <v>7.7525082701783302E-5</v>
      </c>
      <c r="R859" s="29">
        <v>8.7637050010711502E-5</v>
      </c>
      <c r="S859" s="29">
        <v>1.07860984628568E-4</v>
      </c>
    </row>
    <row r="860" spans="1:19" ht="12.95" customHeight="1" x14ac:dyDescent="0.2">
      <c r="A860" s="5" t="s">
        <v>98</v>
      </c>
      <c r="B860" s="5" t="s">
        <v>13</v>
      </c>
      <c r="C860" s="5" t="s">
        <v>417</v>
      </c>
      <c r="D860" s="5" t="s">
        <v>441</v>
      </c>
      <c r="E860" s="5" t="s">
        <v>474</v>
      </c>
      <c r="F860" s="5"/>
      <c r="G860" s="5" t="s">
        <v>487</v>
      </c>
      <c r="H860" s="15" t="s">
        <v>34</v>
      </c>
      <c r="I860" s="29">
        <v>3.7597491223701502E-3</v>
      </c>
      <c r="J860" s="29">
        <v>9.5106174421305805E-4</v>
      </c>
      <c r="K860" s="29">
        <v>2.3576764922652099E-3</v>
      </c>
      <c r="L860" s="29">
        <v>2.3983836875232402E-3</v>
      </c>
      <c r="M860" s="29">
        <v>2.14232583209763E-3</v>
      </c>
      <c r="N860" s="29">
        <v>2.0286892154972101E-3</v>
      </c>
      <c r="O860" s="29">
        <v>1.6613209215226999E-3</v>
      </c>
      <c r="P860" s="29">
        <v>2.5246231036980902E-3</v>
      </c>
      <c r="Q860" s="29">
        <v>1.71080664035806E-3</v>
      </c>
      <c r="R860" s="29">
        <v>1.61257125872317E-3</v>
      </c>
      <c r="S860" s="29">
        <v>1.2874002829852101E-3</v>
      </c>
    </row>
    <row r="861" spans="1:19" ht="12.95" customHeight="1" x14ac:dyDescent="0.2">
      <c r="A861" s="5" t="s">
        <v>98</v>
      </c>
      <c r="B861" s="5" t="s">
        <v>13</v>
      </c>
      <c r="C861" s="5" t="s">
        <v>417</v>
      </c>
      <c r="D861" s="5" t="s">
        <v>441</v>
      </c>
      <c r="E861" s="5" t="s">
        <v>474</v>
      </c>
      <c r="F861" s="5"/>
      <c r="G861" s="5" t="s">
        <v>487</v>
      </c>
      <c r="H861" s="15" t="s">
        <v>36</v>
      </c>
      <c r="I861" s="29">
        <v>3.9530057037948302E-4</v>
      </c>
      <c r="J861" s="29">
        <v>9.7999619513312606E-5</v>
      </c>
      <c r="K861" s="29">
        <v>2.6189411003587899E-4</v>
      </c>
      <c r="L861" s="29">
        <v>2.5895254995465003E-4</v>
      </c>
      <c r="M861" s="29">
        <v>2.4614139006310298E-4</v>
      </c>
      <c r="N861" s="29">
        <v>2.4217112341608999E-4</v>
      </c>
      <c r="O861" s="29">
        <v>1.9815821085576699E-4</v>
      </c>
      <c r="P861" s="29">
        <v>3.0390520077968399E-4</v>
      </c>
      <c r="Q861" s="29">
        <v>2.0642617411450301E-4</v>
      </c>
      <c r="R861" s="29">
        <v>1.9610486540877701E-4</v>
      </c>
      <c r="S861" s="29">
        <v>1.65140939291602E-4</v>
      </c>
    </row>
    <row r="862" spans="1:19" ht="12.95" customHeight="1" x14ac:dyDescent="0.2">
      <c r="A862" s="5" t="s">
        <v>98</v>
      </c>
      <c r="B862" s="5" t="s">
        <v>13</v>
      </c>
      <c r="C862" s="5" t="s">
        <v>417</v>
      </c>
      <c r="D862" s="5" t="s">
        <v>441</v>
      </c>
      <c r="E862" s="5" t="s">
        <v>474</v>
      </c>
      <c r="F862" s="5"/>
      <c r="G862" s="5" t="s">
        <v>488</v>
      </c>
      <c r="H862" s="15" t="s">
        <v>34</v>
      </c>
      <c r="I862" s="29">
        <v>1.1179830035554601E-3</v>
      </c>
      <c r="J862" s="29">
        <v>2.19815583021818E-3</v>
      </c>
      <c r="K862" s="29">
        <v>3.04602241574854E-3</v>
      </c>
      <c r="L862" s="29">
        <v>3.0946621468350101E-3</v>
      </c>
      <c r="M862" s="29">
        <v>3.3076708016048098E-3</v>
      </c>
      <c r="N862" s="29">
        <v>2.7145907742018799E-3</v>
      </c>
      <c r="O862" s="29">
        <v>2.77876868232427E-3</v>
      </c>
      <c r="P862" s="29">
        <v>3.1529869785200302E-3</v>
      </c>
      <c r="Q862" s="29">
        <v>1.14461591427672E-3</v>
      </c>
      <c r="R862" s="29">
        <v>3.4070257584890599E-3</v>
      </c>
      <c r="S862" s="29">
        <v>2.4763401657520601E-3</v>
      </c>
    </row>
    <row r="863" spans="1:19" ht="12.95" customHeight="1" x14ac:dyDescent="0.2">
      <c r="A863" s="5" t="s">
        <v>98</v>
      </c>
      <c r="B863" s="5" t="s">
        <v>13</v>
      </c>
      <c r="C863" s="5" t="s">
        <v>417</v>
      </c>
      <c r="D863" s="5" t="s">
        <v>441</v>
      </c>
      <c r="E863" s="5" t="s">
        <v>474</v>
      </c>
      <c r="F863" s="5"/>
      <c r="G863" s="5" t="s">
        <v>488</v>
      </c>
      <c r="H863" s="15" t="s">
        <v>36</v>
      </c>
      <c r="I863" s="29">
        <v>1.17544895841732E-4</v>
      </c>
      <c r="J863" s="29">
        <v>2.26503101720905E-4</v>
      </c>
      <c r="K863" s="29">
        <v>3.3835656941862802E-4</v>
      </c>
      <c r="L863" s="29">
        <v>3.3412946324639801E-4</v>
      </c>
      <c r="M863" s="29">
        <v>3.8003308216704698E-4</v>
      </c>
      <c r="N863" s="29">
        <v>3.2404938734901498E-4</v>
      </c>
      <c r="O863" s="29">
        <v>3.3144458926498199E-4</v>
      </c>
      <c r="P863" s="29">
        <v>3.7954542179356E-4</v>
      </c>
      <c r="Q863" s="29">
        <v>1.38109520059651E-4</v>
      </c>
      <c r="R863" s="29">
        <v>4.14328560178954E-4</v>
      </c>
      <c r="S863" s="29">
        <v>3.1765189613719799E-4</v>
      </c>
    </row>
    <row r="864" spans="1:19" ht="12.95" customHeight="1" x14ac:dyDescent="0.2">
      <c r="A864" s="5" t="s">
        <v>98</v>
      </c>
      <c r="B864" s="5" t="s">
        <v>13</v>
      </c>
      <c r="C864" s="5" t="s">
        <v>417</v>
      </c>
      <c r="D864" s="5" t="s">
        <v>441</v>
      </c>
      <c r="E864" s="5" t="s">
        <v>474</v>
      </c>
      <c r="F864" s="5"/>
      <c r="G864" s="5" t="s">
        <v>489</v>
      </c>
      <c r="H864" s="15" t="s">
        <v>34</v>
      </c>
      <c r="I864" s="29">
        <v>2.06595867433886E-3</v>
      </c>
      <c r="J864" s="29">
        <v>1.24297632852703E-3</v>
      </c>
      <c r="K864" s="29">
        <v>1.4960393446887799E-3</v>
      </c>
      <c r="L864" s="29">
        <v>1.2314235662337001E-3</v>
      </c>
      <c r="M864" s="29">
        <v>1.51624358508826E-3</v>
      </c>
      <c r="N864" s="29">
        <v>1.6332413914206399E-3</v>
      </c>
      <c r="O864" s="29">
        <v>1.9106905319783299E-3</v>
      </c>
      <c r="P864" s="29">
        <v>1.79053924045824E-3</v>
      </c>
      <c r="Q864" s="29">
        <v>8.3623179191786602E-4</v>
      </c>
      <c r="R864" s="29">
        <v>8.7850581541205495E-4</v>
      </c>
      <c r="S864" s="29">
        <v>1.20302260298124E-3</v>
      </c>
    </row>
    <row r="865" spans="1:19" ht="12.95" customHeight="1" x14ac:dyDescent="0.2">
      <c r="A865" s="5" t="s">
        <v>98</v>
      </c>
      <c r="B865" s="5" t="s">
        <v>13</v>
      </c>
      <c r="C865" s="5" t="s">
        <v>417</v>
      </c>
      <c r="D865" s="5" t="s">
        <v>441</v>
      </c>
      <c r="E865" s="5" t="s">
        <v>474</v>
      </c>
      <c r="F865" s="5"/>
      <c r="G865" s="5" t="s">
        <v>489</v>
      </c>
      <c r="H865" s="15" t="s">
        <v>36</v>
      </c>
      <c r="I865" s="29">
        <v>2.1721519595216E-4</v>
      </c>
      <c r="J865" s="29">
        <v>1.28079178876545E-4</v>
      </c>
      <c r="K865" s="29">
        <v>1.6618221119025901E-4</v>
      </c>
      <c r="L865" s="29">
        <v>1.32956321463213E-4</v>
      </c>
      <c r="M865" s="29">
        <v>1.74208002403848E-4</v>
      </c>
      <c r="N865" s="29">
        <v>1.9496525123147401E-4</v>
      </c>
      <c r="O865" s="29">
        <v>2.2790239526319301E-4</v>
      </c>
      <c r="P865" s="29">
        <v>2.1553878144356801E-4</v>
      </c>
      <c r="Q865" s="29">
        <v>1.00899847713001E-4</v>
      </c>
      <c r="R865" s="29">
        <v>1.0683513287259E-4</v>
      </c>
      <c r="S865" s="29">
        <v>1.54317414149296E-4</v>
      </c>
    </row>
    <row r="866" spans="1:19" ht="12.95" customHeight="1" x14ac:dyDescent="0.2">
      <c r="A866" s="5" t="s">
        <v>98</v>
      </c>
      <c r="B866" s="5" t="s">
        <v>13</v>
      </c>
      <c r="C866" s="5" t="s">
        <v>417</v>
      </c>
      <c r="D866" s="5" t="s">
        <v>441</v>
      </c>
      <c r="E866" s="5" t="s">
        <v>474</v>
      </c>
      <c r="F866" s="5"/>
      <c r="G866" s="5" t="s">
        <v>490</v>
      </c>
      <c r="H866" s="15" t="s">
        <v>34</v>
      </c>
      <c r="I866" s="29">
        <v>6.3742857384052197E-4</v>
      </c>
      <c r="J866" s="29">
        <v>6.7614411427956297E-4</v>
      </c>
      <c r="K866" s="29">
        <v>7.1752491774321897E-4</v>
      </c>
      <c r="L866" s="29">
        <v>6.76860019082431E-4</v>
      </c>
      <c r="M866" s="29">
        <v>6.3139751028206998E-4</v>
      </c>
      <c r="N866" s="29">
        <v>6.0816842228031203E-4</v>
      </c>
      <c r="O866" s="29">
        <v>6.0802555023423902E-4</v>
      </c>
      <c r="P866" s="29">
        <v>5.9402108121637696E-4</v>
      </c>
      <c r="Q866" s="29">
        <v>3.0325035289827898E-4</v>
      </c>
      <c r="R866" s="29">
        <v>2.1055274537309799E-4</v>
      </c>
      <c r="S866" s="29">
        <v>2.2803614279255099E-4</v>
      </c>
    </row>
    <row r="867" spans="1:19" ht="12.95" customHeight="1" x14ac:dyDescent="0.2">
      <c r="A867" s="5" t="s">
        <v>98</v>
      </c>
      <c r="B867" s="5" t="s">
        <v>13</v>
      </c>
      <c r="C867" s="5" t="s">
        <v>417</v>
      </c>
      <c r="D867" s="5" t="s">
        <v>441</v>
      </c>
      <c r="E867" s="5" t="s">
        <v>474</v>
      </c>
      <c r="F867" s="5"/>
      <c r="G867" s="5" t="s">
        <v>490</v>
      </c>
      <c r="H867" s="15" t="s">
        <v>36</v>
      </c>
      <c r="I867" s="29">
        <v>9.2093540556156207E-5</v>
      </c>
      <c r="J867" s="29">
        <v>9.0782737395695096E-5</v>
      </c>
      <c r="K867" s="29">
        <v>9.8424459294978194E-5</v>
      </c>
      <c r="L867" s="29">
        <v>8.7024144275328594E-5</v>
      </c>
      <c r="M867" s="29">
        <v>8.4605224967845399E-5</v>
      </c>
      <c r="N867" s="29">
        <v>8.22200240542033E-5</v>
      </c>
      <c r="O867" s="29">
        <v>7.9868541131589897E-5</v>
      </c>
      <c r="P867" s="29">
        <v>7.75507758220927E-5</v>
      </c>
      <c r="Q867" s="29">
        <v>3.8263631584526699E-5</v>
      </c>
      <c r="R867" s="29">
        <v>2.6784542109168699E-5</v>
      </c>
      <c r="S867" s="29">
        <v>3.0610905267621302E-5</v>
      </c>
    </row>
    <row r="868" spans="1:19" ht="12.95" customHeight="1" x14ac:dyDescent="0.2">
      <c r="A868" s="5" t="s">
        <v>98</v>
      </c>
      <c r="B868" s="5" t="s">
        <v>13</v>
      </c>
      <c r="C868" s="5" t="s">
        <v>417</v>
      </c>
      <c r="D868" s="5" t="s">
        <v>441</v>
      </c>
      <c r="E868" s="5" t="s">
        <v>474</v>
      </c>
      <c r="F868" s="5"/>
      <c r="G868" s="5" t="s">
        <v>491</v>
      </c>
      <c r="H868" s="15" t="s">
        <v>34</v>
      </c>
      <c r="I868" s="29">
        <v>2.16919922088584E-4</v>
      </c>
      <c r="J868" s="29">
        <v>2.4681044894023501E-4</v>
      </c>
      <c r="K868" s="29">
        <v>2.5997326352864898E-4</v>
      </c>
      <c r="L868" s="29">
        <v>2.4130532444618201E-4</v>
      </c>
      <c r="M868" s="29">
        <v>2.0828662994748899E-4</v>
      </c>
      <c r="N868" s="29">
        <v>2.5158983000029298E-4</v>
      </c>
      <c r="O868" s="29">
        <v>2.5263488100337399E-4</v>
      </c>
      <c r="P868" s="29">
        <v>2.5100796587178498E-4</v>
      </c>
      <c r="Q868" s="29">
        <v>1.4670704954700101E-4</v>
      </c>
      <c r="R868" s="29">
        <v>1.64547344287564E-4</v>
      </c>
      <c r="S868" s="29">
        <v>1.91997605001829E-4</v>
      </c>
    </row>
    <row r="869" spans="1:19" ht="12.95" customHeight="1" x14ac:dyDescent="0.2">
      <c r="A869" s="5" t="s">
        <v>98</v>
      </c>
      <c r="B869" s="5" t="s">
        <v>13</v>
      </c>
      <c r="C869" s="5" t="s">
        <v>417</v>
      </c>
      <c r="D869" s="5" t="s">
        <v>441</v>
      </c>
      <c r="E869" s="5" t="s">
        <v>474</v>
      </c>
      <c r="F869" s="5"/>
      <c r="G869" s="5" t="s">
        <v>491</v>
      </c>
      <c r="H869" s="15" t="s">
        <v>36</v>
      </c>
      <c r="I869" s="29">
        <v>3.0497966732313501E-5</v>
      </c>
      <c r="J869" s="29">
        <v>3.4540521006324798E-5</v>
      </c>
      <c r="K869" s="29">
        <v>3.98005117728359E-5</v>
      </c>
      <c r="L869" s="29">
        <v>3.6409037732489303E-5</v>
      </c>
      <c r="M869" s="29">
        <v>3.3884819937796E-5</v>
      </c>
      <c r="N869" s="29">
        <v>4.3058126076043499E-5</v>
      </c>
      <c r="O869" s="29">
        <v>4.3716632245632001E-5</v>
      </c>
      <c r="P869" s="29">
        <v>4.4331543381385202E-5</v>
      </c>
      <c r="Q869" s="29">
        <v>2.6251552004667799E-5</v>
      </c>
      <c r="R869" s="29">
        <v>2.9675667483537598E-5</v>
      </c>
      <c r="S869" s="29">
        <v>3.65238984412771E-5</v>
      </c>
    </row>
    <row r="870" spans="1:19" ht="12.95" customHeight="1" x14ac:dyDescent="0.2">
      <c r="A870" s="5" t="s">
        <v>98</v>
      </c>
      <c r="B870" s="5" t="s">
        <v>13</v>
      </c>
      <c r="C870" s="5" t="s">
        <v>417</v>
      </c>
      <c r="D870" s="5" t="s">
        <v>441</v>
      </c>
      <c r="E870" s="5" t="s">
        <v>474</v>
      </c>
      <c r="F870" s="5"/>
      <c r="G870" s="5" t="s">
        <v>492</v>
      </c>
      <c r="H870" s="15" t="s">
        <v>34</v>
      </c>
      <c r="I870" s="29">
        <v>9.7653428627611798E-4</v>
      </c>
      <c r="J870" s="29">
        <v>2.4832114586396898E-4</v>
      </c>
      <c r="K870" s="29">
        <v>6.1885313840584597E-4</v>
      </c>
      <c r="L870" s="29">
        <v>6.1799137315578104E-4</v>
      </c>
      <c r="M870" s="29">
        <v>5.4176417551426699E-4</v>
      </c>
      <c r="N870" s="29">
        <v>5.0338308709215102E-4</v>
      </c>
      <c r="O870" s="29">
        <v>4.0437922727318E-4</v>
      </c>
      <c r="P870" s="29">
        <v>6.0266266603119895E-4</v>
      </c>
      <c r="Q870" s="29">
        <v>4.0839335163803001E-4</v>
      </c>
      <c r="R870" s="29">
        <v>3.8494319905566898E-4</v>
      </c>
      <c r="S870" s="29">
        <v>3.0732036225790898E-4</v>
      </c>
    </row>
    <row r="871" spans="1:19" ht="12.95" customHeight="1" x14ac:dyDescent="0.2">
      <c r="A871" s="5" t="s">
        <v>98</v>
      </c>
      <c r="B871" s="5" t="s">
        <v>13</v>
      </c>
      <c r="C871" s="5" t="s">
        <v>417</v>
      </c>
      <c r="D871" s="5" t="s">
        <v>441</v>
      </c>
      <c r="E871" s="5" t="s">
        <v>474</v>
      </c>
      <c r="F871" s="5"/>
      <c r="G871" s="5" t="s">
        <v>492</v>
      </c>
      <c r="H871" s="15" t="s">
        <v>36</v>
      </c>
      <c r="I871" s="29">
        <v>1.4564349100201001E-4</v>
      </c>
      <c r="J871" s="29">
        <v>3.6296470014905298E-5</v>
      </c>
      <c r="K871" s="29">
        <v>9.7513361002277401E-5</v>
      </c>
      <c r="L871" s="29">
        <v>9.4649636996546705E-5</v>
      </c>
      <c r="M871" s="29">
        <v>8.8296688875121195E-5</v>
      </c>
      <c r="N871" s="29">
        <v>8.5239415999508402E-5</v>
      </c>
      <c r="O871" s="29">
        <v>6.8419892255963704E-5</v>
      </c>
      <c r="P871" s="29">
        <v>1.02908412409516E-4</v>
      </c>
      <c r="Q871" s="29">
        <v>6.9900053712124095E-5</v>
      </c>
      <c r="R871" s="29">
        <v>6.6405051026517794E-5</v>
      </c>
      <c r="S871" s="29">
        <v>5.5920042969699101E-5</v>
      </c>
    </row>
    <row r="872" spans="1:19" ht="12.95" customHeight="1" x14ac:dyDescent="0.2">
      <c r="A872" s="5" t="s">
        <v>98</v>
      </c>
      <c r="B872" s="5" t="s">
        <v>13</v>
      </c>
      <c r="C872" s="5" t="s">
        <v>417</v>
      </c>
      <c r="D872" s="5" t="s">
        <v>441</v>
      </c>
      <c r="E872" s="5" t="s">
        <v>474</v>
      </c>
      <c r="F872" s="5"/>
      <c r="G872" s="5" t="s">
        <v>493</v>
      </c>
      <c r="H872" s="15" t="s">
        <v>34</v>
      </c>
      <c r="I872" s="29">
        <v>2.9037808080067398E-4</v>
      </c>
      <c r="J872" s="29">
        <v>5.7393600138863296E-4</v>
      </c>
      <c r="K872" s="29">
        <v>7.9953315810068299E-4</v>
      </c>
      <c r="L872" s="29">
        <v>7.9740139975299502E-4</v>
      </c>
      <c r="M872" s="29">
        <v>8.3646358450967001E-4</v>
      </c>
      <c r="N872" s="29">
        <v>6.7357733933371701E-4</v>
      </c>
      <c r="O872" s="29">
        <v>6.7637523730169902E-4</v>
      </c>
      <c r="P872" s="29">
        <v>7.52661866895348E-4</v>
      </c>
      <c r="Q872" s="29">
        <v>2.7323574654343198E-4</v>
      </c>
      <c r="R872" s="29">
        <v>8.1330445872903202E-4</v>
      </c>
      <c r="S872" s="29">
        <v>5.9113685686635502E-4</v>
      </c>
    </row>
    <row r="873" spans="1:19" ht="12.95" customHeight="1" x14ac:dyDescent="0.2">
      <c r="A873" s="5" t="s">
        <v>98</v>
      </c>
      <c r="B873" s="5" t="s">
        <v>13</v>
      </c>
      <c r="C873" s="5" t="s">
        <v>417</v>
      </c>
      <c r="D873" s="5" t="s">
        <v>441</v>
      </c>
      <c r="E873" s="5" t="s">
        <v>474</v>
      </c>
      <c r="F873" s="5"/>
      <c r="G873" s="5" t="s">
        <v>493</v>
      </c>
      <c r="H873" s="15" t="s">
        <v>36</v>
      </c>
      <c r="I873" s="29">
        <v>4.3307928858849798E-5</v>
      </c>
      <c r="J873" s="29">
        <v>8.3890764889949906E-5</v>
      </c>
      <c r="K873" s="29">
        <v>1.25983307897572E-4</v>
      </c>
      <c r="L873" s="29">
        <v>1.22127518773849E-4</v>
      </c>
      <c r="M873" s="29">
        <v>1.36326778725652E-4</v>
      </c>
      <c r="N873" s="29">
        <v>1.14058935446113E-4</v>
      </c>
      <c r="O873" s="29">
        <v>1.1444089542591899E-4</v>
      </c>
      <c r="P873" s="29">
        <v>1.2852171234276001E-4</v>
      </c>
      <c r="Q873" s="29">
        <v>4.6766660825532599E-5</v>
      </c>
      <c r="R873" s="29">
        <v>1.4029998247659799E-4</v>
      </c>
      <c r="S873" s="29">
        <v>1.07563319898725E-4</v>
      </c>
    </row>
    <row r="874" spans="1:19" ht="12.95" customHeight="1" x14ac:dyDescent="0.2">
      <c r="A874" s="5" t="s">
        <v>98</v>
      </c>
      <c r="B874" s="5" t="s">
        <v>13</v>
      </c>
      <c r="C874" s="5" t="s">
        <v>417</v>
      </c>
      <c r="D874" s="5" t="s">
        <v>441</v>
      </c>
      <c r="E874" s="5" t="s">
        <v>474</v>
      </c>
      <c r="F874" s="5"/>
      <c r="G874" s="5" t="s">
        <v>494</v>
      </c>
      <c r="H874" s="15" t="s">
        <v>34</v>
      </c>
      <c r="I874" s="29">
        <v>5.3659949476884895E-4</v>
      </c>
      <c r="J874" s="29">
        <v>3.2453971370388201E-4</v>
      </c>
      <c r="K874" s="29">
        <v>3.9268688756774998E-4</v>
      </c>
      <c r="L874" s="29">
        <v>3.1730083246981797E-4</v>
      </c>
      <c r="M874" s="29">
        <v>3.8343675058514999E-4</v>
      </c>
      <c r="N874" s="29">
        <v>4.05259754574336E-4</v>
      </c>
      <c r="O874" s="29">
        <v>4.6507784911984799E-4</v>
      </c>
      <c r="P874" s="29">
        <v>4.2742663279416999E-4</v>
      </c>
      <c r="Q874" s="29">
        <v>1.9962016524330099E-4</v>
      </c>
      <c r="R874" s="29">
        <v>2.09711562911949E-4</v>
      </c>
      <c r="S874" s="29">
        <v>2.87178235890519E-4</v>
      </c>
    </row>
    <row r="875" spans="1:19" ht="12.95" customHeight="1" x14ac:dyDescent="0.2">
      <c r="A875" s="5" t="s">
        <v>98</v>
      </c>
      <c r="B875" s="5" t="s">
        <v>13</v>
      </c>
      <c r="C875" s="5" t="s">
        <v>417</v>
      </c>
      <c r="D875" s="5" t="s">
        <v>441</v>
      </c>
      <c r="E875" s="5" t="s">
        <v>474</v>
      </c>
      <c r="F875" s="5"/>
      <c r="G875" s="5" t="s">
        <v>494</v>
      </c>
      <c r="H875" s="15" t="s">
        <v>36</v>
      </c>
      <c r="I875" s="29">
        <v>8.0030189197015006E-5</v>
      </c>
      <c r="J875" s="29">
        <v>4.7437144130898202E-5</v>
      </c>
      <c r="K875" s="29">
        <v>6.1876099274368404E-5</v>
      </c>
      <c r="L875" s="29">
        <v>4.8596808817264798E-5</v>
      </c>
      <c r="M875" s="29">
        <v>6.2492495812530596E-5</v>
      </c>
      <c r="N875" s="29">
        <v>6.8623888433694502E-5</v>
      </c>
      <c r="O875" s="29">
        <v>7.8689938011872201E-5</v>
      </c>
      <c r="P875" s="29">
        <v>7.29857658050383E-5</v>
      </c>
      <c r="Q875" s="29">
        <v>3.4166717495678401E-5</v>
      </c>
      <c r="R875" s="29">
        <v>3.6176524407188898E-5</v>
      </c>
      <c r="S875" s="29">
        <v>5.2254979699272701E-5</v>
      </c>
    </row>
    <row r="876" spans="1:19" ht="12.95" customHeight="1" x14ac:dyDescent="0.2">
      <c r="A876" s="5" t="s">
        <v>98</v>
      </c>
      <c r="B876" s="5" t="s">
        <v>13</v>
      </c>
      <c r="C876" s="5" t="s">
        <v>417</v>
      </c>
      <c r="D876" s="5" t="s">
        <v>441</v>
      </c>
      <c r="E876" s="5" t="s">
        <v>474</v>
      </c>
      <c r="F876" s="5"/>
      <c r="G876" s="5" t="s">
        <v>495</v>
      </c>
      <c r="H876" s="15" t="s">
        <v>34</v>
      </c>
      <c r="I876" s="29">
        <v>4.5435743483369597E-5</v>
      </c>
      <c r="J876" s="29">
        <v>4.8541472518656501E-5</v>
      </c>
      <c r="K876" s="29">
        <v>5.6839059140397097E-5</v>
      </c>
      <c r="L876" s="29">
        <v>4.9381960068261097E-5</v>
      </c>
      <c r="M876" s="29">
        <v>4.7070983785313597E-5</v>
      </c>
      <c r="N876" s="29">
        <v>4.4738943096973099E-5</v>
      </c>
      <c r="O876" s="29">
        <v>4.2385838003239597E-5</v>
      </c>
      <c r="P876" s="29">
        <v>4.0011668504113103E-5</v>
      </c>
      <c r="Q876" s="29">
        <v>2.0088465049793401E-5</v>
      </c>
      <c r="R876" s="29">
        <v>1.40619255348553E-5</v>
      </c>
      <c r="S876" s="29">
        <v>1.6070772039834701E-5</v>
      </c>
    </row>
    <row r="877" spans="1:19" ht="12.95" customHeight="1" x14ac:dyDescent="0.2">
      <c r="A877" s="5" t="s">
        <v>98</v>
      </c>
      <c r="B877" s="5" t="s">
        <v>13</v>
      </c>
      <c r="C877" s="5" t="s">
        <v>417</v>
      </c>
      <c r="D877" s="5" t="s">
        <v>441</v>
      </c>
      <c r="E877" s="5" t="s">
        <v>474</v>
      </c>
      <c r="F877" s="5"/>
      <c r="G877" s="5" t="s">
        <v>495</v>
      </c>
      <c r="H877" s="15" t="s">
        <v>36</v>
      </c>
      <c r="I877" s="29">
        <v>0</v>
      </c>
      <c r="J877" s="29">
        <v>0</v>
      </c>
      <c r="K877" s="29">
        <v>0</v>
      </c>
      <c r="L877" s="29">
        <v>0</v>
      </c>
      <c r="M877" s="29">
        <v>0</v>
      </c>
      <c r="N877" s="29">
        <v>0</v>
      </c>
      <c r="O877" s="29">
        <v>0</v>
      </c>
      <c r="P877" s="29">
        <v>0</v>
      </c>
      <c r="Q877" s="29">
        <v>0</v>
      </c>
      <c r="R877" s="29">
        <v>0</v>
      </c>
      <c r="S877" s="29">
        <v>0</v>
      </c>
    </row>
    <row r="878" spans="1:19" ht="12.95" customHeight="1" x14ac:dyDescent="0.2">
      <c r="A878" s="5" t="s">
        <v>98</v>
      </c>
      <c r="B878" s="5" t="s">
        <v>13</v>
      </c>
      <c r="C878" s="5" t="s">
        <v>417</v>
      </c>
      <c r="D878" s="5" t="s">
        <v>441</v>
      </c>
      <c r="E878" s="5" t="s">
        <v>474</v>
      </c>
      <c r="F878" s="5"/>
      <c r="G878" s="5" t="s">
        <v>496</v>
      </c>
      <c r="H878" s="15" t="s">
        <v>34</v>
      </c>
      <c r="I878" s="29">
        <v>1.5880083418678199E-5</v>
      </c>
      <c r="J878" s="29">
        <v>1.8477486009715999E-5</v>
      </c>
      <c r="K878" s="29">
        <v>2.1824545726567499E-5</v>
      </c>
      <c r="L878" s="29">
        <v>1.8639532809506E-5</v>
      </c>
      <c r="M878" s="29">
        <v>1.6176397566865299E-5</v>
      </c>
      <c r="N878" s="29">
        <v>1.91386707062994E-5</v>
      </c>
      <c r="O878" s="29">
        <v>1.80568444540171E-5</v>
      </c>
      <c r="P878" s="29">
        <v>1.69750182017348E-5</v>
      </c>
      <c r="Q878" s="29">
        <v>9.7606354659974901E-6</v>
      </c>
      <c r="R878" s="29">
        <v>1.1033761831127601E-5</v>
      </c>
      <c r="S878" s="29">
        <v>1.35800145613878E-5</v>
      </c>
    </row>
    <row r="879" spans="1:19" ht="12.95" customHeight="1" x14ac:dyDescent="0.2">
      <c r="A879" s="5" t="s">
        <v>98</v>
      </c>
      <c r="B879" s="5" t="s">
        <v>13</v>
      </c>
      <c r="C879" s="5" t="s">
        <v>417</v>
      </c>
      <c r="D879" s="5" t="s">
        <v>441</v>
      </c>
      <c r="E879" s="5" t="s">
        <v>474</v>
      </c>
      <c r="F879" s="5"/>
      <c r="G879" s="5" t="s">
        <v>496</v>
      </c>
      <c r="H879" s="15" t="s">
        <v>36</v>
      </c>
      <c r="I879" s="29">
        <v>0</v>
      </c>
      <c r="J879" s="29">
        <v>0</v>
      </c>
      <c r="K879" s="29">
        <v>0</v>
      </c>
      <c r="L879" s="29">
        <v>0</v>
      </c>
      <c r="M879" s="29">
        <v>0</v>
      </c>
      <c r="N879" s="29">
        <v>0</v>
      </c>
      <c r="O879" s="29">
        <v>0</v>
      </c>
      <c r="P879" s="29">
        <v>0</v>
      </c>
      <c r="Q879" s="29">
        <v>0</v>
      </c>
      <c r="R879" s="29">
        <v>0</v>
      </c>
      <c r="S879" s="29">
        <v>0</v>
      </c>
    </row>
    <row r="880" spans="1:19" ht="12.95" customHeight="1" x14ac:dyDescent="0.2">
      <c r="A880" s="5" t="s">
        <v>98</v>
      </c>
      <c r="B880" s="5" t="s">
        <v>13</v>
      </c>
      <c r="C880" s="5" t="s">
        <v>417</v>
      </c>
      <c r="D880" s="5" t="s">
        <v>441</v>
      </c>
      <c r="E880" s="5" t="s">
        <v>474</v>
      </c>
      <c r="F880" s="5"/>
      <c r="G880" s="5" t="s">
        <v>497</v>
      </c>
      <c r="H880" s="15" t="s">
        <v>34</v>
      </c>
      <c r="I880" s="29">
        <v>7.1489265614484705E-5</v>
      </c>
      <c r="J880" s="29">
        <v>1.8590584468039199E-5</v>
      </c>
      <c r="K880" s="29">
        <v>5.1952221677902902E-5</v>
      </c>
      <c r="L880" s="29">
        <v>4.7736495257061197E-5</v>
      </c>
      <c r="M880" s="29">
        <v>4.2075637273565E-5</v>
      </c>
      <c r="N880" s="29">
        <v>3.8292816299315E-5</v>
      </c>
      <c r="O880" s="29">
        <v>2.89026312530846E-5</v>
      </c>
      <c r="P880" s="29">
        <v>4.0756514200075999E-5</v>
      </c>
      <c r="Q880" s="29">
        <v>2.7171009466717301E-5</v>
      </c>
      <c r="R880" s="29">
        <v>2.58124589933815E-5</v>
      </c>
      <c r="S880" s="29">
        <v>2.1736807573373899E-5</v>
      </c>
    </row>
    <row r="881" spans="1:19" ht="12.95" customHeight="1" x14ac:dyDescent="0.2">
      <c r="A881" s="5" t="s">
        <v>98</v>
      </c>
      <c r="B881" s="5" t="s">
        <v>13</v>
      </c>
      <c r="C881" s="5" t="s">
        <v>417</v>
      </c>
      <c r="D881" s="5" t="s">
        <v>441</v>
      </c>
      <c r="E881" s="5" t="s">
        <v>474</v>
      </c>
      <c r="F881" s="5"/>
      <c r="G881" s="5" t="s">
        <v>497</v>
      </c>
      <c r="H881" s="15" t="s">
        <v>36</v>
      </c>
      <c r="I881" s="29">
        <v>0</v>
      </c>
      <c r="J881" s="29">
        <v>0</v>
      </c>
      <c r="K881" s="29">
        <v>0</v>
      </c>
      <c r="L881" s="29">
        <v>0</v>
      </c>
      <c r="M881" s="29">
        <v>0</v>
      </c>
      <c r="N881" s="29">
        <v>0</v>
      </c>
      <c r="O881" s="29">
        <v>0</v>
      </c>
      <c r="P881" s="29">
        <v>0</v>
      </c>
      <c r="Q881" s="29">
        <v>0</v>
      </c>
      <c r="R881" s="29">
        <v>0</v>
      </c>
      <c r="S881" s="29">
        <v>0</v>
      </c>
    </row>
    <row r="882" spans="1:19" ht="12.95" customHeight="1" x14ac:dyDescent="0.2">
      <c r="A882" s="5" t="s">
        <v>98</v>
      </c>
      <c r="B882" s="5" t="s">
        <v>13</v>
      </c>
      <c r="C882" s="5" t="s">
        <v>417</v>
      </c>
      <c r="D882" s="5" t="s">
        <v>441</v>
      </c>
      <c r="E882" s="5" t="s">
        <v>474</v>
      </c>
      <c r="F882" s="5"/>
      <c r="G882" s="5" t="s">
        <v>498</v>
      </c>
      <c r="H882" s="15" t="s">
        <v>34</v>
      </c>
      <c r="I882" s="29">
        <v>2.1257743879270299E-5</v>
      </c>
      <c r="J882" s="29">
        <v>4.2967769321220197E-5</v>
      </c>
      <c r="K882" s="29">
        <v>6.7120163558482196E-5</v>
      </c>
      <c r="L882" s="29">
        <v>6.1594950659105005E-5</v>
      </c>
      <c r="M882" s="29">
        <v>6.4963207175827798E-5</v>
      </c>
      <c r="N882" s="29">
        <v>5.1239650238319598E-5</v>
      </c>
      <c r="O882" s="29">
        <v>4.8343294496782498E-5</v>
      </c>
      <c r="P882" s="29">
        <v>5.0900571405874999E-5</v>
      </c>
      <c r="Q882" s="29">
        <v>1.8178775502098201E-5</v>
      </c>
      <c r="R882" s="29">
        <v>5.4536326506294597E-5</v>
      </c>
      <c r="S882" s="29">
        <v>4.18111836548258E-5</v>
      </c>
    </row>
    <row r="883" spans="1:19" ht="12.95" customHeight="1" x14ac:dyDescent="0.2">
      <c r="A883" s="5" t="s">
        <v>98</v>
      </c>
      <c r="B883" s="5" t="s">
        <v>13</v>
      </c>
      <c r="C883" s="5" t="s">
        <v>417</v>
      </c>
      <c r="D883" s="5" t="s">
        <v>441</v>
      </c>
      <c r="E883" s="5" t="s">
        <v>474</v>
      </c>
      <c r="F883" s="5"/>
      <c r="G883" s="5" t="s">
        <v>498</v>
      </c>
      <c r="H883" s="15" t="s">
        <v>36</v>
      </c>
      <c r="I883" s="29">
        <v>0</v>
      </c>
      <c r="J883" s="29">
        <v>0</v>
      </c>
      <c r="K883" s="29">
        <v>0</v>
      </c>
      <c r="L883" s="29">
        <v>0</v>
      </c>
      <c r="M883" s="29">
        <v>0</v>
      </c>
      <c r="N883" s="29">
        <v>0</v>
      </c>
      <c r="O883" s="29">
        <v>0</v>
      </c>
      <c r="P883" s="29">
        <v>0</v>
      </c>
      <c r="Q883" s="29">
        <v>0</v>
      </c>
      <c r="R883" s="29">
        <v>0</v>
      </c>
      <c r="S883" s="29">
        <v>0</v>
      </c>
    </row>
    <row r="884" spans="1:19" ht="12.95" customHeight="1" x14ac:dyDescent="0.2">
      <c r="A884" s="5" t="s">
        <v>98</v>
      </c>
      <c r="B884" s="5" t="s">
        <v>13</v>
      </c>
      <c r="C884" s="5" t="s">
        <v>417</v>
      </c>
      <c r="D884" s="5" t="s">
        <v>441</v>
      </c>
      <c r="E884" s="5" t="s">
        <v>474</v>
      </c>
      <c r="F884" s="5"/>
      <c r="G884" s="5" t="s">
        <v>499</v>
      </c>
      <c r="H884" s="15" t="s">
        <v>34</v>
      </c>
      <c r="I884" s="29">
        <v>3.9282905218221698E-5</v>
      </c>
      <c r="J884" s="29">
        <v>2.4296694266022699E-5</v>
      </c>
      <c r="K884" s="29">
        <v>3.2965747391178901E-5</v>
      </c>
      <c r="L884" s="29">
        <v>2.4509775285226898E-5</v>
      </c>
      <c r="M884" s="29">
        <v>2.9779277339002099E-5</v>
      </c>
      <c r="N884" s="29">
        <v>3.0828483779749303E-5</v>
      </c>
      <c r="O884" s="29">
        <v>3.3241009108531403E-5</v>
      </c>
      <c r="P884" s="29">
        <v>2.89057554264768E-5</v>
      </c>
      <c r="Q884" s="29">
        <v>1.32810227635164E-5</v>
      </c>
      <c r="R884" s="29">
        <v>1.40622593966644E-5</v>
      </c>
      <c r="S884" s="29">
        <v>2.0312152461848601E-5</v>
      </c>
    </row>
    <row r="885" spans="1:19" ht="12.95" customHeight="1" x14ac:dyDescent="0.2">
      <c r="A885" s="5" t="s">
        <v>98</v>
      </c>
      <c r="B885" s="5" t="s">
        <v>13</v>
      </c>
      <c r="C885" s="5" t="s">
        <v>417</v>
      </c>
      <c r="D885" s="5" t="s">
        <v>441</v>
      </c>
      <c r="E885" s="5" t="s">
        <v>474</v>
      </c>
      <c r="F885" s="5"/>
      <c r="G885" s="5" t="s">
        <v>499</v>
      </c>
      <c r="H885" s="15" t="s">
        <v>36</v>
      </c>
      <c r="I885" s="29">
        <v>0</v>
      </c>
      <c r="J885" s="29">
        <v>0</v>
      </c>
      <c r="K885" s="29">
        <v>0</v>
      </c>
      <c r="L885" s="29">
        <v>0</v>
      </c>
      <c r="M885" s="29">
        <v>0</v>
      </c>
      <c r="N885" s="29">
        <v>0</v>
      </c>
      <c r="O885" s="29">
        <v>0</v>
      </c>
      <c r="P885" s="29">
        <v>0</v>
      </c>
      <c r="Q885" s="29">
        <v>0</v>
      </c>
      <c r="R885" s="29">
        <v>0</v>
      </c>
      <c r="S885" s="29">
        <v>0</v>
      </c>
    </row>
    <row r="886" spans="1:19" ht="12.95" customHeight="1" x14ac:dyDescent="0.2">
      <c r="A886" s="5" t="s">
        <v>98</v>
      </c>
      <c r="B886" s="5" t="s">
        <v>13</v>
      </c>
      <c r="C886" s="5" t="s">
        <v>417</v>
      </c>
      <c r="D886" s="5" t="s">
        <v>441</v>
      </c>
      <c r="E886" s="5" t="s">
        <v>474</v>
      </c>
      <c r="F886" s="5"/>
      <c r="G886" s="5" t="s">
        <v>500</v>
      </c>
      <c r="H886" s="15" t="s">
        <v>34</v>
      </c>
      <c r="I886" s="29">
        <v>3.4194142194018202E-5</v>
      </c>
      <c r="J886" s="29">
        <v>3.4060360316615197E-5</v>
      </c>
      <c r="K886" s="29">
        <v>3.7316634608786697E-5</v>
      </c>
      <c r="L886" s="29">
        <v>3.4265288738853598E-5</v>
      </c>
      <c r="M886" s="29">
        <v>3.4608027306225001E-5</v>
      </c>
      <c r="N886" s="29">
        <v>3.4952428982829497E-5</v>
      </c>
      <c r="O886" s="29">
        <v>3.5298493768666999E-5</v>
      </c>
      <c r="P886" s="29">
        <v>3.5646221663737703E-5</v>
      </c>
      <c r="Q886" s="29">
        <v>1.7896726250632901E-5</v>
      </c>
      <c r="R886" s="29">
        <v>1.2527708375443101E-5</v>
      </c>
      <c r="S886" s="29">
        <v>1.43173810005063E-5</v>
      </c>
    </row>
    <row r="887" spans="1:19" ht="12.95" customHeight="1" x14ac:dyDescent="0.2">
      <c r="A887" s="5" t="s">
        <v>98</v>
      </c>
      <c r="B887" s="5" t="s">
        <v>13</v>
      </c>
      <c r="C887" s="5" t="s">
        <v>417</v>
      </c>
      <c r="D887" s="5" t="s">
        <v>441</v>
      </c>
      <c r="E887" s="5" t="s">
        <v>474</v>
      </c>
      <c r="F887" s="5"/>
      <c r="G887" s="5" t="s">
        <v>500</v>
      </c>
      <c r="H887" s="15" t="s">
        <v>36</v>
      </c>
      <c r="I887" s="29">
        <v>5.0236229258454802E-5</v>
      </c>
      <c r="J887" s="29">
        <v>4.92257429109109E-5</v>
      </c>
      <c r="K887" s="29">
        <v>5.3047639781161597E-5</v>
      </c>
      <c r="L887" s="29">
        <v>4.79048730452764E-5</v>
      </c>
      <c r="M887" s="29">
        <v>4.7577678301463901E-5</v>
      </c>
      <c r="N887" s="29">
        <v>4.7243543287105199E-5</v>
      </c>
      <c r="O887" s="29">
        <v>4.6902467780461297E-5</v>
      </c>
      <c r="P887" s="29">
        <v>4.65544515546679E-5</v>
      </c>
      <c r="Q887" s="29">
        <v>2.29700136977874E-5</v>
      </c>
      <c r="R887" s="29">
        <v>1.6079009588451201E-5</v>
      </c>
      <c r="S887" s="29">
        <v>1.83760109582299E-5</v>
      </c>
    </row>
    <row r="888" spans="1:19" ht="12.95" customHeight="1" x14ac:dyDescent="0.2">
      <c r="A888" s="5" t="s">
        <v>98</v>
      </c>
      <c r="B888" s="5" t="s">
        <v>13</v>
      </c>
      <c r="C888" s="5" t="s">
        <v>417</v>
      </c>
      <c r="D888" s="5" t="s">
        <v>441</v>
      </c>
      <c r="E888" s="5" t="s">
        <v>474</v>
      </c>
      <c r="F888" s="5"/>
      <c r="G888" s="5" t="s">
        <v>501</v>
      </c>
      <c r="H888" s="15" t="s">
        <v>34</v>
      </c>
      <c r="I888" s="29">
        <v>1.1951071751910501E-5</v>
      </c>
      <c r="J888" s="29">
        <v>1.2965198593723299E-5</v>
      </c>
      <c r="K888" s="29">
        <v>1.43285024540852E-5</v>
      </c>
      <c r="L888" s="29">
        <v>1.2933649713219001E-5</v>
      </c>
      <c r="M888" s="29">
        <v>1.1893382370416899E-5</v>
      </c>
      <c r="N888" s="29">
        <v>1.49521419680776E-5</v>
      </c>
      <c r="O888" s="29">
        <v>1.50375559731341E-5</v>
      </c>
      <c r="P888" s="29">
        <v>1.5122969978190699E-5</v>
      </c>
      <c r="Q888" s="29">
        <v>8.6957077374596501E-6</v>
      </c>
      <c r="R888" s="29">
        <v>9.8299304858239607E-6</v>
      </c>
      <c r="S888" s="29">
        <v>1.20983759825526E-5</v>
      </c>
    </row>
    <row r="889" spans="1:19" ht="12.95" customHeight="1" x14ac:dyDescent="0.2">
      <c r="A889" s="5" t="s">
        <v>98</v>
      </c>
      <c r="B889" s="5" t="s">
        <v>13</v>
      </c>
      <c r="C889" s="5" t="s">
        <v>417</v>
      </c>
      <c r="D889" s="5" t="s">
        <v>441</v>
      </c>
      <c r="E889" s="5" t="s">
        <v>474</v>
      </c>
      <c r="F889" s="5"/>
      <c r="G889" s="5" t="s">
        <v>501</v>
      </c>
      <c r="H889" s="15" t="s">
        <v>36</v>
      </c>
      <c r="I889" s="29">
        <v>1.6636376877561698E-5</v>
      </c>
      <c r="J889" s="29">
        <v>1.87291422999862E-5</v>
      </c>
      <c r="K889" s="29">
        <v>2.1451204576127101E-5</v>
      </c>
      <c r="L889" s="29">
        <v>2.0042372663353598E-5</v>
      </c>
      <c r="M889" s="29">
        <v>1.9055100473005E-5</v>
      </c>
      <c r="N889" s="29">
        <v>2.4741156020510899E-5</v>
      </c>
      <c r="O889" s="29">
        <v>2.5672410016764899E-5</v>
      </c>
      <c r="P889" s="29">
        <v>2.6612637550228301E-5</v>
      </c>
      <c r="Q889" s="29">
        <v>1.5759050674616199E-5</v>
      </c>
      <c r="R889" s="29">
        <v>1.7814579023479201E-5</v>
      </c>
      <c r="S889" s="29">
        <v>2.1925635721205201E-5</v>
      </c>
    </row>
    <row r="890" spans="1:19" ht="12.95" customHeight="1" x14ac:dyDescent="0.2">
      <c r="A890" s="5" t="s">
        <v>98</v>
      </c>
      <c r="B890" s="5" t="s">
        <v>13</v>
      </c>
      <c r="C890" s="5" t="s">
        <v>417</v>
      </c>
      <c r="D890" s="5" t="s">
        <v>441</v>
      </c>
      <c r="E890" s="5" t="s">
        <v>474</v>
      </c>
      <c r="F890" s="5"/>
      <c r="G890" s="5" t="s">
        <v>502</v>
      </c>
      <c r="H890" s="15" t="s">
        <v>34</v>
      </c>
      <c r="I890" s="29">
        <v>5.3801565163390901E-5</v>
      </c>
      <c r="J890" s="29">
        <v>1.30445570070937E-5</v>
      </c>
      <c r="K890" s="29">
        <v>3.4108271719985602E-5</v>
      </c>
      <c r="L890" s="29">
        <v>3.3123529141068203E-5</v>
      </c>
      <c r="M890" s="29">
        <v>3.0935295729780001E-5</v>
      </c>
      <c r="N890" s="29">
        <v>2.9916373736260499E-5</v>
      </c>
      <c r="O890" s="29">
        <v>2.4069816647416801E-5</v>
      </c>
      <c r="P890" s="29">
        <v>3.6309801458737803E-5</v>
      </c>
      <c r="Q890" s="29">
        <v>2.42065343058253E-5</v>
      </c>
      <c r="R890" s="29">
        <v>2.2996207590534001E-5</v>
      </c>
      <c r="S890" s="29">
        <v>1.9365227444660201E-5</v>
      </c>
    </row>
    <row r="891" spans="1:19" ht="12.95" customHeight="1" x14ac:dyDescent="0.2">
      <c r="A891" s="5" t="s">
        <v>98</v>
      </c>
      <c r="B891" s="5" t="s">
        <v>13</v>
      </c>
      <c r="C891" s="5" t="s">
        <v>417</v>
      </c>
      <c r="D891" s="5" t="s">
        <v>441</v>
      </c>
      <c r="E891" s="5" t="s">
        <v>474</v>
      </c>
      <c r="F891" s="5"/>
      <c r="G891" s="5" t="s">
        <v>502</v>
      </c>
      <c r="H891" s="15" t="s">
        <v>36</v>
      </c>
      <c r="I891" s="29">
        <v>7.9447263725485501E-5</v>
      </c>
      <c r="J891" s="29">
        <v>1.9681282507923501E-5</v>
      </c>
      <c r="K891" s="29">
        <v>5.25565869028159E-5</v>
      </c>
      <c r="L891" s="29">
        <v>5.2102538690363303E-5</v>
      </c>
      <c r="M891" s="29">
        <v>4.96535699772861E-5</v>
      </c>
      <c r="N891" s="29">
        <v>4.8978482867939099E-5</v>
      </c>
      <c r="O891" s="29">
        <v>4.0179296461553998E-5</v>
      </c>
      <c r="P891" s="29">
        <v>6.1776876495434906E-5</v>
      </c>
      <c r="Q891" s="29">
        <v>4.1961651959163502E-5</v>
      </c>
      <c r="R891" s="29">
        <v>3.9863569361205299E-5</v>
      </c>
      <c r="S891" s="29">
        <v>3.3569321567330797E-5</v>
      </c>
    </row>
    <row r="892" spans="1:19" ht="12.95" customHeight="1" x14ac:dyDescent="0.2">
      <c r="A892" s="5" t="s">
        <v>98</v>
      </c>
      <c r="B892" s="5" t="s">
        <v>13</v>
      </c>
      <c r="C892" s="5" t="s">
        <v>417</v>
      </c>
      <c r="D892" s="5" t="s">
        <v>441</v>
      </c>
      <c r="E892" s="5" t="s">
        <v>474</v>
      </c>
      <c r="F892" s="5"/>
      <c r="G892" s="5" t="s">
        <v>503</v>
      </c>
      <c r="H892" s="15" t="s">
        <v>34</v>
      </c>
      <c r="I892" s="29">
        <v>1.5998204523666302E-5</v>
      </c>
      <c r="J892" s="29">
        <v>3.0149429532025002E-5</v>
      </c>
      <c r="K892" s="29">
        <v>4.40665038491765E-5</v>
      </c>
      <c r="L892" s="29">
        <v>4.2739671861388503E-5</v>
      </c>
      <c r="M892" s="29">
        <v>4.7762937313888602E-5</v>
      </c>
      <c r="N892" s="29">
        <v>4.0031125281121201E-5</v>
      </c>
      <c r="O892" s="29">
        <v>4.0259802800668602E-5</v>
      </c>
      <c r="P892" s="29">
        <v>4.5347097958642003E-5</v>
      </c>
      <c r="Q892" s="29">
        <v>1.61953921280864E-5</v>
      </c>
      <c r="R892" s="29">
        <v>4.8586176384259099E-5</v>
      </c>
      <c r="S892" s="29">
        <v>3.72494018945988E-5</v>
      </c>
    </row>
    <row r="893" spans="1:19" ht="12.95" customHeight="1" x14ac:dyDescent="0.2">
      <c r="A893" s="5" t="s">
        <v>98</v>
      </c>
      <c r="B893" s="5" t="s">
        <v>13</v>
      </c>
      <c r="C893" s="5" t="s">
        <v>417</v>
      </c>
      <c r="D893" s="5" t="s">
        <v>441</v>
      </c>
      <c r="E893" s="5" t="s">
        <v>474</v>
      </c>
      <c r="F893" s="5"/>
      <c r="G893" s="5" t="s">
        <v>503</v>
      </c>
      <c r="H893" s="15" t="s">
        <v>36</v>
      </c>
      <c r="I893" s="29">
        <v>2.36241003410591E-5</v>
      </c>
      <c r="J893" s="29">
        <v>4.5488661650206597E-5</v>
      </c>
      <c r="K893" s="29">
        <v>6.7900978919886894E-5</v>
      </c>
      <c r="L893" s="29">
        <v>6.7228506880641397E-5</v>
      </c>
      <c r="M893" s="29">
        <v>7.6663251289137306E-5</v>
      </c>
      <c r="N893" s="29">
        <v>6.5538149812230501E-5</v>
      </c>
      <c r="O893" s="29">
        <v>6.7204938695923606E-5</v>
      </c>
      <c r="P893" s="29">
        <v>7.71527785190704E-5</v>
      </c>
      <c r="Q893" s="29">
        <v>2.80744611861847E-5</v>
      </c>
      <c r="R893" s="29">
        <v>8.4223383558553594E-5</v>
      </c>
      <c r="S893" s="29">
        <v>6.4571260728224698E-5</v>
      </c>
    </row>
    <row r="894" spans="1:19" ht="12.95" customHeight="1" x14ac:dyDescent="0.2">
      <c r="A894" s="5" t="s">
        <v>98</v>
      </c>
      <c r="B894" s="5" t="s">
        <v>13</v>
      </c>
      <c r="C894" s="5" t="s">
        <v>417</v>
      </c>
      <c r="D894" s="5" t="s">
        <v>441</v>
      </c>
      <c r="E894" s="5" t="s">
        <v>474</v>
      </c>
      <c r="F894" s="5"/>
      <c r="G894" s="5" t="s">
        <v>504</v>
      </c>
      <c r="H894" s="15" t="s">
        <v>34</v>
      </c>
      <c r="I894" s="29">
        <v>2.9563624227204901E-5</v>
      </c>
      <c r="J894" s="29">
        <v>1.70483942547336E-5</v>
      </c>
      <c r="K894" s="29">
        <v>2.1643052657918999E-5</v>
      </c>
      <c r="L894" s="29">
        <v>1.7006909525498901E-5</v>
      </c>
      <c r="M894" s="29">
        <v>2.1894635727358299E-5</v>
      </c>
      <c r="N894" s="29">
        <v>2.4084842317897799E-5</v>
      </c>
      <c r="O894" s="29">
        <v>2.7682773495996901E-5</v>
      </c>
      <c r="P894" s="29">
        <v>2.5752011945816799E-5</v>
      </c>
      <c r="Q894" s="29">
        <v>1.1832005488618499E-5</v>
      </c>
      <c r="R894" s="29">
        <v>1.25280058114784E-5</v>
      </c>
      <c r="S894" s="29">
        <v>1.8096008394357801E-5</v>
      </c>
    </row>
    <row r="895" spans="1:19" x14ac:dyDescent="0.2">
      <c r="A895" t="s">
        <v>98</v>
      </c>
      <c r="B895" t="s">
        <v>13</v>
      </c>
      <c r="C895" t="s">
        <v>417</v>
      </c>
      <c r="D895" t="s">
        <v>441</v>
      </c>
      <c r="E895" t="s">
        <v>474</v>
      </c>
      <c r="G895" t="s">
        <v>504</v>
      </c>
      <c r="H895" s="16" t="s">
        <v>36</v>
      </c>
      <c r="I895" s="29">
        <v>4.3655775506287701E-5</v>
      </c>
      <c r="J895" s="29">
        <v>2.5722166222387399E-5</v>
      </c>
      <c r="K895" s="29">
        <v>3.3349241122400199E-5</v>
      </c>
      <c r="L895" s="29">
        <v>2.6751471975767902E-5</v>
      </c>
      <c r="M895" s="29">
        <v>3.5142603345764398E-5</v>
      </c>
      <c r="N895" s="29">
        <v>3.9431217407689198E-5</v>
      </c>
      <c r="O895" s="29">
        <v>4.6210338012403603E-5</v>
      </c>
      <c r="P895" s="29">
        <v>4.3814033610003301E-5</v>
      </c>
      <c r="Q895" s="29">
        <v>2.0510598089741498E-5</v>
      </c>
      <c r="R895" s="29">
        <v>2.1717103859726299E-5</v>
      </c>
      <c r="S895" s="29">
        <v>3.1369150019604701E-5</v>
      </c>
    </row>
    <row r="896" spans="1:19" x14ac:dyDescent="0.2">
      <c r="A896" t="s">
        <v>98</v>
      </c>
      <c r="B896" t="s">
        <v>13</v>
      </c>
      <c r="C896" t="s">
        <v>417</v>
      </c>
      <c r="D896" t="s">
        <v>441</v>
      </c>
      <c r="E896" t="s">
        <v>505</v>
      </c>
      <c r="G896" t="s">
        <v>506</v>
      </c>
      <c r="H896" s="16" t="s">
        <v>34</v>
      </c>
      <c r="I896" s="29">
        <v>7.8022939745590006E-2</v>
      </c>
      <c r="J896" s="29">
        <v>7.9018901451006193E-2</v>
      </c>
      <c r="K896" s="29">
        <v>7.5220742924581294E-2</v>
      </c>
      <c r="L896" s="29">
        <v>6.8783745938787499E-2</v>
      </c>
      <c r="M896" s="29">
        <v>6.2211305775725402E-2</v>
      </c>
      <c r="N896" s="29">
        <v>6.3706024796102698E-2</v>
      </c>
      <c r="O896" s="29">
        <v>6.33185605872644E-2</v>
      </c>
      <c r="P896" s="29">
        <v>6.7621280098546593E-2</v>
      </c>
      <c r="Q896" s="29">
        <v>6.6185619161250306E-2</v>
      </c>
      <c r="R896" s="29">
        <v>6.4299657209865302E-2</v>
      </c>
      <c r="S896" s="29">
        <v>6.3523448728477303E-2</v>
      </c>
    </row>
    <row r="897" spans="1:19" x14ac:dyDescent="0.2">
      <c r="A897" t="s">
        <v>98</v>
      </c>
      <c r="B897" t="s">
        <v>13</v>
      </c>
      <c r="C897" t="s">
        <v>417</v>
      </c>
      <c r="D897" t="s">
        <v>441</v>
      </c>
      <c r="E897" t="s">
        <v>505</v>
      </c>
      <c r="G897" t="s">
        <v>506</v>
      </c>
      <c r="H897" s="16" t="s">
        <v>36</v>
      </c>
      <c r="I897" s="29">
        <v>3.7376302839683502E-3</v>
      </c>
      <c r="J897" s="29">
        <v>3.7281075017391902E-3</v>
      </c>
      <c r="K897" s="29">
        <v>3.62434615705489E-3</v>
      </c>
      <c r="L897" s="29">
        <v>3.2963127670744799E-3</v>
      </c>
      <c r="M897" s="29">
        <v>3.0895732482446002E-3</v>
      </c>
      <c r="N897" s="29">
        <v>3.14803115630691E-3</v>
      </c>
      <c r="O897" s="29">
        <v>3.1951736946140099E-3</v>
      </c>
      <c r="P897" s="29">
        <v>3.4409919702256902E-3</v>
      </c>
      <c r="Q897" s="29">
        <v>3.3433938477753201E-3</v>
      </c>
      <c r="R897" s="29">
        <v>3.26284212211506E-3</v>
      </c>
      <c r="S897" s="29">
        <v>3.23118496244199E-3</v>
      </c>
    </row>
    <row r="898" spans="1:19" x14ac:dyDescent="0.2">
      <c r="A898" t="s">
        <v>98</v>
      </c>
      <c r="B898" t="s">
        <v>13</v>
      </c>
      <c r="C898" t="s">
        <v>417</v>
      </c>
      <c r="D898" t="s">
        <v>441</v>
      </c>
      <c r="E898" t="s">
        <v>505</v>
      </c>
      <c r="G898" t="s">
        <v>507</v>
      </c>
      <c r="H898" s="16" t="s">
        <v>34</v>
      </c>
      <c r="I898" s="29">
        <v>4.5816537561420002E-4</v>
      </c>
      <c r="J898" s="29">
        <v>2.7399718921960201E-4</v>
      </c>
      <c r="K898" s="29">
        <v>2.36642060568128E-4</v>
      </c>
      <c r="L898" s="29">
        <v>2.1945226575238001E-4</v>
      </c>
      <c r="M898" s="29">
        <v>1.6928737009322799E-4</v>
      </c>
      <c r="N898" s="29">
        <v>1.4397977559069599E-4</v>
      </c>
      <c r="O898" s="29">
        <v>1.77359380711488E-4</v>
      </c>
      <c r="P898" s="29">
        <v>1.3251216596137601E-4</v>
      </c>
      <c r="Q898" s="29">
        <v>2.1309802343433001E-5</v>
      </c>
      <c r="R898" s="29">
        <v>1.7678062939771199E-5</v>
      </c>
      <c r="S898" s="29">
        <v>2.46900723897016E-5</v>
      </c>
    </row>
    <row r="899" spans="1:19" x14ac:dyDescent="0.2">
      <c r="A899" t="s">
        <v>98</v>
      </c>
      <c r="B899" t="s">
        <v>13</v>
      </c>
      <c r="C899" t="s">
        <v>417</v>
      </c>
      <c r="D899" t="s">
        <v>441</v>
      </c>
      <c r="E899" t="s">
        <v>505</v>
      </c>
      <c r="G899" t="s">
        <v>507</v>
      </c>
      <c r="H899" s="16" t="s">
        <v>36</v>
      </c>
      <c r="I899" s="29">
        <v>2.5864501587219599E-5</v>
      </c>
      <c r="J899" s="29">
        <v>1.54236602383554E-5</v>
      </c>
      <c r="K899" s="29">
        <v>1.3767266338038199E-5</v>
      </c>
      <c r="L899" s="29">
        <v>1.28451825898566E-5</v>
      </c>
      <c r="M899" s="29">
        <v>1.0383145551196399E-5</v>
      </c>
      <c r="N899" s="29">
        <v>8.8814812900792799E-6</v>
      </c>
      <c r="O899" s="29">
        <v>1.12884450673293E-5</v>
      </c>
      <c r="P899" s="29">
        <v>8.5903797654826895E-6</v>
      </c>
      <c r="Q899" s="29">
        <v>1.3846991440270101E-6</v>
      </c>
      <c r="R899" s="29">
        <v>1.1539159533558401E-6</v>
      </c>
      <c r="S899" s="29">
        <v>1.61548233469817E-6</v>
      </c>
    </row>
    <row r="900" spans="1:19" x14ac:dyDescent="0.2">
      <c r="A900" t="s">
        <v>98</v>
      </c>
      <c r="B900" t="s">
        <v>13</v>
      </c>
      <c r="C900" t="s">
        <v>417</v>
      </c>
      <c r="D900" t="s">
        <v>441</v>
      </c>
      <c r="E900" t="s">
        <v>505</v>
      </c>
      <c r="G900" t="s">
        <v>508</v>
      </c>
      <c r="H900" s="16" t="s">
        <v>34</v>
      </c>
      <c r="I900" s="29">
        <v>1.7567573315208699E-2</v>
      </c>
      <c r="J900" s="29">
        <v>1.6339501655970801E-2</v>
      </c>
      <c r="K900" s="29">
        <v>1.5790342493065199E-2</v>
      </c>
      <c r="L900" s="29">
        <v>1.6367226549507501E-2</v>
      </c>
      <c r="M900" s="29">
        <v>1.34808782483265E-2</v>
      </c>
      <c r="N900" s="29">
        <v>1.30684864470404E-2</v>
      </c>
      <c r="O900" s="29">
        <v>1.03546060090092E-2</v>
      </c>
      <c r="P900" s="29">
        <v>1.3804143822511E-2</v>
      </c>
      <c r="Q900" s="29">
        <v>1.3262059917200799E-2</v>
      </c>
      <c r="R900" s="29">
        <v>1.2846213136564101E-2</v>
      </c>
      <c r="S900" s="29">
        <v>1.58295416221053E-2</v>
      </c>
    </row>
    <row r="901" spans="1:19" x14ac:dyDescent="0.2">
      <c r="A901" t="s">
        <v>98</v>
      </c>
      <c r="B901" t="s">
        <v>13</v>
      </c>
      <c r="C901" t="s">
        <v>417</v>
      </c>
      <c r="D901" t="s">
        <v>441</v>
      </c>
      <c r="E901" t="s">
        <v>505</v>
      </c>
      <c r="G901" t="s">
        <v>508</v>
      </c>
      <c r="H901" s="16" t="s">
        <v>36</v>
      </c>
      <c r="I901" s="29">
        <v>8.4156139531348095E-4</v>
      </c>
      <c r="J901" s="29">
        <v>7.7089680544437404E-4</v>
      </c>
      <c r="K901" s="29">
        <v>7.6082294468563904E-4</v>
      </c>
      <c r="L901" s="29">
        <v>7.8436405433276405E-4</v>
      </c>
      <c r="M901" s="29">
        <v>6.6949504241275396E-4</v>
      </c>
      <c r="N901" s="29">
        <v>6.4577883540419001E-4</v>
      </c>
      <c r="O901" s="29">
        <v>5.2251290034431E-4</v>
      </c>
      <c r="P901" s="29">
        <v>7.0244082897983695E-4</v>
      </c>
      <c r="Q901" s="29">
        <v>6.6993842617032702E-4</v>
      </c>
      <c r="R901" s="29">
        <v>6.5187229839878697E-4</v>
      </c>
      <c r="S901" s="29">
        <v>8.0518576801965605E-4</v>
      </c>
    </row>
    <row r="902" spans="1:19" x14ac:dyDescent="0.2">
      <c r="A902" t="s">
        <v>98</v>
      </c>
      <c r="B902" t="s">
        <v>13</v>
      </c>
      <c r="C902" t="s">
        <v>417</v>
      </c>
      <c r="D902" t="s">
        <v>441</v>
      </c>
      <c r="E902" t="s">
        <v>505</v>
      </c>
      <c r="G902" t="s">
        <v>509</v>
      </c>
      <c r="H902" s="16" t="s">
        <v>34</v>
      </c>
      <c r="I902" s="29">
        <v>6.70955358424557E-5</v>
      </c>
      <c r="J902" s="29">
        <v>6.8207151526475699E-5</v>
      </c>
      <c r="K902" s="29">
        <v>7.2713813828856295E-5</v>
      </c>
      <c r="L902" s="29">
        <v>7.05062857535501E-5</v>
      </c>
      <c r="M902" s="29">
        <v>6.7524112353162594E-5</v>
      </c>
      <c r="N902" s="29">
        <v>6.3853416162907995E-5</v>
      </c>
      <c r="O902" s="29">
        <v>7.1199586520999907E-5</v>
      </c>
      <c r="P902" s="29">
        <v>6.4048219876806006E-5</v>
      </c>
      <c r="Q902" s="29">
        <v>5.9814541571317001E-5</v>
      </c>
      <c r="R902" s="29">
        <v>6.1303317606021404E-5</v>
      </c>
      <c r="S902" s="29">
        <v>6.2127102389080894E-5</v>
      </c>
    </row>
    <row r="903" spans="1:19" x14ac:dyDescent="0.2">
      <c r="A903" t="s">
        <v>98</v>
      </c>
      <c r="B903" t="s">
        <v>13</v>
      </c>
      <c r="C903" t="s">
        <v>417</v>
      </c>
      <c r="D903" t="s">
        <v>441</v>
      </c>
      <c r="E903" t="s">
        <v>505</v>
      </c>
      <c r="G903" t="s">
        <v>509</v>
      </c>
      <c r="H903" s="16" t="s">
        <v>36</v>
      </c>
      <c r="I903" s="29">
        <v>0</v>
      </c>
      <c r="J903" s="29">
        <v>0</v>
      </c>
      <c r="K903" s="29">
        <v>0</v>
      </c>
      <c r="L903" s="29">
        <v>0</v>
      </c>
      <c r="M903" s="29">
        <v>0</v>
      </c>
      <c r="N903" s="29">
        <v>0</v>
      </c>
      <c r="O903" s="29">
        <v>0</v>
      </c>
      <c r="P903" s="29">
        <v>0</v>
      </c>
      <c r="Q903" s="29">
        <v>0</v>
      </c>
      <c r="R903" s="29">
        <v>0</v>
      </c>
      <c r="S903" s="29">
        <v>0</v>
      </c>
    </row>
    <row r="904" spans="1:19" x14ac:dyDescent="0.2">
      <c r="A904" t="s">
        <v>98</v>
      </c>
      <c r="B904" t="s">
        <v>13</v>
      </c>
      <c r="C904" t="s">
        <v>417</v>
      </c>
      <c r="D904" t="s">
        <v>441</v>
      </c>
      <c r="E904" t="s">
        <v>505</v>
      </c>
      <c r="G904" t="s">
        <v>510</v>
      </c>
      <c r="H904" s="16" t="s">
        <v>34</v>
      </c>
      <c r="I904" s="29">
        <v>1.0385451369971999E-4</v>
      </c>
      <c r="J904" s="29">
        <v>1.0668264270480599E-4</v>
      </c>
      <c r="K904" s="29">
        <v>9.9831782760633004E-5</v>
      </c>
      <c r="L904" s="29">
        <v>9.6455687959327496E-5</v>
      </c>
      <c r="M904" s="29">
        <v>8.6518490422395796E-5</v>
      </c>
      <c r="N904" s="29">
        <v>7.8966871012776E-5</v>
      </c>
      <c r="O904" s="29">
        <v>8.5023766990932696E-5</v>
      </c>
      <c r="P904" s="29">
        <v>8.6127461832572995E-5</v>
      </c>
      <c r="Q904" s="29">
        <v>8.4028302660870801E-5</v>
      </c>
      <c r="R904" s="29">
        <v>7.8776538668099999E-5</v>
      </c>
      <c r="S904" s="29">
        <v>7.9826892517008004E-5</v>
      </c>
    </row>
    <row r="905" spans="1:19" x14ac:dyDescent="0.2">
      <c r="A905" t="s">
        <v>98</v>
      </c>
      <c r="B905" t="s">
        <v>13</v>
      </c>
      <c r="C905" t="s">
        <v>417</v>
      </c>
      <c r="D905" t="s">
        <v>441</v>
      </c>
      <c r="E905" t="s">
        <v>505</v>
      </c>
      <c r="G905" t="s">
        <v>510</v>
      </c>
      <c r="H905" s="16" t="s">
        <v>36</v>
      </c>
      <c r="I905" s="29">
        <v>0</v>
      </c>
      <c r="J905" s="29">
        <v>0</v>
      </c>
      <c r="K905" s="29">
        <v>0</v>
      </c>
      <c r="L905" s="29">
        <v>0</v>
      </c>
      <c r="M905" s="29">
        <v>0</v>
      </c>
      <c r="N905" s="29">
        <v>0</v>
      </c>
      <c r="O905" s="29">
        <v>0</v>
      </c>
      <c r="P905" s="29">
        <v>0</v>
      </c>
      <c r="Q905" s="29">
        <v>0</v>
      </c>
      <c r="R905" s="29">
        <v>0</v>
      </c>
      <c r="S905" s="29">
        <v>0</v>
      </c>
    </row>
    <row r="906" spans="1:19" x14ac:dyDescent="0.2">
      <c r="A906" t="s">
        <v>98</v>
      </c>
      <c r="B906" t="s">
        <v>13</v>
      </c>
      <c r="C906" t="s">
        <v>417</v>
      </c>
      <c r="D906" t="s">
        <v>441</v>
      </c>
      <c r="E906" t="s">
        <v>505</v>
      </c>
      <c r="G906" t="s">
        <v>511</v>
      </c>
      <c r="H906" s="16" t="s">
        <v>34</v>
      </c>
      <c r="I906" s="29">
        <v>6.64245804840311E-3</v>
      </c>
      <c r="J906" s="29">
        <v>6.7525080011210997E-3</v>
      </c>
      <c r="K906" s="29">
        <v>7.1986675690567702E-3</v>
      </c>
      <c r="L906" s="29">
        <v>6.9801222896014696E-3</v>
      </c>
      <c r="M906" s="29">
        <v>6.6848871229631002E-3</v>
      </c>
      <c r="N906" s="29">
        <v>6.3214882001278901E-3</v>
      </c>
      <c r="O906" s="29">
        <v>7.0487590655789996E-3</v>
      </c>
      <c r="P906" s="29">
        <v>6.3407737678037902E-3</v>
      </c>
      <c r="Q906" s="29">
        <v>5.9216396155603798E-3</v>
      </c>
      <c r="R906" s="29">
        <v>6.06902844299611E-3</v>
      </c>
      <c r="S906" s="29">
        <v>6.1505831365190099E-3</v>
      </c>
    </row>
    <row r="907" spans="1:19" x14ac:dyDescent="0.2">
      <c r="A907" t="s">
        <v>98</v>
      </c>
      <c r="B907" t="s">
        <v>13</v>
      </c>
      <c r="C907" t="s">
        <v>417</v>
      </c>
      <c r="D907" t="s">
        <v>441</v>
      </c>
      <c r="E907" t="s">
        <v>505</v>
      </c>
      <c r="G907" t="s">
        <v>511</v>
      </c>
      <c r="H907" s="16" t="s">
        <v>36</v>
      </c>
      <c r="I907" s="29">
        <v>1.0430962192344099E-2</v>
      </c>
      <c r="J907" s="29">
        <v>1.0375949423547699E-2</v>
      </c>
      <c r="K907" s="29">
        <v>1.08236985205725E-2</v>
      </c>
      <c r="L907" s="29">
        <v>1.0269252531440299E-2</v>
      </c>
      <c r="M907" s="29">
        <v>9.6230173319248793E-3</v>
      </c>
      <c r="N907" s="29">
        <v>8.9035826526657307E-3</v>
      </c>
      <c r="O907" s="29">
        <v>9.7133939769614795E-3</v>
      </c>
      <c r="P907" s="29">
        <v>8.54861514795471E-3</v>
      </c>
      <c r="Q907" s="29">
        <v>7.8103520731917699E-3</v>
      </c>
      <c r="R907" s="29">
        <v>8.0047507040883498E-3</v>
      </c>
      <c r="S907" s="29">
        <v>8.1123173428890895E-3</v>
      </c>
    </row>
    <row r="908" spans="1:19" x14ac:dyDescent="0.2">
      <c r="A908" t="s">
        <v>98</v>
      </c>
      <c r="B908" t="s">
        <v>13</v>
      </c>
      <c r="C908" t="s">
        <v>417</v>
      </c>
      <c r="D908" t="s">
        <v>441</v>
      </c>
      <c r="E908" t="s">
        <v>505</v>
      </c>
      <c r="G908" t="s">
        <v>512</v>
      </c>
      <c r="H908" s="16" t="s">
        <v>34</v>
      </c>
      <c r="I908" s="29">
        <v>1.02815968562723E-2</v>
      </c>
      <c r="J908" s="29">
        <v>1.0561581627775801E-2</v>
      </c>
      <c r="K908" s="29">
        <v>9.8833464933026707E-3</v>
      </c>
      <c r="L908" s="29">
        <v>9.5491131079734198E-3</v>
      </c>
      <c r="M908" s="29">
        <v>8.56533055181718E-3</v>
      </c>
      <c r="N908" s="29">
        <v>7.81772023026483E-3</v>
      </c>
      <c r="O908" s="29">
        <v>8.4173529321023392E-3</v>
      </c>
      <c r="P908" s="29">
        <v>8.5266187214247304E-3</v>
      </c>
      <c r="Q908" s="29">
        <v>8.3188019634262006E-3</v>
      </c>
      <c r="R908" s="29">
        <v>7.7988773281419E-3</v>
      </c>
      <c r="S908" s="29">
        <v>7.9028623591837904E-3</v>
      </c>
    </row>
    <row r="909" spans="1:19" x14ac:dyDescent="0.2">
      <c r="A909" t="s">
        <v>98</v>
      </c>
      <c r="B909" t="s">
        <v>13</v>
      </c>
      <c r="C909" t="s">
        <v>417</v>
      </c>
      <c r="D909" t="s">
        <v>441</v>
      </c>
      <c r="E909" t="s">
        <v>505</v>
      </c>
      <c r="G909" t="s">
        <v>512</v>
      </c>
      <c r="H909" s="16" t="s">
        <v>36</v>
      </c>
      <c r="I909" s="29">
        <v>1.8150717543057301E-2</v>
      </c>
      <c r="J909" s="29">
        <v>1.8599035421679101E-2</v>
      </c>
      <c r="K909" s="29">
        <v>1.7360665518238599E-2</v>
      </c>
      <c r="L909" s="29">
        <v>1.6730073967997802E-2</v>
      </c>
      <c r="M909" s="29">
        <v>1.4966556651450099E-2</v>
      </c>
      <c r="N909" s="29">
        <v>1.3622917352490001E-2</v>
      </c>
      <c r="O909" s="29">
        <v>1.4626681689118501E-2</v>
      </c>
      <c r="P909" s="29">
        <v>1.47738649117464E-2</v>
      </c>
      <c r="Q909" s="29">
        <v>1.4371113539204099E-2</v>
      </c>
      <c r="R909" s="29">
        <v>1.3472919785061301E-2</v>
      </c>
      <c r="S909" s="29">
        <v>1.36525587155288E-2</v>
      </c>
    </row>
    <row r="910" spans="1:19" x14ac:dyDescent="0.2">
      <c r="A910" t="s">
        <v>98</v>
      </c>
      <c r="B910" t="s">
        <v>13</v>
      </c>
      <c r="C910" t="s">
        <v>417</v>
      </c>
      <c r="D910" t="s">
        <v>441</v>
      </c>
      <c r="E910" t="s">
        <v>505</v>
      </c>
      <c r="G910" t="s">
        <v>513</v>
      </c>
      <c r="H910" s="16" t="s">
        <v>34</v>
      </c>
      <c r="I910" s="29">
        <v>1.16675518560969E-2</v>
      </c>
      <c r="J910" s="29">
        <v>1.15191375894046E-2</v>
      </c>
      <c r="K910" s="29">
        <v>1.10856112046753E-2</v>
      </c>
      <c r="L910" s="29">
        <v>9.9817352285907109E-3</v>
      </c>
      <c r="M910" s="29">
        <v>9.2634333244288204E-3</v>
      </c>
      <c r="N910" s="29">
        <v>9.3466405700248605E-3</v>
      </c>
      <c r="O910" s="29">
        <v>9.3950747820880191E-3</v>
      </c>
      <c r="P910" s="29">
        <v>1.0021297337427701E-2</v>
      </c>
      <c r="Q910" s="29">
        <v>9.6450992765842302E-3</v>
      </c>
      <c r="R910" s="29">
        <v>9.4127218103726498E-3</v>
      </c>
      <c r="S910" s="29">
        <v>9.3213965098656298E-3</v>
      </c>
    </row>
    <row r="911" spans="1:19" x14ac:dyDescent="0.2">
      <c r="A911" t="s">
        <v>98</v>
      </c>
      <c r="B911" t="s">
        <v>13</v>
      </c>
      <c r="C911" t="s">
        <v>417</v>
      </c>
      <c r="D911" t="s">
        <v>441</v>
      </c>
      <c r="E911" t="s">
        <v>505</v>
      </c>
      <c r="G911" t="s">
        <v>513</v>
      </c>
      <c r="H911" s="16" t="s">
        <v>36</v>
      </c>
      <c r="I911" s="29">
        <v>2.2088071519422301E-2</v>
      </c>
      <c r="J911" s="29">
        <v>2.20317952483732E-2</v>
      </c>
      <c r="K911" s="29">
        <v>2.1418602442180301E-2</v>
      </c>
      <c r="L911" s="29">
        <v>1.9480041260855299E-2</v>
      </c>
      <c r="M911" s="29">
        <v>1.82582839090401E-2</v>
      </c>
      <c r="N911" s="29">
        <v>1.8603749446307001E-2</v>
      </c>
      <c r="O911" s="29">
        <v>1.8882345154983899E-2</v>
      </c>
      <c r="P911" s="29">
        <v>2.0335044121968598E-2</v>
      </c>
      <c r="Q911" s="29">
        <v>1.9758273776840699E-2</v>
      </c>
      <c r="R911" s="29">
        <v>1.92822416007776E-2</v>
      </c>
      <c r="S911" s="29">
        <v>1.9095158996604699E-2</v>
      </c>
    </row>
    <row r="912" spans="1:19" x14ac:dyDescent="0.2">
      <c r="A912" t="s">
        <v>98</v>
      </c>
      <c r="B912" t="s">
        <v>13</v>
      </c>
      <c r="C912" t="s">
        <v>417</v>
      </c>
      <c r="D912" t="s">
        <v>441</v>
      </c>
      <c r="E912" t="s">
        <v>505</v>
      </c>
      <c r="G912" t="s">
        <v>514</v>
      </c>
      <c r="H912" s="16" t="s">
        <v>34</v>
      </c>
      <c r="I912" s="29">
        <v>6.8514058763710601E-5</v>
      </c>
      <c r="J912" s="29">
        <v>3.9942485453150299E-5</v>
      </c>
      <c r="K912" s="29">
        <v>3.4874979641742203E-5</v>
      </c>
      <c r="L912" s="29">
        <v>3.18463960076262E-5</v>
      </c>
      <c r="M912" s="29">
        <v>2.5207351718028499E-5</v>
      </c>
      <c r="N912" s="29">
        <v>2.11240179575825E-5</v>
      </c>
      <c r="O912" s="29">
        <v>2.63162117021404E-5</v>
      </c>
      <c r="P912" s="29">
        <v>1.9637957370671599E-5</v>
      </c>
      <c r="Q912" s="29">
        <v>3.1054353161831998E-6</v>
      </c>
      <c r="R912" s="29">
        <v>2.5878627634859999E-6</v>
      </c>
      <c r="S912" s="29">
        <v>3.6230078688804002E-6</v>
      </c>
    </row>
    <row r="913" spans="1:19" x14ac:dyDescent="0.2">
      <c r="A913" t="s">
        <v>98</v>
      </c>
      <c r="B913" t="s">
        <v>13</v>
      </c>
      <c r="C913" t="s">
        <v>417</v>
      </c>
      <c r="D913" t="s">
        <v>441</v>
      </c>
      <c r="E913" t="s">
        <v>505</v>
      </c>
      <c r="G913" t="s">
        <v>514</v>
      </c>
      <c r="H913" s="16" t="s">
        <v>36</v>
      </c>
      <c r="I913" s="29">
        <v>1.5285004600994201E-4</v>
      </c>
      <c r="J913" s="29">
        <v>9.1148370639365E-5</v>
      </c>
      <c r="K913" s="29">
        <v>8.1359669201593301E-5</v>
      </c>
      <c r="L913" s="29">
        <v>7.5910480750800805E-5</v>
      </c>
      <c r="M913" s="29">
        <v>6.1360713635886206E-5</v>
      </c>
      <c r="N913" s="29">
        <v>5.2486409577513702E-5</v>
      </c>
      <c r="O913" s="29">
        <v>6.6710713218404898E-5</v>
      </c>
      <c r="P913" s="29">
        <v>5.0766102643389802E-5</v>
      </c>
      <c r="Q913" s="29">
        <v>8.18308163258939E-6</v>
      </c>
      <c r="R913" s="29">
        <v>6.8192346938244903E-6</v>
      </c>
      <c r="S913" s="29">
        <v>9.5469285713542906E-6</v>
      </c>
    </row>
    <row r="914" spans="1:19" x14ac:dyDescent="0.2">
      <c r="A914" t="s">
        <v>98</v>
      </c>
      <c r="B914" t="s">
        <v>13</v>
      </c>
      <c r="C914" t="s">
        <v>417</v>
      </c>
      <c r="D914" t="s">
        <v>441</v>
      </c>
      <c r="E914" t="s">
        <v>505</v>
      </c>
      <c r="G914" t="s">
        <v>515</v>
      </c>
      <c r="H914" s="16" t="s">
        <v>34</v>
      </c>
      <c r="I914" s="29">
        <v>2.6270552392582401E-3</v>
      </c>
      <c r="J914" s="29">
        <v>2.3819233659446901E-3</v>
      </c>
      <c r="K914" s="29">
        <v>2.3270921139703598E-3</v>
      </c>
      <c r="L914" s="29">
        <v>2.3751733729206101E-3</v>
      </c>
      <c r="M914" s="29">
        <v>2.00733958644608E-3</v>
      </c>
      <c r="N914" s="29">
        <v>1.91734527473138E-3</v>
      </c>
      <c r="O914" s="29">
        <v>1.5363946509748499E-3</v>
      </c>
      <c r="P914" s="29">
        <v>2.0457381098434898E-3</v>
      </c>
      <c r="Q914" s="29">
        <v>1.9326537416197399E-3</v>
      </c>
      <c r="R914" s="29">
        <v>1.88053616174924E-3</v>
      </c>
      <c r="S914" s="29">
        <v>2.3228183762465898E-3</v>
      </c>
    </row>
    <row r="915" spans="1:19" x14ac:dyDescent="0.2">
      <c r="A915" t="s">
        <v>98</v>
      </c>
      <c r="B915" t="s">
        <v>13</v>
      </c>
      <c r="C915" t="s">
        <v>417</v>
      </c>
      <c r="D915" t="s">
        <v>441</v>
      </c>
      <c r="E915" t="s">
        <v>505</v>
      </c>
      <c r="G915" t="s">
        <v>515</v>
      </c>
      <c r="H915" s="16" t="s">
        <v>36</v>
      </c>
      <c r="I915" s="29">
        <v>4.9733298575302199E-3</v>
      </c>
      <c r="J915" s="29">
        <v>4.5557271530534396E-3</v>
      </c>
      <c r="K915" s="29">
        <v>4.4961942030262401E-3</v>
      </c>
      <c r="L915" s="29">
        <v>4.6353138253608997E-3</v>
      </c>
      <c r="M915" s="29">
        <v>3.9564786389227396E-3</v>
      </c>
      <c r="N915" s="29">
        <v>3.8163242531822701E-3</v>
      </c>
      <c r="O915" s="29">
        <v>3.0878662242569701E-3</v>
      </c>
      <c r="P915" s="29">
        <v>4.1511765717489801E-3</v>
      </c>
      <c r="Q915" s="29">
        <v>3.9590988799320902E-3</v>
      </c>
      <c r="R915" s="29">
        <v>3.8523344618438698E-3</v>
      </c>
      <c r="S915" s="29">
        <v>4.7583627804824603E-3</v>
      </c>
    </row>
    <row r="916" spans="1:19" x14ac:dyDescent="0.2">
      <c r="A916" t="s">
        <v>98</v>
      </c>
      <c r="B916" t="s">
        <v>13</v>
      </c>
      <c r="C916" t="s">
        <v>94</v>
      </c>
      <c r="D916" t="s">
        <v>516</v>
      </c>
      <c r="G916" t="s">
        <v>517</v>
      </c>
      <c r="H916" s="16" t="s">
        <v>36</v>
      </c>
      <c r="I916" s="29">
        <v>1.2467824967825E-2</v>
      </c>
      <c r="J916" s="29">
        <v>1.2458415288604001E-2</v>
      </c>
      <c r="K916" s="29">
        <v>1.2449012711027699E-2</v>
      </c>
      <c r="L916" s="29">
        <v>1.2439617229736299E-2</v>
      </c>
      <c r="M916" s="29">
        <v>1.2430228839374301E-2</v>
      </c>
      <c r="N916" s="29">
        <v>1.24208475345898E-2</v>
      </c>
      <c r="O916" s="29">
        <v>1.2411473310035399E-2</v>
      </c>
      <c r="P916" s="29">
        <v>1.24021061603675E-2</v>
      </c>
      <c r="Q916" s="29">
        <v>1.2392746080246399E-2</v>
      </c>
      <c r="R916" s="29">
        <v>1.2383393064336799E-2</v>
      </c>
      <c r="S916" s="29">
        <v>1.23740471073071E-2</v>
      </c>
    </row>
    <row r="917" spans="1:19" x14ac:dyDescent="0.2">
      <c r="A917" t="s">
        <v>98</v>
      </c>
      <c r="B917" t="s">
        <v>13</v>
      </c>
      <c r="C917" t="s">
        <v>94</v>
      </c>
      <c r="D917" t="s">
        <v>516</v>
      </c>
      <c r="G917" t="s">
        <v>518</v>
      </c>
      <c r="H917" s="16" t="s">
        <v>36</v>
      </c>
      <c r="I917" s="29">
        <v>2.49356499356499E-3</v>
      </c>
      <c r="J917" s="29">
        <v>2.4916830577207901E-3</v>
      </c>
      <c r="K917" s="29">
        <v>2.4898025422055302E-3</v>
      </c>
      <c r="L917" s="29">
        <v>2.48792344594726E-3</v>
      </c>
      <c r="M917" s="29">
        <v>2.4860457678748502E-3</v>
      </c>
      <c r="N917" s="29">
        <v>2.4841695069179599E-3</v>
      </c>
      <c r="O917" s="29">
        <v>2.4822946620070801E-3</v>
      </c>
      <c r="P917" s="29">
        <v>2.4804212320734902E-3</v>
      </c>
      <c r="Q917" s="29">
        <v>2.4785492160492801E-3</v>
      </c>
      <c r="R917" s="29">
        <v>2.4766786128673601E-3</v>
      </c>
      <c r="S917" s="29">
        <v>2.4748094214614201E-3</v>
      </c>
    </row>
    <row r="918" spans="1:19" x14ac:dyDescent="0.2">
      <c r="A918" t="s">
        <v>98</v>
      </c>
      <c r="B918" t="s">
        <v>13</v>
      </c>
      <c r="C918" t="s">
        <v>94</v>
      </c>
      <c r="D918" t="s">
        <v>516</v>
      </c>
      <c r="G918" t="s">
        <v>519</v>
      </c>
      <c r="H918" s="16" t="s">
        <v>34</v>
      </c>
      <c r="I918" s="29">
        <v>0.15217391304347799</v>
      </c>
      <c r="J918" s="29">
        <v>0.15205906480721901</v>
      </c>
      <c r="K918" s="29">
        <v>0.15194430324887401</v>
      </c>
      <c r="L918" s="29">
        <v>0.15182962830302599</v>
      </c>
      <c r="M918" s="29">
        <v>0.15171503990430699</v>
      </c>
      <c r="N918" s="29">
        <v>0.151600537987398</v>
      </c>
      <c r="O918" s="29">
        <v>0.15148612248703</v>
      </c>
      <c r="P918" s="29">
        <v>0.15137179333798301</v>
      </c>
      <c r="Q918" s="29">
        <v>0.15125755047508599</v>
      </c>
      <c r="R918" s="29">
        <v>0.15114339383321801</v>
      </c>
      <c r="S918" s="29">
        <v>0.15102932334730601</v>
      </c>
    </row>
    <row r="919" spans="1:19" x14ac:dyDescent="0.2">
      <c r="A919" t="s">
        <v>98</v>
      </c>
      <c r="B919" t="s">
        <v>13</v>
      </c>
      <c r="C919" t="s">
        <v>94</v>
      </c>
      <c r="D919" t="s">
        <v>516</v>
      </c>
      <c r="G919" t="s">
        <v>520</v>
      </c>
      <c r="H919" s="16" t="s">
        <v>34</v>
      </c>
      <c r="I919" s="29">
        <v>2.1739130434782601E-2</v>
      </c>
      <c r="J919" s="29">
        <v>2.1722723543888399E-2</v>
      </c>
      <c r="K919" s="29">
        <v>2.17063290355533E-2</v>
      </c>
      <c r="L919" s="29">
        <v>2.16899469004323E-2</v>
      </c>
      <c r="M919" s="29">
        <v>2.1673577129186598E-2</v>
      </c>
      <c r="N919" s="29">
        <v>2.1657219712485399E-2</v>
      </c>
      <c r="O919" s="29">
        <v>2.1640874641004199E-2</v>
      </c>
      <c r="P919" s="29">
        <v>2.1624541905426099E-2</v>
      </c>
      <c r="Q919" s="29">
        <v>2.1608221496440899E-2</v>
      </c>
      <c r="R919" s="29">
        <v>2.1591913404745498E-2</v>
      </c>
      <c r="S919" s="29">
        <v>2.1575617621043802E-2</v>
      </c>
    </row>
    <row r="920" spans="1:19" x14ac:dyDescent="0.2">
      <c r="A920" t="s">
        <v>98</v>
      </c>
      <c r="B920" t="s">
        <v>13</v>
      </c>
      <c r="C920" t="s">
        <v>14</v>
      </c>
      <c r="D920" t="s">
        <v>15</v>
      </c>
      <c r="E920" t="s">
        <v>16</v>
      </c>
      <c r="G920" t="s">
        <v>80</v>
      </c>
      <c r="H920" s="16" t="s">
        <v>34</v>
      </c>
      <c r="I920" s="29">
        <v>8.0507106684948402E-3</v>
      </c>
      <c r="J920" s="29">
        <v>8.3664248123573905E-3</v>
      </c>
      <c r="K920" s="29">
        <v>8.6032104202542897E-3</v>
      </c>
      <c r="L920" s="29">
        <v>8.6821389562199303E-3</v>
      </c>
      <c r="M920" s="29">
        <v>8.9978531000824702E-3</v>
      </c>
      <c r="N920" s="29">
        <v>9.3135672439450205E-3</v>
      </c>
      <c r="O920" s="29">
        <v>9.6292813878075603E-3</v>
      </c>
      <c r="P920" s="29">
        <v>1.01028526036014E-2</v>
      </c>
      <c r="Q920" s="29">
        <v>1.0734280891326499E-2</v>
      </c>
      <c r="R920" s="29">
        <v>1.1365709179051499E-2</v>
      </c>
      <c r="S920" s="29">
        <v>1.16814233229141E-2</v>
      </c>
    </row>
    <row r="921" spans="1:19" x14ac:dyDescent="0.2">
      <c r="A921" t="s">
        <v>98</v>
      </c>
      <c r="B921" t="s">
        <v>13</v>
      </c>
      <c r="C921" t="s">
        <v>14</v>
      </c>
      <c r="D921" t="s">
        <v>15</v>
      </c>
      <c r="E921" t="s">
        <v>16</v>
      </c>
      <c r="G921" t="s">
        <v>80</v>
      </c>
      <c r="H921" s="16" t="s">
        <v>36</v>
      </c>
      <c r="I921" s="29">
        <v>2.0315183616063499E-2</v>
      </c>
      <c r="J921" s="29">
        <v>2.11118574833601E-2</v>
      </c>
      <c r="K921" s="29">
        <v>2.17093628838326E-2</v>
      </c>
      <c r="L921" s="29">
        <v>2.19085313506567E-2</v>
      </c>
      <c r="M921" s="29">
        <v>2.27052052179533E-2</v>
      </c>
      <c r="N921" s="29">
        <v>2.3501879085249901E-2</v>
      </c>
      <c r="O921" s="29">
        <v>2.4298552952546501E-2</v>
      </c>
      <c r="P921" s="29">
        <v>2.5493563753491499E-2</v>
      </c>
      <c r="Q921" s="29">
        <v>2.7086911488084699E-2</v>
      </c>
      <c r="R921" s="29">
        <v>2.86802592226779E-2</v>
      </c>
      <c r="S921" s="29">
        <v>2.94769330899745E-2</v>
      </c>
    </row>
    <row r="922" spans="1:19" x14ac:dyDescent="0.2">
      <c r="A922" t="s">
        <v>98</v>
      </c>
      <c r="B922" t="s">
        <v>13</v>
      </c>
      <c r="C922" t="s">
        <v>14</v>
      </c>
      <c r="D922" t="s">
        <v>15</v>
      </c>
      <c r="E922" t="s">
        <v>16</v>
      </c>
      <c r="G922" t="s">
        <v>81</v>
      </c>
      <c r="H922" s="16" t="s">
        <v>34</v>
      </c>
      <c r="I922" s="29">
        <v>3.5037201510788798E-4</v>
      </c>
      <c r="J922" s="29">
        <v>4.05693912230187E-4</v>
      </c>
      <c r="K922" s="29">
        <v>2.7660948561149099E-4</v>
      </c>
      <c r="L922" s="29">
        <v>2.1391133553955299E-4</v>
      </c>
      <c r="M922" s="29">
        <v>2.7660948561149099E-4</v>
      </c>
      <c r="N922" s="29">
        <v>2.21287588489193E-4</v>
      </c>
      <c r="O922" s="29">
        <v>2.3972822086329199E-4</v>
      </c>
      <c r="P922" s="29">
        <v>1.4752505899279499E-4</v>
      </c>
      <c r="Q922" s="29">
        <v>2.21287588489193E-4</v>
      </c>
      <c r="R922" s="29">
        <v>2.0284695611509301E-4</v>
      </c>
      <c r="S922" s="29">
        <v>2.7660948561149099E-4</v>
      </c>
    </row>
    <row r="923" spans="1:19" x14ac:dyDescent="0.2">
      <c r="A923" t="s">
        <v>98</v>
      </c>
      <c r="B923" t="s">
        <v>13</v>
      </c>
      <c r="C923" t="s">
        <v>14</v>
      </c>
      <c r="D923" t="s">
        <v>15</v>
      </c>
      <c r="E923" t="s">
        <v>16</v>
      </c>
      <c r="G923" t="s">
        <v>81</v>
      </c>
      <c r="H923" s="16" t="s">
        <v>36</v>
      </c>
      <c r="I923" s="29">
        <v>4.1879824439346598E-4</v>
      </c>
      <c r="J923" s="29">
        <v>4.84924282981908E-4</v>
      </c>
      <c r="K923" s="29">
        <v>3.3063019294221E-4</v>
      </c>
      <c r="L923" s="29">
        <v>2.5568734920864198E-4</v>
      </c>
      <c r="M923" s="29">
        <v>3.3063019294221E-4</v>
      </c>
      <c r="N923" s="29">
        <v>2.6450415435376798E-4</v>
      </c>
      <c r="O923" s="29">
        <v>2.8654616721658199E-4</v>
      </c>
      <c r="P923" s="29">
        <v>1.7633610290251201E-4</v>
      </c>
      <c r="Q923" s="29">
        <v>2.6450415435376798E-4</v>
      </c>
      <c r="R923" s="29">
        <v>2.42462141490954E-4</v>
      </c>
      <c r="S923" s="29">
        <v>3.3063019294221E-4</v>
      </c>
    </row>
    <row r="924" spans="1:19" x14ac:dyDescent="0.2">
      <c r="A924" t="s">
        <v>98</v>
      </c>
      <c r="B924" t="s">
        <v>13</v>
      </c>
      <c r="C924" t="s">
        <v>14</v>
      </c>
      <c r="D924" t="s">
        <v>15</v>
      </c>
      <c r="E924" t="s">
        <v>16</v>
      </c>
      <c r="G924" t="s">
        <v>82</v>
      </c>
      <c r="H924" s="16" t="s">
        <v>34</v>
      </c>
      <c r="I924" s="29">
        <v>8.2866396378247699E-4</v>
      </c>
      <c r="J924" s="29">
        <v>6.46762118074128E-4</v>
      </c>
      <c r="K924" s="29">
        <v>6.0633948569449505E-4</v>
      </c>
      <c r="L924" s="29">
        <v>5.6591685331486199E-4</v>
      </c>
      <c r="M924" s="29">
        <v>6.0633948569449505E-4</v>
      </c>
      <c r="N924" s="29">
        <v>5.2549422093522904E-4</v>
      </c>
      <c r="O924" s="29">
        <v>4.4464895617596302E-4</v>
      </c>
      <c r="P924" s="29">
        <v>7.6803001521302697E-4</v>
      </c>
      <c r="Q924" s="29">
        <v>6.8718475045376095E-4</v>
      </c>
      <c r="R924" s="29">
        <v>6.46762118074128E-4</v>
      </c>
      <c r="S924" s="29">
        <v>7.2760738283339402E-4</v>
      </c>
    </row>
    <row r="925" spans="1:19" x14ac:dyDescent="0.2">
      <c r="A925" t="s">
        <v>98</v>
      </c>
      <c r="B925" t="s">
        <v>13</v>
      </c>
      <c r="C925" t="s">
        <v>14</v>
      </c>
      <c r="D925" t="s">
        <v>15</v>
      </c>
      <c r="E925" t="s">
        <v>16</v>
      </c>
      <c r="G925" t="s">
        <v>82</v>
      </c>
      <c r="H925" s="16" t="s">
        <v>36</v>
      </c>
      <c r="I925" s="29">
        <v>6.9900905788453799E-4</v>
      </c>
      <c r="J925" s="29">
        <v>5.4556804517817605E-4</v>
      </c>
      <c r="K925" s="29">
        <v>5.1147004235453999E-4</v>
      </c>
      <c r="L925" s="29">
        <v>4.7737203953090399E-4</v>
      </c>
      <c r="M925" s="29">
        <v>5.1147004235453999E-4</v>
      </c>
      <c r="N925" s="29">
        <v>4.4327403670726799E-4</v>
      </c>
      <c r="O925" s="29">
        <v>3.7507803105999598E-4</v>
      </c>
      <c r="P925" s="29">
        <v>6.4786205364908401E-4</v>
      </c>
      <c r="Q925" s="29">
        <v>5.79666048001812E-4</v>
      </c>
      <c r="R925" s="29">
        <v>5.4556804517817605E-4</v>
      </c>
      <c r="S925" s="29">
        <v>6.1376405082544795E-4</v>
      </c>
    </row>
    <row r="926" spans="1:19" x14ac:dyDescent="0.2">
      <c r="A926" t="s">
        <v>98</v>
      </c>
      <c r="B926" t="s">
        <v>13</v>
      </c>
      <c r="C926" t="s">
        <v>14</v>
      </c>
      <c r="D926" t="s">
        <v>15</v>
      </c>
      <c r="E926" t="s">
        <v>16</v>
      </c>
      <c r="G926" t="s">
        <v>83</v>
      </c>
      <c r="H926" s="16" t="s">
        <v>34</v>
      </c>
      <c r="I926" s="29">
        <v>6.1110759714680602E-3</v>
      </c>
      <c r="J926" s="29">
        <v>2.9180016043810399E-3</v>
      </c>
      <c r="K926" s="29">
        <v>2.8349841489697701E-3</v>
      </c>
      <c r="L926" s="29">
        <v>2.9316313358664701E-3</v>
      </c>
      <c r="M926" s="29">
        <v>2.6805138588015501E-3</v>
      </c>
      <c r="N926" s="29">
        <v>3.4759945509512799E-3</v>
      </c>
      <c r="O926" s="29">
        <v>2.1601059293578002E-3</v>
      </c>
      <c r="P926" s="29">
        <v>3.5222530335685099E-3</v>
      </c>
      <c r="Q926" s="29">
        <v>2.3488570593227101E-3</v>
      </c>
      <c r="R926" s="29">
        <v>2.5260435686333201E-3</v>
      </c>
      <c r="S926" s="29">
        <v>2.2840125792253601E-3</v>
      </c>
    </row>
    <row r="927" spans="1:19" x14ac:dyDescent="0.2">
      <c r="A927" t="s">
        <v>98</v>
      </c>
      <c r="B927" t="s">
        <v>13</v>
      </c>
      <c r="C927" t="s">
        <v>14</v>
      </c>
      <c r="D927" t="s">
        <v>15</v>
      </c>
      <c r="E927" t="s">
        <v>16</v>
      </c>
      <c r="G927" t="s">
        <v>83</v>
      </c>
      <c r="H927" s="16" t="s">
        <v>36</v>
      </c>
      <c r="I927" s="29">
        <v>2.5058644856548899E-2</v>
      </c>
      <c r="J927" s="29">
        <v>1.1965350494155E-2</v>
      </c>
      <c r="K927" s="29">
        <v>1.16249350023893E-2</v>
      </c>
      <c r="L927" s="29">
        <v>1.20212396047435E-2</v>
      </c>
      <c r="M927" s="29">
        <v>1.09915250823873E-2</v>
      </c>
      <c r="N927" s="29">
        <v>1.42534168094563E-2</v>
      </c>
      <c r="O927" s="29">
        <v>8.8575772235571001E-3</v>
      </c>
      <c r="P927" s="29">
        <v>1.44431010635746E-2</v>
      </c>
      <c r="Q927" s="29">
        <v>9.6315567247359894E-3</v>
      </c>
      <c r="R927" s="29">
        <v>1.0358115162385301E-2</v>
      </c>
      <c r="S927" s="29">
        <v>9.3656600470881004E-3</v>
      </c>
    </row>
    <row r="928" spans="1:19" x14ac:dyDescent="0.2">
      <c r="A928" t="s">
        <v>98</v>
      </c>
      <c r="B928" t="s">
        <v>13</v>
      </c>
      <c r="C928" t="s">
        <v>14</v>
      </c>
      <c r="D928" t="s">
        <v>15</v>
      </c>
      <c r="E928" t="s">
        <v>16</v>
      </c>
      <c r="G928" t="s">
        <v>84</v>
      </c>
      <c r="H928" s="16" t="s">
        <v>34</v>
      </c>
      <c r="I928" s="29">
        <v>3.8662274118071499E-3</v>
      </c>
      <c r="J928" s="29">
        <v>3.9435519600433001E-3</v>
      </c>
      <c r="K928" s="29">
        <v>4.0595387823975102E-3</v>
      </c>
      <c r="L928" s="29">
        <v>4.11753219357462E-3</v>
      </c>
      <c r="M928" s="29">
        <v>4.13686333063365E-3</v>
      </c>
      <c r="N928" s="29">
        <v>4.1561944676926903E-3</v>
      </c>
      <c r="O928" s="29">
        <v>4.1755256047517203E-3</v>
      </c>
      <c r="P928" s="29">
        <v>4.2141878788698002E-3</v>
      </c>
      <c r="Q928" s="29">
        <v>4.3108435641649699E-3</v>
      </c>
      <c r="R928" s="29">
        <v>4.3881681124011201E-3</v>
      </c>
      <c r="S928" s="29">
        <v>4.3881681124011201E-3</v>
      </c>
    </row>
    <row r="929" spans="1:19" x14ac:dyDescent="0.2">
      <c r="A929" t="s">
        <v>98</v>
      </c>
      <c r="B929" t="s">
        <v>13</v>
      </c>
      <c r="C929" t="s">
        <v>14</v>
      </c>
      <c r="D929" t="s">
        <v>15</v>
      </c>
      <c r="E929" t="s">
        <v>16</v>
      </c>
      <c r="G929" t="s">
        <v>84</v>
      </c>
      <c r="H929" s="16" t="s">
        <v>36</v>
      </c>
      <c r="I929" s="29">
        <v>6.9601074196296003E-3</v>
      </c>
      <c r="J929" s="29">
        <v>7.0993095680221899E-3</v>
      </c>
      <c r="K929" s="29">
        <v>7.3081127906110804E-3</v>
      </c>
      <c r="L929" s="29">
        <v>7.4125144019055204E-3</v>
      </c>
      <c r="M929" s="29">
        <v>7.44731493900367E-3</v>
      </c>
      <c r="N929" s="29">
        <v>7.4821154761018204E-3</v>
      </c>
      <c r="O929" s="29">
        <v>7.51691601319997E-3</v>
      </c>
      <c r="P929" s="29">
        <v>7.5865170873962596E-3</v>
      </c>
      <c r="Q929" s="29">
        <v>7.7605197728869996E-3</v>
      </c>
      <c r="R929" s="29">
        <v>7.8997219212795997E-3</v>
      </c>
      <c r="S929" s="29">
        <v>7.8997219212795997E-3</v>
      </c>
    </row>
    <row r="930" spans="1:19" x14ac:dyDescent="0.2">
      <c r="A930" t="s">
        <v>98</v>
      </c>
      <c r="B930" t="s">
        <v>13</v>
      </c>
      <c r="C930" t="s">
        <v>14</v>
      </c>
      <c r="D930" t="s">
        <v>15</v>
      </c>
      <c r="E930" t="s">
        <v>16</v>
      </c>
      <c r="G930" t="s">
        <v>85</v>
      </c>
      <c r="H930" s="16" t="s">
        <v>34</v>
      </c>
      <c r="I930" s="29">
        <v>3.0325726275417502E-3</v>
      </c>
      <c r="J930" s="29">
        <v>2.8706693661124101E-3</v>
      </c>
      <c r="K930" s="29">
        <v>2.4285489214399998E-3</v>
      </c>
      <c r="L930" s="29">
        <v>3.2692004711692298E-3</v>
      </c>
      <c r="M930" s="29">
        <v>2.6153603769353902E-3</v>
      </c>
      <c r="N930" s="29">
        <v>2.2977809025932299E-3</v>
      </c>
      <c r="O930" s="29">
        <v>1.9615202827015401E-3</v>
      </c>
      <c r="P930" s="29">
        <v>2.1483317381969201E-3</v>
      </c>
      <c r="Q930" s="29">
        <v>3.3937414414994902E-3</v>
      </c>
      <c r="R930" s="29">
        <v>3.1135242582564101E-3</v>
      </c>
      <c r="S930" s="29">
        <v>2.8955775601784599E-3</v>
      </c>
    </row>
    <row r="931" spans="1:19" x14ac:dyDescent="0.2">
      <c r="A931" t="s">
        <v>98</v>
      </c>
      <c r="B931" t="s">
        <v>13</v>
      </c>
      <c r="C931" t="s">
        <v>14</v>
      </c>
      <c r="D931" t="s">
        <v>15</v>
      </c>
      <c r="E931" t="s">
        <v>16</v>
      </c>
      <c r="G931" t="s">
        <v>85</v>
      </c>
      <c r="H931" s="16" t="s">
        <v>36</v>
      </c>
      <c r="I931" s="29">
        <v>2.4597004566665102E-3</v>
      </c>
      <c r="J931" s="29">
        <v>2.3283817464543402E-3</v>
      </c>
      <c r="K931" s="29">
        <v>1.9697806531826299E-3</v>
      </c>
      <c r="L931" s="29">
        <v>2.6516278023612301E-3</v>
      </c>
      <c r="M931" s="29">
        <v>2.12130224188898E-3</v>
      </c>
      <c r="N931" s="29">
        <v>1.8637155410881801E-3</v>
      </c>
      <c r="O931" s="29">
        <v>1.5909766814167399E-3</v>
      </c>
      <c r="P931" s="29">
        <v>1.74249827012309E-3</v>
      </c>
      <c r="Q931" s="29">
        <v>2.7526421948321301E-3</v>
      </c>
      <c r="R931" s="29">
        <v>2.5253598117726001E-3</v>
      </c>
      <c r="S931" s="29">
        <v>2.3485846249485199E-3</v>
      </c>
    </row>
    <row r="932" spans="1:19" x14ac:dyDescent="0.2">
      <c r="A932" t="s">
        <v>98</v>
      </c>
      <c r="B932" t="s">
        <v>13</v>
      </c>
      <c r="C932" t="s">
        <v>14</v>
      </c>
      <c r="D932" t="s">
        <v>521</v>
      </c>
      <c r="G932" t="s">
        <v>522</v>
      </c>
      <c r="H932" s="16" t="s">
        <v>35</v>
      </c>
      <c r="I932" s="29">
        <v>2.6039633256970699E-3</v>
      </c>
      <c r="J932" s="29">
        <v>1.4752938916889899E-3</v>
      </c>
      <c r="K932" s="29">
        <v>2.2346806059128799E-3</v>
      </c>
      <c r="L932" s="29">
        <v>2.3280259870490801E-3</v>
      </c>
      <c r="M932" s="29">
        <v>8.3735452028630194E-3</v>
      </c>
      <c r="N932" s="29">
        <v>7.1786030099968397E-3</v>
      </c>
      <c r="O932" s="29">
        <v>2.0475779560183999E-3</v>
      </c>
      <c r="P932" s="29">
        <v>1.0940647184650399E-3</v>
      </c>
      <c r="Q932" s="29">
        <v>1.3206856179689001E-3</v>
      </c>
      <c r="R932" s="29">
        <v>1.4657076278636501E-3</v>
      </c>
      <c r="S932" s="29">
        <v>3.0677165745909901E-3</v>
      </c>
    </row>
    <row r="933" spans="1:19" x14ac:dyDescent="0.2">
      <c r="A933" t="s">
        <v>98</v>
      </c>
      <c r="B933" t="s">
        <v>13</v>
      </c>
      <c r="C933" t="s">
        <v>14</v>
      </c>
      <c r="D933" t="s">
        <v>521</v>
      </c>
      <c r="G933" t="s">
        <v>523</v>
      </c>
      <c r="H933" s="16" t="s">
        <v>35</v>
      </c>
      <c r="I933" s="29">
        <v>0.26290014345980001</v>
      </c>
      <c r="J933" s="29">
        <v>0.161205683628344</v>
      </c>
      <c r="K933" s="29">
        <v>0.23108381728135199</v>
      </c>
      <c r="L933" s="29">
        <v>0.23638417714652199</v>
      </c>
      <c r="M933" s="29">
        <v>0.22713286343133299</v>
      </c>
      <c r="N933" s="29">
        <v>0.29078451019727303</v>
      </c>
      <c r="O933" s="29">
        <v>0.48257156410253599</v>
      </c>
      <c r="P933" s="29">
        <v>0.25544678494477902</v>
      </c>
      <c r="Q933" s="29">
        <v>0.16951217602062299</v>
      </c>
      <c r="R933" s="29">
        <v>0.16937830954995101</v>
      </c>
      <c r="S933" s="29">
        <v>0.16789953206066399</v>
      </c>
    </row>
    <row r="934" spans="1:19" x14ac:dyDescent="0.2">
      <c r="A934" t="s">
        <v>98</v>
      </c>
      <c r="B934" t="s">
        <v>13</v>
      </c>
      <c r="C934" t="s">
        <v>14</v>
      </c>
      <c r="D934" t="s">
        <v>524</v>
      </c>
      <c r="G934" t="s">
        <v>525</v>
      </c>
      <c r="H934" s="16" t="s">
        <v>36</v>
      </c>
      <c r="I934" s="29">
        <v>0.15507719207576001</v>
      </c>
      <c r="J934" s="29">
        <v>0.15507719207576001</v>
      </c>
      <c r="K934" s="29">
        <v>0.15507719207576001</v>
      </c>
      <c r="L934" s="29">
        <v>0.15507719207576001</v>
      </c>
      <c r="M934" s="29">
        <v>0.15507719207576001</v>
      </c>
      <c r="N934" s="29">
        <v>0.15507719207576001</v>
      </c>
      <c r="O934" s="29">
        <v>0.15507719207576001</v>
      </c>
      <c r="P934" s="29">
        <v>0.15507719207576001</v>
      </c>
      <c r="Q934" s="29">
        <v>0.15507719207576001</v>
      </c>
      <c r="R934" s="29">
        <v>0.15507719207576001</v>
      </c>
      <c r="S934" s="29">
        <v>0.15507719207576001</v>
      </c>
    </row>
    <row r="935" spans="1:19" x14ac:dyDescent="0.2">
      <c r="A935" t="s">
        <v>98</v>
      </c>
      <c r="B935" t="s">
        <v>13</v>
      </c>
      <c r="C935" t="s">
        <v>14</v>
      </c>
      <c r="D935" t="s">
        <v>524</v>
      </c>
      <c r="G935" t="s">
        <v>526</v>
      </c>
      <c r="H935" s="16" t="s">
        <v>36</v>
      </c>
      <c r="I935" s="29">
        <v>4.35836552289251E-2</v>
      </c>
      <c r="J935" s="29">
        <v>1.33835048345919E-2</v>
      </c>
      <c r="K935" s="29">
        <v>2.1031853091006001E-2</v>
      </c>
      <c r="L935" s="29">
        <v>2.8057198976447099E-2</v>
      </c>
      <c r="M935" s="29">
        <v>1.0679409437176801E-2</v>
      </c>
      <c r="N935" s="29">
        <v>1.5725286796405599E-2</v>
      </c>
      <c r="O935" s="29">
        <v>1.0113847001116101E-2</v>
      </c>
      <c r="P935" s="29">
        <v>3.9545185958929398E-3</v>
      </c>
      <c r="Q935" s="29">
        <v>1.4351146815039399E-2</v>
      </c>
      <c r="R935" s="29">
        <v>1.4351146815039399E-2</v>
      </c>
      <c r="S935" s="29">
        <v>1.4351146815039399E-2</v>
      </c>
    </row>
    <row r="936" spans="1:19" x14ac:dyDescent="0.2">
      <c r="A936" t="s">
        <v>98</v>
      </c>
      <c r="B936" t="s">
        <v>13</v>
      </c>
      <c r="C936" t="s">
        <v>14</v>
      </c>
      <c r="D936" t="s">
        <v>524</v>
      </c>
      <c r="G936" t="s">
        <v>527</v>
      </c>
      <c r="H936" s="16" t="s">
        <v>36</v>
      </c>
      <c r="I936" s="29">
        <v>2.9509545638424801</v>
      </c>
      <c r="J936" s="29">
        <v>2.7163610327471299</v>
      </c>
      <c r="K936" s="29">
        <v>4.0885259640435896</v>
      </c>
      <c r="L936" s="29">
        <v>4.0427949389402498</v>
      </c>
      <c r="M936" s="29">
        <v>4.0601727284795199</v>
      </c>
      <c r="N936" s="29">
        <v>3.6444313164965498</v>
      </c>
      <c r="O936" s="29">
        <v>3.5495051963689899</v>
      </c>
      <c r="P936" s="29">
        <v>3.2818571919598201</v>
      </c>
      <c r="Q936" s="29">
        <v>3.7665132704680899</v>
      </c>
      <c r="R936" s="29">
        <v>3.7665132704680899</v>
      </c>
      <c r="S936" s="29">
        <v>3.7665132704680899</v>
      </c>
    </row>
    <row r="937" spans="1:19" x14ac:dyDescent="0.2">
      <c r="A937" t="s">
        <v>98</v>
      </c>
      <c r="B937" t="s">
        <v>13</v>
      </c>
      <c r="C937" t="s">
        <v>14</v>
      </c>
      <c r="D937" t="s">
        <v>524</v>
      </c>
      <c r="G937" t="s">
        <v>528</v>
      </c>
      <c r="H937" s="16" t="s">
        <v>36</v>
      </c>
      <c r="I937" s="29">
        <v>0.36899438002041302</v>
      </c>
      <c r="J937" s="29">
        <v>0.37093706491200201</v>
      </c>
      <c r="K937" s="29">
        <v>0.40116955536080701</v>
      </c>
      <c r="L937" s="29">
        <v>0.39262615528003703</v>
      </c>
      <c r="M937" s="29">
        <v>0.47006842970221102</v>
      </c>
      <c r="N937" s="29">
        <v>0.37378992097377101</v>
      </c>
      <c r="O937" s="29">
        <v>0.37037464681055499</v>
      </c>
      <c r="P937" s="29">
        <v>0.39662319960599302</v>
      </c>
      <c r="Q937" s="29">
        <v>0.44331327582059599</v>
      </c>
      <c r="R937" s="29">
        <v>0.41323871029315901</v>
      </c>
      <c r="S937" s="29">
        <v>0.40243949751804298</v>
      </c>
    </row>
    <row r="938" spans="1:19" x14ac:dyDescent="0.2">
      <c r="A938" t="s">
        <v>98</v>
      </c>
      <c r="B938" t="s">
        <v>13</v>
      </c>
      <c r="C938" t="s">
        <v>14</v>
      </c>
      <c r="D938" t="s">
        <v>524</v>
      </c>
      <c r="G938" t="s">
        <v>529</v>
      </c>
      <c r="H938" s="16" t="s">
        <v>36</v>
      </c>
      <c r="I938" s="29">
        <v>1.03728789958379</v>
      </c>
      <c r="J938" s="29">
        <v>1.0717943397054299</v>
      </c>
      <c r="K938" s="29">
        <v>1.1163090443105601</v>
      </c>
      <c r="L938" s="29">
        <v>1.0352462340552</v>
      </c>
      <c r="M938" s="29">
        <v>1.0934892847253499</v>
      </c>
      <c r="N938" s="29">
        <v>1.1247968928942</v>
      </c>
      <c r="O938" s="29">
        <v>1.16235641387421</v>
      </c>
      <c r="P938" s="29">
        <v>1.1665516807015299</v>
      </c>
      <c r="Q938" s="29">
        <v>1.14392719495596</v>
      </c>
      <c r="R938" s="29">
        <v>1.1316537733816801</v>
      </c>
      <c r="S938" s="29">
        <v>1.1053161703041201</v>
      </c>
    </row>
    <row r="939" spans="1:19" x14ac:dyDescent="0.2">
      <c r="A939" t="s">
        <v>98</v>
      </c>
      <c r="B939" t="s">
        <v>13</v>
      </c>
      <c r="C939" t="s">
        <v>14</v>
      </c>
      <c r="D939" t="s">
        <v>524</v>
      </c>
      <c r="G939" t="s">
        <v>530</v>
      </c>
      <c r="H939" s="16" t="s">
        <v>36</v>
      </c>
      <c r="I939" s="29">
        <v>1.95851191493545</v>
      </c>
      <c r="J939" s="29">
        <v>1.9545539338059099</v>
      </c>
      <c r="K939" s="29">
        <v>1.95356943901503</v>
      </c>
      <c r="L939" s="29">
        <v>1.8972999925423299</v>
      </c>
      <c r="M939" s="29">
        <v>1.9106896875085899</v>
      </c>
      <c r="N939" s="29">
        <v>1.97362796357749</v>
      </c>
      <c r="O939" s="29">
        <v>1.9360894625476199</v>
      </c>
      <c r="P939" s="29">
        <v>1.6657689087222101</v>
      </c>
      <c r="Q939" s="29">
        <v>1.6033423296245799</v>
      </c>
      <c r="R939" s="29">
        <v>1.54044356515575</v>
      </c>
      <c r="S939" s="29">
        <v>1.5261187720776701</v>
      </c>
    </row>
    <row r="940" spans="1:19" x14ac:dyDescent="0.2">
      <c r="A940" t="s">
        <v>98</v>
      </c>
      <c r="B940" t="s">
        <v>13</v>
      </c>
      <c r="C940" t="s">
        <v>14</v>
      </c>
      <c r="D940" t="s">
        <v>524</v>
      </c>
      <c r="G940" t="s">
        <v>531</v>
      </c>
      <c r="H940" s="16" t="s">
        <v>36</v>
      </c>
      <c r="I940" s="29">
        <v>0.119172322520241</v>
      </c>
      <c r="J940" s="29">
        <v>0.120583947569442</v>
      </c>
      <c r="K940" s="29">
        <v>0.12553409523015499</v>
      </c>
      <c r="L940" s="29">
        <v>0.138460433207232</v>
      </c>
      <c r="M940" s="29">
        <v>0.14965435678373901</v>
      </c>
      <c r="N940" s="29">
        <v>0.165725037028261</v>
      </c>
      <c r="O940" s="29">
        <v>0.16613161334673501</v>
      </c>
      <c r="P940" s="29">
        <v>0.16213229293803899</v>
      </c>
      <c r="Q940" s="29">
        <v>0.159743522647188</v>
      </c>
      <c r="R940" s="29">
        <v>0.16125701746075599</v>
      </c>
      <c r="S940" s="29">
        <v>0.159365148943796</v>
      </c>
    </row>
    <row r="941" spans="1:19" x14ac:dyDescent="0.2">
      <c r="A941" t="s">
        <v>98</v>
      </c>
      <c r="B941" t="s">
        <v>13</v>
      </c>
      <c r="C941" t="s">
        <v>14</v>
      </c>
      <c r="D941" t="s">
        <v>532</v>
      </c>
      <c r="G941" t="s">
        <v>526</v>
      </c>
      <c r="H941" s="16" t="s">
        <v>36</v>
      </c>
      <c r="I941" s="29">
        <v>1.8523053472293199E-2</v>
      </c>
      <c r="J941" s="29">
        <v>5.68798955470154E-3</v>
      </c>
      <c r="K941" s="29">
        <v>8.9385375636775594E-3</v>
      </c>
      <c r="L941" s="29">
        <v>1.192430956499E-2</v>
      </c>
      <c r="M941" s="29">
        <v>4.5387490108001402E-3</v>
      </c>
      <c r="N941" s="29">
        <v>6.6832468884723602E-3</v>
      </c>
      <c r="O941" s="29">
        <v>4.2983849754743599E-3</v>
      </c>
      <c r="P941" s="29">
        <v>1.6806704032545001E-3</v>
      </c>
      <c r="Q941" s="29">
        <v>6.0992373963917497E-3</v>
      </c>
      <c r="R941" s="29">
        <v>6.0992373963917497E-3</v>
      </c>
      <c r="S941" s="29">
        <v>6.0992373963917497E-3</v>
      </c>
    </row>
    <row r="942" spans="1:19" x14ac:dyDescent="0.2">
      <c r="A942" t="s">
        <v>98</v>
      </c>
      <c r="B942" t="s">
        <v>13</v>
      </c>
      <c r="C942" t="s">
        <v>14</v>
      </c>
      <c r="D942" t="s">
        <v>532</v>
      </c>
      <c r="G942" t="s">
        <v>527</v>
      </c>
      <c r="H942" s="16" t="s">
        <v>36</v>
      </c>
      <c r="I942" s="29">
        <v>0.95906023324880496</v>
      </c>
      <c r="J942" s="29">
        <v>0.88281733564281595</v>
      </c>
      <c r="K942" s="29">
        <v>1.3287709383141699</v>
      </c>
      <c r="L942" s="29">
        <v>1.3139083551555799</v>
      </c>
      <c r="M942" s="29">
        <v>1.3195561367558399</v>
      </c>
      <c r="N942" s="29">
        <v>1.18444017786138</v>
      </c>
      <c r="O942" s="29">
        <v>1.1535891888199199</v>
      </c>
      <c r="P942" s="29">
        <v>1.0666035873869399</v>
      </c>
      <c r="Q942" s="29">
        <v>1.22411681290213</v>
      </c>
      <c r="R942" s="29">
        <v>1.22411681290213</v>
      </c>
      <c r="S942" s="29">
        <v>1.22411681290213</v>
      </c>
    </row>
    <row r="943" spans="1:19" x14ac:dyDescent="0.2">
      <c r="A943" t="s">
        <v>98</v>
      </c>
      <c r="B943" t="s">
        <v>13</v>
      </c>
      <c r="C943" t="s">
        <v>14</v>
      </c>
      <c r="D943" t="s">
        <v>532</v>
      </c>
      <c r="G943" t="s">
        <v>529</v>
      </c>
      <c r="H943" s="16" t="s">
        <v>36</v>
      </c>
      <c r="I943" s="29">
        <v>0.44084735732311098</v>
      </c>
      <c r="J943" s="29">
        <v>0.45551259437480601</v>
      </c>
      <c r="K943" s="29">
        <v>0.47443134383198599</v>
      </c>
      <c r="L943" s="29">
        <v>0.43997964947346102</v>
      </c>
      <c r="M943" s="29">
        <v>0.46473294600827397</v>
      </c>
      <c r="N943" s="29">
        <v>0.47803867948003598</v>
      </c>
      <c r="O943" s="29">
        <v>0.49400147589653798</v>
      </c>
      <c r="P943" s="29">
        <v>0.49578446429815098</v>
      </c>
      <c r="Q943" s="29">
        <v>0.486169057856283</v>
      </c>
      <c r="R943" s="29">
        <v>0.48095285368721402</v>
      </c>
      <c r="S943" s="29">
        <v>0.46975937237925203</v>
      </c>
    </row>
    <row r="944" spans="1:19" x14ac:dyDescent="0.2">
      <c r="A944" t="s">
        <v>98</v>
      </c>
      <c r="B944" t="s">
        <v>13</v>
      </c>
      <c r="C944" t="s">
        <v>14</v>
      </c>
      <c r="D944" t="s">
        <v>532</v>
      </c>
      <c r="G944" t="s">
        <v>530</v>
      </c>
      <c r="H944" s="16" t="s">
        <v>36</v>
      </c>
      <c r="I944" s="29">
        <v>0.41618378192378203</v>
      </c>
      <c r="J944" s="29">
        <v>0.41534271093375702</v>
      </c>
      <c r="K944" s="29">
        <v>0.41513350579069402</v>
      </c>
      <c r="L944" s="29">
        <v>0.40317624841524602</v>
      </c>
      <c r="M944" s="29">
        <v>0.40602155859557498</v>
      </c>
      <c r="N944" s="29">
        <v>0.41939594226021698</v>
      </c>
      <c r="O944" s="29">
        <v>0.411419010791369</v>
      </c>
      <c r="P944" s="29">
        <v>0.353975893103469</v>
      </c>
      <c r="Q944" s="29">
        <v>0.34071024504522401</v>
      </c>
      <c r="R944" s="29">
        <v>0.32734425759559699</v>
      </c>
      <c r="S944" s="29">
        <v>0.32430023906650501</v>
      </c>
    </row>
    <row r="945" spans="1:19" x14ac:dyDescent="0.2">
      <c r="A945" t="s">
        <v>98</v>
      </c>
      <c r="B945" t="s">
        <v>13</v>
      </c>
      <c r="C945" t="s">
        <v>14</v>
      </c>
      <c r="D945" t="s">
        <v>532</v>
      </c>
      <c r="G945" t="s">
        <v>531</v>
      </c>
      <c r="H945" s="16" t="s">
        <v>36</v>
      </c>
      <c r="I945" s="29">
        <v>5.06482370711024E-2</v>
      </c>
      <c r="J945" s="29">
        <v>5.1248177717013003E-2</v>
      </c>
      <c r="K945" s="29">
        <v>5.3351990472815899E-2</v>
      </c>
      <c r="L945" s="29">
        <v>5.8845684113073601E-2</v>
      </c>
      <c r="M945" s="29">
        <v>6.3603101633088993E-2</v>
      </c>
      <c r="N945" s="29">
        <v>7.0433140737011096E-2</v>
      </c>
      <c r="O945" s="29">
        <v>7.0605935672362202E-2</v>
      </c>
      <c r="P945" s="29">
        <v>6.8906224498666693E-2</v>
      </c>
      <c r="Q945" s="29">
        <v>6.7890997125054794E-2</v>
      </c>
      <c r="R945" s="29">
        <v>6.8534232420821295E-2</v>
      </c>
      <c r="S945" s="29">
        <v>6.7730188301113103E-2</v>
      </c>
    </row>
    <row r="946" spans="1:19" x14ac:dyDescent="0.2">
      <c r="A946" t="s">
        <v>98</v>
      </c>
      <c r="B946" t="s">
        <v>13</v>
      </c>
      <c r="C946" t="s">
        <v>14</v>
      </c>
      <c r="D946" t="s">
        <v>533</v>
      </c>
      <c r="G946" t="s">
        <v>534</v>
      </c>
      <c r="H946" s="16" t="s">
        <v>34</v>
      </c>
      <c r="I946" s="29">
        <v>0.56816961600000004</v>
      </c>
      <c r="J946" s="29">
        <v>0.488335134</v>
      </c>
      <c r="K946" s="29">
        <v>0.54743278799999995</v>
      </c>
      <c r="L946" s="29">
        <v>0.52566091199999998</v>
      </c>
      <c r="M946" s="29">
        <v>0.61171593000000002</v>
      </c>
      <c r="N946" s="29">
        <v>0.54536013000000005</v>
      </c>
      <c r="O946" s="29">
        <v>0.54224986200000003</v>
      </c>
      <c r="P946" s="29">
        <v>0.55261571399999998</v>
      </c>
      <c r="Q946" s="29">
        <v>0.53602676400000004</v>
      </c>
      <c r="R946" s="29">
        <v>0.57646280999999999</v>
      </c>
      <c r="S946" s="29">
        <v>0.57335254199999997</v>
      </c>
    </row>
    <row r="947" spans="1:19" x14ac:dyDescent="0.2">
      <c r="A947" t="s">
        <v>98</v>
      </c>
      <c r="B947" t="s">
        <v>17</v>
      </c>
      <c r="C947" t="s">
        <v>18</v>
      </c>
      <c r="D947" t="s">
        <v>19</v>
      </c>
      <c r="G947" t="s">
        <v>86</v>
      </c>
      <c r="H947" s="16" t="s">
        <v>34</v>
      </c>
      <c r="I947" s="29">
        <v>6.1283874372879099</v>
      </c>
      <c r="J947" s="29">
        <v>6.2069140379852303</v>
      </c>
      <c r="K947" s="29">
        <v>6.1436806415612697</v>
      </c>
      <c r="L947" s="29">
        <v>6.2247755652401304</v>
      </c>
      <c r="M947" s="29">
        <v>6.1678887477294797</v>
      </c>
      <c r="N947" s="29">
        <v>6.4642925022437101</v>
      </c>
      <c r="O947" s="29">
        <v>6.5411146059982199</v>
      </c>
      <c r="P947" s="29">
        <v>6.4868333499328301</v>
      </c>
      <c r="Q947" s="29">
        <v>6.6626236781754402</v>
      </c>
      <c r="R947" s="29">
        <v>6.6960274743094601</v>
      </c>
      <c r="S947" s="29">
        <v>6.7167085485763396</v>
      </c>
    </row>
    <row r="948" spans="1:19" x14ac:dyDescent="0.2">
      <c r="A948" t="s">
        <v>98</v>
      </c>
      <c r="B948" t="s">
        <v>17</v>
      </c>
      <c r="C948" t="s">
        <v>18</v>
      </c>
      <c r="D948" t="s">
        <v>19</v>
      </c>
      <c r="G948" t="s">
        <v>86</v>
      </c>
      <c r="H948" s="16" t="s">
        <v>36</v>
      </c>
      <c r="I948" s="29">
        <v>1.0623244183755999E-3</v>
      </c>
      <c r="J948" s="29">
        <v>1.1341456352943499E-3</v>
      </c>
      <c r="K948" s="29">
        <v>1.16595682395691E-3</v>
      </c>
      <c r="L948" s="29">
        <v>1.1965586489609901E-3</v>
      </c>
      <c r="M948" s="29">
        <v>1.2230327354697599E-3</v>
      </c>
      <c r="N948" s="29">
        <v>1.32367738713205E-3</v>
      </c>
      <c r="O948" s="29">
        <v>1.3791480793105E-3</v>
      </c>
      <c r="P948" s="29">
        <v>1.3702551919737801E-3</v>
      </c>
      <c r="Q948" s="29">
        <v>1.4093515826938401E-3</v>
      </c>
      <c r="R948" s="29">
        <v>1.4372495845251601E-3</v>
      </c>
      <c r="S948" s="29">
        <v>1.45760263449049E-3</v>
      </c>
    </row>
    <row r="949" spans="1:19" x14ac:dyDescent="0.2">
      <c r="A949" t="s">
        <v>98</v>
      </c>
      <c r="B949" t="s">
        <v>17</v>
      </c>
      <c r="C949" t="s">
        <v>535</v>
      </c>
      <c r="G949" t="s">
        <v>536</v>
      </c>
      <c r="H949" s="16" t="s">
        <v>34</v>
      </c>
      <c r="I949" s="29">
        <v>8.9351650238913394E-2</v>
      </c>
      <c r="J949" s="29">
        <v>0.10003068416588599</v>
      </c>
      <c r="K949" s="29">
        <v>0.110709718092857</v>
      </c>
      <c r="L949" s="29">
        <v>0.12138875201983</v>
      </c>
      <c r="M949" s="29">
        <v>0.13206778594680099</v>
      </c>
      <c r="N949" s="29">
        <v>0.14274681987377399</v>
      </c>
      <c r="O949" s="29">
        <v>0.153425853800741</v>
      </c>
      <c r="P949" s="29">
        <v>0.16410488772771301</v>
      </c>
      <c r="Q949" s="29">
        <v>0.17478392165468401</v>
      </c>
      <c r="R949" s="29">
        <v>0.18546295558165701</v>
      </c>
      <c r="S949" s="29">
        <v>0.19614198950862799</v>
      </c>
    </row>
    <row r="950" spans="1:19" x14ac:dyDescent="0.2">
      <c r="A950" t="s">
        <v>98</v>
      </c>
      <c r="B950" t="s">
        <v>17</v>
      </c>
      <c r="C950" t="s">
        <v>535</v>
      </c>
      <c r="G950" t="s">
        <v>536</v>
      </c>
      <c r="H950" s="16" t="s">
        <v>36</v>
      </c>
      <c r="I950" s="29">
        <v>2.8953670634909199E-2</v>
      </c>
      <c r="J950" s="29">
        <v>3.2414124137377598E-2</v>
      </c>
      <c r="K950" s="29">
        <v>3.5874577639845799E-2</v>
      </c>
      <c r="L950" s="29">
        <v>3.9335031142314097E-2</v>
      </c>
      <c r="M950" s="29">
        <v>4.2795484644782299E-2</v>
      </c>
      <c r="N950" s="29">
        <v>4.6255938147250701E-2</v>
      </c>
      <c r="O950" s="29">
        <v>4.9716391649717299E-2</v>
      </c>
      <c r="P950" s="29">
        <v>5.3176845152185702E-2</v>
      </c>
      <c r="Q950" s="29">
        <v>5.6637298654653903E-2</v>
      </c>
      <c r="R950" s="29">
        <v>6.0097752157122299E-2</v>
      </c>
      <c r="S950" s="29">
        <v>6.3558205659590403E-2</v>
      </c>
    </row>
    <row r="951" spans="1:19" x14ac:dyDescent="0.2">
      <c r="A951" t="s">
        <v>98</v>
      </c>
      <c r="B951" t="s">
        <v>17</v>
      </c>
      <c r="C951" t="s">
        <v>537</v>
      </c>
      <c r="D951" t="s">
        <v>538</v>
      </c>
      <c r="G951" t="s">
        <v>539</v>
      </c>
      <c r="H951" s="16" t="s">
        <v>34</v>
      </c>
      <c r="I951" s="29">
        <v>2.0304801494854498E-2</v>
      </c>
      <c r="J951" s="29">
        <v>2.038785936915E-2</v>
      </c>
      <c r="K951" s="29">
        <v>2.0428920763581399E-2</v>
      </c>
      <c r="L951" s="29">
        <v>2.04955268763275E-2</v>
      </c>
      <c r="M951" s="29">
        <v>2.04956721662523E-2</v>
      </c>
      <c r="N951" s="29">
        <v>2.0420100919351199E-2</v>
      </c>
      <c r="O951" s="29">
        <v>2.0351243513706398E-2</v>
      </c>
      <c r="P951" s="29">
        <v>2.0308929033393298E-2</v>
      </c>
      <c r="Q951" s="29">
        <v>2.02652102520318E-2</v>
      </c>
      <c r="R951" s="29">
        <v>2.0189156069869301E-2</v>
      </c>
      <c r="S951" s="29">
        <v>2.0131597661488199E-2</v>
      </c>
    </row>
    <row r="952" spans="1:19" x14ac:dyDescent="0.2">
      <c r="A952" t="s">
        <v>98</v>
      </c>
      <c r="B952" t="s">
        <v>17</v>
      </c>
      <c r="C952" t="s">
        <v>537</v>
      </c>
      <c r="D952" t="s">
        <v>538</v>
      </c>
      <c r="G952" t="s">
        <v>540</v>
      </c>
      <c r="H952" s="16" t="s">
        <v>34</v>
      </c>
      <c r="I952" s="29">
        <v>0</v>
      </c>
      <c r="J952" s="29">
        <v>0</v>
      </c>
      <c r="K952" s="29">
        <v>0</v>
      </c>
      <c r="L952" s="29">
        <v>0</v>
      </c>
      <c r="M952" s="29">
        <v>0</v>
      </c>
      <c r="N952" s="29">
        <v>0</v>
      </c>
      <c r="O952" s="29">
        <v>0</v>
      </c>
      <c r="P952" s="29">
        <v>0</v>
      </c>
      <c r="Q952" s="29">
        <v>0</v>
      </c>
      <c r="R952" s="29">
        <v>0</v>
      </c>
      <c r="S952" s="29">
        <v>0</v>
      </c>
    </row>
    <row r="953" spans="1:19" x14ac:dyDescent="0.2">
      <c r="A953" t="s">
        <v>98</v>
      </c>
      <c r="B953" t="s">
        <v>17</v>
      </c>
      <c r="C953" t="s">
        <v>537</v>
      </c>
      <c r="D953" t="s">
        <v>538</v>
      </c>
      <c r="G953" t="s">
        <v>541</v>
      </c>
      <c r="H953" s="16" t="s">
        <v>34</v>
      </c>
      <c r="I953" s="29">
        <v>0.48196429231471799</v>
      </c>
      <c r="J953" s="29">
        <v>0.47030124986940502</v>
      </c>
      <c r="K953" s="29">
        <v>0.45711342797253701</v>
      </c>
      <c r="L953" s="29">
        <v>0.44394578267955798</v>
      </c>
      <c r="M953" s="29">
        <v>0.42942028387016101</v>
      </c>
      <c r="N953" s="29">
        <v>0.413173447575852</v>
      </c>
      <c r="O953" s="29">
        <v>0.39716364233995699</v>
      </c>
      <c r="P953" s="29">
        <v>0.38151733103054702</v>
      </c>
      <c r="Q953" s="29">
        <v>0.36570833102285999</v>
      </c>
      <c r="R953" s="29">
        <v>0.34898452996263601</v>
      </c>
      <c r="S953" s="29">
        <v>0.33239313914014601</v>
      </c>
    </row>
    <row r="954" spans="1:19" x14ac:dyDescent="0.2">
      <c r="A954" t="s">
        <v>98</v>
      </c>
      <c r="B954" t="s">
        <v>17</v>
      </c>
      <c r="C954" t="s">
        <v>537</v>
      </c>
      <c r="D954" t="s">
        <v>538</v>
      </c>
      <c r="G954" t="s">
        <v>542</v>
      </c>
      <c r="H954" s="16" t="s">
        <v>36</v>
      </c>
      <c r="I954" s="29">
        <v>0.65385273350603801</v>
      </c>
      <c r="J954" s="29">
        <v>0.67579303753420805</v>
      </c>
      <c r="K954" s="29">
        <v>0.66560113005895505</v>
      </c>
      <c r="L954" s="29">
        <v>0.674514431491815</v>
      </c>
      <c r="M954" s="29">
        <v>0.68909394528285095</v>
      </c>
      <c r="N954" s="29">
        <v>0.70478852980130702</v>
      </c>
      <c r="O954" s="29">
        <v>0.71000628553687695</v>
      </c>
      <c r="P954" s="29">
        <v>0.71856689158182796</v>
      </c>
      <c r="Q954" s="29">
        <v>0.72962994295140904</v>
      </c>
      <c r="R954" s="29">
        <v>0.73656488324704406</v>
      </c>
      <c r="S954" s="29">
        <v>0.74643669357225495</v>
      </c>
    </row>
    <row r="955" spans="1:19" x14ac:dyDescent="0.2">
      <c r="A955" t="s">
        <v>98</v>
      </c>
      <c r="B955" t="s">
        <v>17</v>
      </c>
      <c r="C955" t="s">
        <v>537</v>
      </c>
      <c r="D955" t="s">
        <v>538</v>
      </c>
      <c r="G955" t="s">
        <v>543</v>
      </c>
      <c r="H955" s="16" t="s">
        <v>36</v>
      </c>
      <c r="I955" s="29">
        <v>3.8412776032499998E-2</v>
      </c>
      <c r="J955" s="29">
        <v>3.8976941761999999E-2</v>
      </c>
      <c r="K955" s="29">
        <v>3.9443710404999999E-2</v>
      </c>
      <c r="L955" s="29">
        <v>3.9938978665500002E-2</v>
      </c>
      <c r="M955" s="29">
        <v>4.0335888312499998E-2</v>
      </c>
      <c r="N955" s="29">
        <v>4.0584984922000002E-2</v>
      </c>
      <c r="O955" s="29">
        <v>4.0865987134500001E-2</v>
      </c>
      <c r="P955" s="29">
        <v>4.1197188794E-2</v>
      </c>
      <c r="Q955" s="29">
        <v>4.1526135467E-2</v>
      </c>
      <c r="R955" s="29">
        <v>4.1762183246500002E-2</v>
      </c>
      <c r="S955" s="29">
        <v>4.2021274875999999E-2</v>
      </c>
    </row>
    <row r="956" spans="1:19" x14ac:dyDescent="0.2">
      <c r="A956" t="s">
        <v>98</v>
      </c>
      <c r="B956" t="s">
        <v>17</v>
      </c>
      <c r="C956" t="s">
        <v>537</v>
      </c>
      <c r="D956" t="s">
        <v>538</v>
      </c>
      <c r="G956" t="s">
        <v>544</v>
      </c>
      <c r="H956" s="16" t="s">
        <v>34</v>
      </c>
      <c r="I956" s="29">
        <v>0.27904481799414399</v>
      </c>
      <c r="J956" s="29">
        <v>0.28324603821843902</v>
      </c>
      <c r="K956" s="29">
        <v>0.28673851021825297</v>
      </c>
      <c r="L956" s="29">
        <v>0.29043689582234899</v>
      </c>
      <c r="M956" s="29">
        <v>0.293422905708416</v>
      </c>
      <c r="N956" s="29">
        <v>0.29533363458877798</v>
      </c>
      <c r="O956" s="29">
        <v>0.29747763100100699</v>
      </c>
      <c r="P956" s="29">
        <v>0.29998656803665802</v>
      </c>
      <c r="Q956" s="29">
        <v>0.30247897617637198</v>
      </c>
      <c r="R956" s="29">
        <v>0.30429257522386599</v>
      </c>
      <c r="S956" s="29">
        <v>0.30627273531555699</v>
      </c>
    </row>
    <row r="957" spans="1:19" x14ac:dyDescent="0.2">
      <c r="A957" t="s">
        <v>98</v>
      </c>
      <c r="B957" t="s">
        <v>17</v>
      </c>
      <c r="C957" t="s">
        <v>537</v>
      </c>
      <c r="D957" t="s">
        <v>545</v>
      </c>
      <c r="G957" t="s">
        <v>546</v>
      </c>
      <c r="H957" s="16" t="s">
        <v>34</v>
      </c>
      <c r="I957" s="29">
        <v>2.1367987855199999E-4</v>
      </c>
      <c r="J957" s="29">
        <v>9.5001856991999996E-5</v>
      </c>
      <c r="K957" s="29">
        <v>3.9193376017319998E-5</v>
      </c>
      <c r="L957" s="29">
        <v>3.9361542293303997E-5</v>
      </c>
      <c r="M957" s="29">
        <v>3.9524676480775703E-5</v>
      </c>
      <c r="N957" s="29">
        <v>3.45348138962717E-5</v>
      </c>
      <c r="O957" s="29">
        <v>3.8021990436407497E-5</v>
      </c>
      <c r="P957" s="29">
        <v>3.0520027951607601E-5</v>
      </c>
      <c r="Q957" s="29">
        <v>3.0028773708407598E-5</v>
      </c>
      <c r="R957" s="29">
        <v>3.3562942769207497E-5</v>
      </c>
      <c r="S957" s="29">
        <v>3.2295542638007501E-5</v>
      </c>
    </row>
    <row r="958" spans="1:19" x14ac:dyDescent="0.2">
      <c r="A958" t="s">
        <v>98</v>
      </c>
      <c r="B958" t="s">
        <v>17</v>
      </c>
      <c r="C958" t="s">
        <v>537</v>
      </c>
      <c r="D958" t="s">
        <v>545</v>
      </c>
      <c r="G958" t="s">
        <v>547</v>
      </c>
      <c r="H958" s="16" t="s">
        <v>34</v>
      </c>
      <c r="I958" s="29">
        <v>2.34409012992E-5</v>
      </c>
      <c r="J958" s="29">
        <v>2.5375626863999999E-5</v>
      </c>
      <c r="K958" s="29">
        <v>1.81216495190381E-5</v>
      </c>
      <c r="L958" s="29">
        <v>1.8777434256000001E-5</v>
      </c>
      <c r="M958" s="29">
        <v>1.90576657362084E-5</v>
      </c>
      <c r="N958" s="29">
        <v>1.7279665399983998E-5</v>
      </c>
      <c r="O958" s="29">
        <v>1.8754799815983998E-5</v>
      </c>
      <c r="P958" s="29">
        <v>1.73208891861162E-5</v>
      </c>
      <c r="Q958" s="29">
        <v>1.7663429762116201E-5</v>
      </c>
      <c r="R958" s="29">
        <v>1.7663429762116201E-5</v>
      </c>
      <c r="S958" s="29">
        <v>1.7527077056705401E-5</v>
      </c>
    </row>
    <row r="959" spans="1:19" x14ac:dyDescent="0.2">
      <c r="A959" t="s">
        <v>98</v>
      </c>
      <c r="B959" t="s">
        <v>17</v>
      </c>
      <c r="C959" t="s">
        <v>537</v>
      </c>
      <c r="D959" t="s">
        <v>545</v>
      </c>
      <c r="G959" t="s">
        <v>548</v>
      </c>
      <c r="H959" s="16" t="s">
        <v>34</v>
      </c>
      <c r="I959" s="29">
        <v>4.6287176543999996E-6</v>
      </c>
      <c r="J959" s="29">
        <v>2.5414300799999998E-7</v>
      </c>
      <c r="K959" s="29">
        <v>2.5607670480000002E-7</v>
      </c>
      <c r="L959" s="29">
        <v>1.936459224E-7</v>
      </c>
      <c r="M959" s="29">
        <v>1.936459224E-7</v>
      </c>
      <c r="N959" s="29">
        <v>1.87834986883019E-7</v>
      </c>
      <c r="O959" s="29">
        <v>4.7428851056603801E-7</v>
      </c>
      <c r="P959" s="29">
        <v>2.5455737160000002E-6</v>
      </c>
      <c r="Q959" s="29">
        <v>2.4334193015999999E-6</v>
      </c>
      <c r="R959" s="29">
        <v>4.6496923865660401E-7</v>
      </c>
      <c r="S959" s="29">
        <v>4.66679972513208E-7</v>
      </c>
    </row>
    <row r="960" spans="1:19" x14ac:dyDescent="0.2">
      <c r="A960" t="s">
        <v>98</v>
      </c>
      <c r="B960" t="s">
        <v>17</v>
      </c>
      <c r="C960" t="s">
        <v>537</v>
      </c>
      <c r="D960" t="s">
        <v>545</v>
      </c>
      <c r="G960" t="s">
        <v>549</v>
      </c>
      <c r="H960" s="16" t="s">
        <v>34</v>
      </c>
      <c r="I960" s="29">
        <v>4.0866766519319998E-4</v>
      </c>
      <c r="J960" s="29">
        <v>3.7281906978120001E-4</v>
      </c>
      <c r="K960" s="29">
        <v>3.3697047436919998E-4</v>
      </c>
      <c r="L960" s="29">
        <v>3.226326168303E-4</v>
      </c>
      <c r="M960" s="29">
        <v>2.5452028554749997E-4</v>
      </c>
      <c r="N960" s="29">
        <v>2.5452028554749997E-4</v>
      </c>
      <c r="O960" s="29">
        <v>2.5452028554749997E-4</v>
      </c>
      <c r="P960" s="29">
        <v>2.473505664651E-4</v>
      </c>
      <c r="Q960" s="29">
        <v>2.5810514508870002E-4</v>
      </c>
      <c r="R960" s="29">
        <v>1.8999439443179999E-4</v>
      </c>
      <c r="S960" s="29">
        <v>2.1508841122020001E-4</v>
      </c>
    </row>
    <row r="961" spans="1:19" x14ac:dyDescent="0.2">
      <c r="A961" t="s">
        <v>98</v>
      </c>
      <c r="B961" t="s">
        <v>17</v>
      </c>
      <c r="C961" t="s">
        <v>537</v>
      </c>
      <c r="D961" t="s">
        <v>545</v>
      </c>
      <c r="G961" t="s">
        <v>550</v>
      </c>
      <c r="H961" s="16" t="s">
        <v>34</v>
      </c>
      <c r="I961" s="29">
        <v>3.16883713060593E-3</v>
      </c>
      <c r="J961" s="29">
        <v>2.9297271737021399E-3</v>
      </c>
      <c r="K961" s="29">
        <v>2.6645383274983198E-3</v>
      </c>
      <c r="L961" s="29">
        <v>3.23543225565504E-3</v>
      </c>
      <c r="M961" s="29">
        <v>2.6166430035641699E-3</v>
      </c>
      <c r="N961" s="29">
        <v>3.2182449384537898E-3</v>
      </c>
      <c r="O961" s="29">
        <v>3.1711746057453E-3</v>
      </c>
      <c r="P961" s="29">
        <v>2.5148482528868999E-3</v>
      </c>
      <c r="Q961" s="29">
        <v>3.0367468688085901E-3</v>
      </c>
      <c r="R961" s="29">
        <v>2.70762120261612E-3</v>
      </c>
      <c r="S961" s="29">
        <v>3.1255250912587801E-3</v>
      </c>
    </row>
    <row r="962" spans="1:19" x14ac:dyDescent="0.2">
      <c r="A962" t="s">
        <v>98</v>
      </c>
      <c r="B962" t="s">
        <v>17</v>
      </c>
      <c r="C962" t="s">
        <v>537</v>
      </c>
      <c r="D962" t="s">
        <v>545</v>
      </c>
      <c r="G962" t="s">
        <v>551</v>
      </c>
      <c r="H962" s="16" t="s">
        <v>34</v>
      </c>
      <c r="I962" s="29">
        <v>4.8253736825683499E-2</v>
      </c>
      <c r="J962" s="29">
        <v>4.2115222070696401E-2</v>
      </c>
      <c r="K962" s="29">
        <v>4.4597687697116299E-2</v>
      </c>
      <c r="L962" s="29">
        <v>4.1322924315607398E-2</v>
      </c>
      <c r="M962" s="29">
        <v>4.01333293181955E-2</v>
      </c>
      <c r="N962" s="29">
        <v>4.5014673910071801E-2</v>
      </c>
      <c r="O962" s="29">
        <v>3.9465253349583902E-2</v>
      </c>
      <c r="P962" s="29">
        <v>4.2632669747229901E-2</v>
      </c>
      <c r="Q962" s="29">
        <v>4.4217239320031999E-2</v>
      </c>
      <c r="R962" s="29">
        <v>4.3651832478301802E-2</v>
      </c>
      <c r="S962" s="29">
        <v>4.06895668134327E-2</v>
      </c>
    </row>
    <row r="963" spans="1:19" x14ac:dyDescent="0.2">
      <c r="A963" t="s">
        <v>98</v>
      </c>
      <c r="B963" t="s">
        <v>17</v>
      </c>
      <c r="C963" t="s">
        <v>537</v>
      </c>
      <c r="D963" t="s">
        <v>545</v>
      </c>
      <c r="G963" t="s">
        <v>552</v>
      </c>
      <c r="H963" s="16" t="s">
        <v>34</v>
      </c>
      <c r="I963" s="29">
        <v>5.0628504697056403E-2</v>
      </c>
      <c r="J963" s="29">
        <v>4.6711356974851598E-2</v>
      </c>
      <c r="K963" s="29">
        <v>5.6990451760421501E-2</v>
      </c>
      <c r="L963" s="29">
        <v>4.8549578061729597E-2</v>
      </c>
      <c r="M963" s="29">
        <v>5.52188903165651E-2</v>
      </c>
      <c r="N963" s="29">
        <v>5.0768057163276002E-2</v>
      </c>
      <c r="O963" s="29">
        <v>5.1095587191634401E-2</v>
      </c>
      <c r="P963" s="29">
        <v>5.5519464335747302E-2</v>
      </c>
      <c r="Q963" s="29">
        <v>5.0372098248614501E-2</v>
      </c>
      <c r="R963" s="29">
        <v>5.2712088071430498E-2</v>
      </c>
      <c r="S963" s="29">
        <v>5.0025984361018398E-2</v>
      </c>
    </row>
    <row r="964" spans="1:19" x14ac:dyDescent="0.2">
      <c r="A964" t="s">
        <v>98</v>
      </c>
      <c r="B964" t="s">
        <v>17</v>
      </c>
      <c r="C964" t="s">
        <v>537</v>
      </c>
      <c r="D964" t="s">
        <v>545</v>
      </c>
      <c r="G964" t="s">
        <v>553</v>
      </c>
      <c r="H964" s="16" t="s">
        <v>34</v>
      </c>
      <c r="I964" s="29">
        <v>4.3316963968004999E-3</v>
      </c>
      <c r="J964" s="29">
        <v>3.4186961149613999E-3</v>
      </c>
      <c r="K964" s="29">
        <v>4.4247591739669497E-3</v>
      </c>
      <c r="L964" s="29">
        <v>4.4833446548572502E-3</v>
      </c>
      <c r="M964" s="29">
        <v>4.4058355451838003E-3</v>
      </c>
      <c r="N964" s="29">
        <v>3.6719616673057502E-3</v>
      </c>
      <c r="O964" s="29">
        <v>3.691403751672E-3</v>
      </c>
      <c r="P964" s="29">
        <v>3.5568645278575501E-3</v>
      </c>
      <c r="Q964" s="29">
        <v>3.8116854469512E-3</v>
      </c>
      <c r="R964" s="29">
        <v>3.7961317794582001E-3</v>
      </c>
      <c r="S964" s="29">
        <v>3.5677520951026501E-3</v>
      </c>
    </row>
    <row r="965" spans="1:19" x14ac:dyDescent="0.2">
      <c r="A965" t="s">
        <v>98</v>
      </c>
      <c r="B965" t="s">
        <v>17</v>
      </c>
      <c r="C965" t="s">
        <v>537</v>
      </c>
      <c r="D965" t="s">
        <v>545</v>
      </c>
      <c r="G965" t="s">
        <v>554</v>
      </c>
      <c r="H965" s="16" t="s">
        <v>34</v>
      </c>
      <c r="I965" s="29">
        <v>3.7250138331425098E-2</v>
      </c>
      <c r="J965" s="29">
        <v>3.7878625729729901E-2</v>
      </c>
      <c r="K965" s="29">
        <v>3.8716479279168298E-2</v>
      </c>
      <c r="L965" s="29">
        <v>3.8794451005503501E-2</v>
      </c>
      <c r="M965" s="29">
        <v>3.9579293246244901E-2</v>
      </c>
      <c r="N965" s="29">
        <v>4.0582495254268602E-2</v>
      </c>
      <c r="O965" s="29">
        <v>4.0523881211406002E-2</v>
      </c>
      <c r="P965" s="29">
        <v>4.10567825457318E-2</v>
      </c>
      <c r="Q965" s="29">
        <v>4.1737038151656497E-2</v>
      </c>
      <c r="R965" s="29">
        <v>3.9440537155141002E-2</v>
      </c>
      <c r="S965" s="29">
        <v>3.9410152779575401E-2</v>
      </c>
    </row>
    <row r="966" spans="1:19" x14ac:dyDescent="0.2">
      <c r="A966" t="s">
        <v>98</v>
      </c>
      <c r="B966" t="s">
        <v>17</v>
      </c>
      <c r="C966" t="s">
        <v>537</v>
      </c>
      <c r="D966" t="s">
        <v>545</v>
      </c>
      <c r="G966" t="s">
        <v>555</v>
      </c>
      <c r="H966" s="16" t="s">
        <v>34</v>
      </c>
      <c r="I966" s="29">
        <v>0.51592158251331399</v>
      </c>
      <c r="J966" s="29">
        <v>0.48767289131727798</v>
      </c>
      <c r="K966" s="29">
        <v>0.483423514763137</v>
      </c>
      <c r="L966" s="29">
        <v>0.48235069866711999</v>
      </c>
      <c r="M966" s="29">
        <v>0.49961989196176199</v>
      </c>
      <c r="N966" s="29">
        <v>0.47975130493544399</v>
      </c>
      <c r="O966" s="29">
        <v>0.50035549398963597</v>
      </c>
      <c r="P966" s="29">
        <v>0.494481196448188</v>
      </c>
      <c r="Q966" s="29">
        <v>0.48866433808933002</v>
      </c>
      <c r="R966" s="29">
        <v>0.49643136653376702</v>
      </c>
      <c r="S966" s="29">
        <v>0.49556278361420197</v>
      </c>
    </row>
    <row r="967" spans="1:19" x14ac:dyDescent="0.2">
      <c r="A967" t="s">
        <v>98</v>
      </c>
      <c r="B967" t="s">
        <v>17</v>
      </c>
      <c r="C967" t="s">
        <v>537</v>
      </c>
      <c r="D967" t="s">
        <v>545</v>
      </c>
      <c r="G967" t="s">
        <v>556</v>
      </c>
      <c r="H967" s="16" t="s">
        <v>34</v>
      </c>
      <c r="I967" s="29">
        <v>3.0331842526838199E-2</v>
      </c>
      <c r="J967" s="29">
        <v>3.1958123946875298E-2</v>
      </c>
      <c r="K967" s="29">
        <v>3.82006729394136E-2</v>
      </c>
      <c r="L967" s="29">
        <v>4.0312580061267402E-2</v>
      </c>
      <c r="M967" s="29">
        <v>4.0343637518941697E-2</v>
      </c>
      <c r="N967" s="29">
        <v>4.1478646426675897E-2</v>
      </c>
      <c r="O967" s="29">
        <v>4.5389062688397097E-2</v>
      </c>
      <c r="P967" s="29">
        <v>4.7218629285938903E-2</v>
      </c>
      <c r="Q967" s="29">
        <v>4.6930641951140599E-2</v>
      </c>
      <c r="R967" s="29">
        <v>4.8105178532278602E-2</v>
      </c>
      <c r="S967" s="29">
        <v>4.8672682986145702E-2</v>
      </c>
    </row>
    <row r="968" spans="1:19" x14ac:dyDescent="0.2">
      <c r="A968" t="s">
        <v>98</v>
      </c>
      <c r="B968" t="s">
        <v>17</v>
      </c>
      <c r="C968" t="s">
        <v>537</v>
      </c>
      <c r="D968" t="s">
        <v>545</v>
      </c>
      <c r="G968" t="s">
        <v>557</v>
      </c>
      <c r="H968" s="16" t="s">
        <v>34</v>
      </c>
      <c r="I968" s="29">
        <v>4.8985073220941602E-3</v>
      </c>
      <c r="J968" s="29">
        <v>4.44273188263789E-3</v>
      </c>
      <c r="K968" s="29">
        <v>4.5854349820413799E-3</v>
      </c>
      <c r="L968" s="29">
        <v>4.2359565298050001E-3</v>
      </c>
      <c r="M968" s="29">
        <v>4.0990784725563802E-3</v>
      </c>
      <c r="N968" s="29">
        <v>5.5421287338012796E-3</v>
      </c>
      <c r="O968" s="29">
        <v>4.6247512075968996E-3</v>
      </c>
      <c r="P968" s="29">
        <v>4.7878395468368799E-3</v>
      </c>
      <c r="Q968" s="29">
        <v>4.4485553196557497E-3</v>
      </c>
      <c r="R968" s="29">
        <v>5.45039033912604E-3</v>
      </c>
      <c r="S968" s="29">
        <v>4.80531467330145E-3</v>
      </c>
    </row>
    <row r="969" spans="1:19" x14ac:dyDescent="0.2">
      <c r="A969" t="s">
        <v>98</v>
      </c>
      <c r="B969" t="s">
        <v>17</v>
      </c>
      <c r="C969" t="s">
        <v>537</v>
      </c>
      <c r="D969" t="s">
        <v>545</v>
      </c>
      <c r="G969" t="s">
        <v>558</v>
      </c>
      <c r="H969" s="16" t="s">
        <v>34</v>
      </c>
      <c r="I969" s="29">
        <v>5.61079643703188E-2</v>
      </c>
      <c r="J969" s="29">
        <v>5.6110969230196997E-2</v>
      </c>
      <c r="K969" s="29">
        <v>5.7812752841848697E-2</v>
      </c>
      <c r="L969" s="29">
        <v>5.82663927815876E-2</v>
      </c>
      <c r="M969" s="29">
        <v>5.9441572821545101E-2</v>
      </c>
      <c r="N969" s="29">
        <v>6.0421744967556201E-2</v>
      </c>
      <c r="O969" s="29">
        <v>6.0282524175286303E-2</v>
      </c>
      <c r="P969" s="29">
        <v>5.8593700899896899E-2</v>
      </c>
      <c r="Q969" s="29">
        <v>5.97250325220815E-2</v>
      </c>
      <c r="R969" s="29">
        <v>5.7016294072716703E-2</v>
      </c>
      <c r="S969" s="29">
        <v>5.7787164581948297E-2</v>
      </c>
    </row>
    <row r="970" spans="1:19" x14ac:dyDescent="0.2">
      <c r="I970" s="29"/>
      <c r="J970" s="29"/>
      <c r="K970" s="29"/>
      <c r="L970" s="29"/>
      <c r="M970" s="29"/>
      <c r="N970" s="29"/>
      <c r="O970" s="29"/>
      <c r="P970" s="29"/>
      <c r="Q970" s="29"/>
      <c r="R970" s="29"/>
    </row>
    <row r="971" spans="1:19" x14ac:dyDescent="0.2">
      <c r="I971" s="29"/>
      <c r="J971" s="29"/>
      <c r="K971" s="29"/>
      <c r="L971" s="29"/>
      <c r="M971" s="29"/>
      <c r="N971" s="29"/>
      <c r="O971" s="29"/>
      <c r="P971" s="29"/>
      <c r="Q971" s="29"/>
      <c r="R971" s="29"/>
    </row>
    <row r="972" spans="1:19" x14ac:dyDescent="0.2">
      <c r="I972" s="29"/>
      <c r="J972" s="29"/>
      <c r="K972" s="29"/>
      <c r="L972" s="29"/>
      <c r="M972" s="29"/>
      <c r="N972" s="29"/>
      <c r="O972" s="29"/>
      <c r="P972" s="29"/>
      <c r="Q972" s="29"/>
      <c r="R972" s="29"/>
    </row>
    <row r="973" spans="1:19" x14ac:dyDescent="0.2">
      <c r="I973" s="29"/>
      <c r="J973" s="29"/>
      <c r="K973" s="29"/>
      <c r="L973" s="29"/>
      <c r="M973" s="29"/>
      <c r="N973" s="29"/>
      <c r="O973" s="29"/>
      <c r="P973" s="29"/>
      <c r="Q973" s="29"/>
      <c r="R973" s="29"/>
    </row>
    <row r="974" spans="1:19" x14ac:dyDescent="0.2">
      <c r="I974" s="29"/>
      <c r="J974" s="29"/>
      <c r="K974" s="29"/>
      <c r="L974" s="29"/>
      <c r="M974" s="29"/>
      <c r="N974" s="29"/>
      <c r="O974" s="29"/>
      <c r="P974" s="29"/>
      <c r="Q974" s="29"/>
      <c r="R974" s="29"/>
    </row>
    <row r="975" spans="1:19" x14ac:dyDescent="0.2">
      <c r="I975" s="29"/>
      <c r="J975" s="29"/>
      <c r="K975" s="29"/>
      <c r="L975" s="29"/>
      <c r="M975" s="29"/>
      <c r="N975" s="29"/>
      <c r="O975" s="29"/>
      <c r="P975" s="29"/>
      <c r="Q975" s="29"/>
      <c r="R975" s="29"/>
    </row>
    <row r="976" spans="1:19" x14ac:dyDescent="0.2">
      <c r="I976" s="29"/>
      <c r="J976" s="29"/>
      <c r="K976" s="29"/>
      <c r="L976" s="29"/>
      <c r="M976" s="29"/>
      <c r="N976" s="29"/>
      <c r="O976" s="29"/>
      <c r="P976" s="29"/>
      <c r="Q976" s="29"/>
      <c r="R976" s="29"/>
    </row>
    <row r="977" spans="9:18" x14ac:dyDescent="0.2">
      <c r="I977" s="29"/>
      <c r="J977" s="29"/>
      <c r="K977" s="29"/>
      <c r="L977" s="29"/>
      <c r="M977" s="29"/>
      <c r="N977" s="29"/>
      <c r="O977" s="29"/>
      <c r="P977" s="29"/>
      <c r="Q977" s="29"/>
      <c r="R977" s="29"/>
    </row>
    <row r="978" spans="9:18" x14ac:dyDescent="0.2">
      <c r="I978" s="29"/>
      <c r="J978" s="29"/>
      <c r="K978" s="29"/>
      <c r="L978" s="29"/>
      <c r="M978" s="29"/>
      <c r="N978" s="29"/>
      <c r="O978" s="29"/>
      <c r="P978" s="29"/>
      <c r="Q978" s="29"/>
      <c r="R978" s="29"/>
    </row>
    <row r="979" spans="9:18" x14ac:dyDescent="0.2">
      <c r="I979" s="29"/>
      <c r="J979" s="29"/>
      <c r="K979" s="29"/>
      <c r="L979" s="29"/>
      <c r="M979" s="29"/>
      <c r="N979" s="29"/>
      <c r="O979" s="29"/>
      <c r="P979" s="29"/>
      <c r="Q979" s="29"/>
      <c r="R979" s="29"/>
    </row>
    <row r="980" spans="9:18" x14ac:dyDescent="0.2">
      <c r="I980" s="29"/>
      <c r="J980" s="29"/>
      <c r="K980" s="29"/>
      <c r="L980" s="29"/>
      <c r="M980" s="29"/>
      <c r="N980" s="29"/>
      <c r="O980" s="29"/>
      <c r="P980" s="29"/>
      <c r="Q980" s="29"/>
      <c r="R980" s="29"/>
    </row>
    <row r="981" spans="9:18" x14ac:dyDescent="0.2">
      <c r="I981" s="29"/>
      <c r="J981" s="29"/>
      <c r="K981" s="29"/>
      <c r="L981" s="29"/>
      <c r="M981" s="29"/>
      <c r="N981" s="29"/>
      <c r="O981" s="29"/>
      <c r="P981" s="29"/>
      <c r="Q981" s="29"/>
      <c r="R981" s="29"/>
    </row>
    <row r="982" spans="9:18" x14ac:dyDescent="0.2">
      <c r="I982" s="29"/>
      <c r="J982" s="29"/>
      <c r="K982" s="29"/>
      <c r="L982" s="29"/>
      <c r="M982" s="29"/>
      <c r="N982" s="29"/>
      <c r="O982" s="29"/>
      <c r="P982" s="29"/>
      <c r="Q982" s="29"/>
      <c r="R982" s="29"/>
    </row>
    <row r="983" spans="9:18" x14ac:dyDescent="0.2">
      <c r="I983" s="29"/>
      <c r="J983" s="29"/>
      <c r="K983" s="29"/>
      <c r="L983" s="29"/>
      <c r="M983" s="29"/>
      <c r="N983" s="29"/>
      <c r="O983" s="29"/>
      <c r="P983" s="29"/>
      <c r="Q983" s="29"/>
      <c r="R983" s="29"/>
    </row>
    <row r="984" spans="9:18" x14ac:dyDescent="0.2">
      <c r="I984" s="29"/>
      <c r="J984" s="29"/>
      <c r="K984" s="29"/>
      <c r="L984" s="29"/>
      <c r="M984" s="29"/>
      <c r="N984" s="29"/>
      <c r="O984" s="29"/>
      <c r="P984" s="29"/>
      <c r="Q984" s="29"/>
      <c r="R984" s="29"/>
    </row>
    <row r="985" spans="9:18" x14ac:dyDescent="0.2">
      <c r="I985" s="29"/>
      <c r="J985" s="29"/>
      <c r="K985" s="29"/>
      <c r="L985" s="29"/>
      <c r="M985" s="29"/>
      <c r="N985" s="29"/>
      <c r="O985" s="29"/>
      <c r="P985" s="29"/>
      <c r="Q985" s="29"/>
      <c r="R985" s="29"/>
    </row>
    <row r="986" spans="9:18" x14ac:dyDescent="0.2">
      <c r="I986" s="29"/>
      <c r="J986" s="29"/>
      <c r="K986" s="29"/>
      <c r="L986" s="29"/>
      <c r="M986" s="29"/>
      <c r="N986" s="29"/>
      <c r="O986" s="29"/>
      <c r="P986" s="29"/>
      <c r="Q986" s="29"/>
      <c r="R986" s="29"/>
    </row>
    <row r="987" spans="9:18" x14ac:dyDescent="0.2">
      <c r="I987" s="29"/>
      <c r="J987" s="29"/>
      <c r="K987" s="29"/>
      <c r="L987" s="29"/>
      <c r="M987" s="29"/>
      <c r="N987" s="29"/>
      <c r="O987" s="29"/>
      <c r="P987" s="29"/>
      <c r="Q987" s="29"/>
      <c r="R987" s="29"/>
    </row>
    <row r="988" spans="9:18" x14ac:dyDescent="0.2">
      <c r="I988" s="29"/>
      <c r="J988" s="29"/>
      <c r="K988" s="29"/>
      <c r="L988" s="29"/>
      <c r="M988" s="29"/>
      <c r="N988" s="29"/>
      <c r="O988" s="29"/>
      <c r="P988" s="29"/>
      <c r="Q988" s="29"/>
      <c r="R988" s="29"/>
    </row>
    <row r="989" spans="9:18" x14ac:dyDescent="0.2">
      <c r="I989" s="29"/>
      <c r="J989" s="29"/>
      <c r="K989" s="29"/>
      <c r="L989" s="29"/>
      <c r="M989" s="29"/>
      <c r="N989" s="29"/>
      <c r="O989" s="29"/>
      <c r="P989" s="29"/>
      <c r="Q989" s="29"/>
      <c r="R989" s="29"/>
    </row>
    <row r="990" spans="9:18" x14ac:dyDescent="0.2">
      <c r="I990" s="29"/>
      <c r="J990" s="29"/>
      <c r="K990" s="29"/>
      <c r="L990" s="29"/>
      <c r="M990" s="29"/>
      <c r="N990" s="29"/>
      <c r="O990" s="29"/>
      <c r="P990" s="29"/>
      <c r="Q990" s="29"/>
      <c r="R990" s="29"/>
    </row>
    <row r="991" spans="9:18" x14ac:dyDescent="0.2">
      <c r="I991" s="29"/>
      <c r="J991" s="29"/>
      <c r="K991" s="29"/>
      <c r="L991" s="29"/>
      <c r="M991" s="29"/>
      <c r="N991" s="29"/>
      <c r="O991" s="29"/>
      <c r="P991" s="29"/>
      <c r="Q991" s="29"/>
      <c r="R991" s="29"/>
    </row>
    <row r="992" spans="9:18" x14ac:dyDescent="0.2">
      <c r="I992" s="29"/>
      <c r="J992" s="29"/>
      <c r="K992" s="29"/>
      <c r="L992" s="29"/>
      <c r="M992" s="29"/>
      <c r="N992" s="29"/>
      <c r="O992" s="29"/>
      <c r="P992" s="29"/>
      <c r="Q992" s="29"/>
      <c r="R992" s="29"/>
    </row>
    <row r="993" spans="9:18" x14ac:dyDescent="0.2">
      <c r="I993" s="29"/>
      <c r="J993" s="29"/>
      <c r="K993" s="29"/>
      <c r="L993" s="29"/>
      <c r="M993" s="29"/>
      <c r="N993" s="29"/>
      <c r="O993" s="29"/>
      <c r="P993" s="29"/>
      <c r="Q993" s="29"/>
      <c r="R993" s="29"/>
    </row>
    <row r="994" spans="9:18" x14ac:dyDescent="0.2">
      <c r="I994" s="29"/>
      <c r="J994" s="29"/>
      <c r="K994" s="29"/>
      <c r="L994" s="29"/>
      <c r="M994" s="29"/>
      <c r="N994" s="29"/>
      <c r="O994" s="29"/>
      <c r="P994" s="29"/>
      <c r="Q994" s="29"/>
      <c r="R994" s="29"/>
    </row>
  </sheetData>
  <autoFilter ref="A4:H969"/>
  <phoneticPr fontId="3" type="noConversion"/>
  <pageMargins left="0.75" right="0.75" top="1" bottom="1" header="0.5" footer="0.5"/>
  <pageSetup orientation="portrait" r:id="rId1"/>
  <headerFooter alignWithMargins="0"/>
  <ignoredErrors>
    <ignoredError sqref="I3:S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W838"/>
  <sheetViews>
    <sheetView zoomScaleNormal="159" zoomScaleSheetLayoutView="155" workbookViewId="0">
      <pane ySplit="4" topLeftCell="A5" activePane="bottomLeft" state="frozen"/>
      <selection pane="bottomLeft" sqref="A1:XFD2"/>
    </sheetView>
  </sheetViews>
  <sheetFormatPr defaultRowHeight="12.75" x14ac:dyDescent="0.2"/>
  <cols>
    <col min="1" max="1" width="18.7109375" customWidth="1"/>
    <col min="2" max="2" width="19.42578125" customWidth="1"/>
    <col min="3" max="3" width="19.28515625" customWidth="1"/>
    <col min="4" max="4" width="19.140625" customWidth="1"/>
    <col min="5" max="5" width="16.140625" customWidth="1"/>
    <col min="6" max="6" width="14.140625" customWidth="1"/>
    <col min="7" max="7" width="61.5703125" customWidth="1"/>
    <col min="8" max="8" width="10.140625" style="16" customWidth="1"/>
    <col min="9" max="18" width="9.7109375" customWidth="1"/>
  </cols>
  <sheetData>
    <row r="1" spans="1:23" s="41" customFormat="1" ht="18.75" x14ac:dyDescent="0.3">
      <c r="B1" s="42" t="s">
        <v>561</v>
      </c>
    </row>
    <row r="2" spans="1:23" s="41" customFormat="1" ht="15" x14ac:dyDescent="0.25">
      <c r="A2" s="43"/>
      <c r="B2" s="44" t="s">
        <v>562</v>
      </c>
      <c r="C2" s="43"/>
      <c r="D2" s="43"/>
    </row>
    <row r="3" spans="1:23" x14ac:dyDescent="0.2">
      <c r="A3" s="35" t="str">
        <f>'Gross emissions &amp; Sinks'!A3</f>
        <v>(Fifth Edition: 2000 to 2010 - Last updated on 02/19/2013)</v>
      </c>
      <c r="D3" s="1" t="s">
        <v>20</v>
      </c>
      <c r="H3" s="25" t="s">
        <v>21</v>
      </c>
      <c r="I3" s="2">
        <f>SUBTOTAL(9,I5:I22)</f>
        <v>48.796797975194444</v>
      </c>
      <c r="J3" s="2">
        <f t="shared" ref="J3:S3" si="0">SUBTOTAL(9,J5:J22)</f>
        <v>44.423235779449179</v>
      </c>
      <c r="K3" s="2">
        <f t="shared" si="0"/>
        <v>48.510282065124066</v>
      </c>
      <c r="L3" s="2">
        <f t="shared" si="0"/>
        <v>44.529734706687115</v>
      </c>
      <c r="M3" s="2">
        <f t="shared" si="0"/>
        <v>44.855910147818442</v>
      </c>
      <c r="N3" s="2">
        <f t="shared" si="0"/>
        <v>48.918809184228792</v>
      </c>
      <c r="O3" s="2">
        <f t="shared" si="0"/>
        <v>49.705546596043597</v>
      </c>
      <c r="P3" s="2">
        <f t="shared" si="0"/>
        <v>53.377566818950285</v>
      </c>
      <c r="Q3" s="2">
        <f t="shared" si="0"/>
        <v>50.661317243159147</v>
      </c>
      <c r="R3" s="2">
        <f t="shared" si="0"/>
        <v>52.009896210544525</v>
      </c>
      <c r="S3" s="2">
        <f t="shared" si="0"/>
        <v>48.399197934901267</v>
      </c>
      <c r="T3" s="2"/>
      <c r="U3" s="2"/>
      <c r="V3" s="2"/>
      <c r="W3" s="2"/>
    </row>
    <row r="4" spans="1:23" s="21" customFormat="1" ht="30" customHeight="1" x14ac:dyDescent="0.2">
      <c r="A4" s="17" t="s">
        <v>47</v>
      </c>
      <c r="B4" s="18" t="s">
        <v>22</v>
      </c>
      <c r="C4" s="18" t="s">
        <v>23</v>
      </c>
      <c r="D4" s="18" t="s">
        <v>24</v>
      </c>
      <c r="E4" s="18" t="s">
        <v>25</v>
      </c>
      <c r="F4" s="18" t="s">
        <v>26</v>
      </c>
      <c r="G4" s="19" t="s">
        <v>27</v>
      </c>
      <c r="H4" s="20" t="s">
        <v>28</v>
      </c>
      <c r="I4" s="4">
        <v>2000</v>
      </c>
      <c r="J4" s="3">
        <v>2001</v>
      </c>
      <c r="K4" s="3">
        <v>2002</v>
      </c>
      <c r="L4" s="3">
        <v>2003</v>
      </c>
      <c r="M4" s="3">
        <v>2004</v>
      </c>
      <c r="N4" s="3">
        <v>2005</v>
      </c>
      <c r="O4" s="3">
        <v>2006</v>
      </c>
      <c r="P4" s="14">
        <v>2007</v>
      </c>
      <c r="Q4" s="14">
        <v>2008</v>
      </c>
      <c r="R4" s="14">
        <v>2009</v>
      </c>
      <c r="S4" s="14">
        <v>2010</v>
      </c>
    </row>
    <row r="5" spans="1:23" ht="12.75" customHeight="1" x14ac:dyDescent="0.2">
      <c r="A5" s="5" t="s">
        <v>12</v>
      </c>
      <c r="B5" s="5" t="s">
        <v>29</v>
      </c>
      <c r="C5" s="5" t="s">
        <v>30</v>
      </c>
      <c r="D5" s="5" t="s">
        <v>31</v>
      </c>
      <c r="E5" s="5" t="s">
        <v>32</v>
      </c>
      <c r="F5" s="5" t="s">
        <v>33</v>
      </c>
      <c r="G5" s="5" t="s">
        <v>87</v>
      </c>
      <c r="H5" s="15" t="s">
        <v>34</v>
      </c>
      <c r="I5" s="26">
        <v>2.0895813368109598E-3</v>
      </c>
      <c r="J5" s="26">
        <v>1.99228034583958E-3</v>
      </c>
      <c r="K5" s="26">
        <v>2.0452065514612499E-3</v>
      </c>
      <c r="L5" s="26">
        <v>1.78841204544083E-3</v>
      </c>
      <c r="M5" s="26">
        <v>1.93814816383184E-3</v>
      </c>
      <c r="N5" s="26">
        <v>2.0646311176053499E-3</v>
      </c>
      <c r="O5" s="26">
        <v>2.0583953572665499E-3</v>
      </c>
      <c r="P5" s="26">
        <v>2.2254019895767401E-3</v>
      </c>
      <c r="Q5" s="26">
        <v>2.1122090332598002E-3</v>
      </c>
      <c r="R5" s="26">
        <v>2.2418017060468198E-3</v>
      </c>
      <c r="S5" s="26">
        <v>2.1178647594155102E-3</v>
      </c>
    </row>
    <row r="6" spans="1:23" ht="12.75" customHeight="1" x14ac:dyDescent="0.2">
      <c r="A6" s="5" t="s">
        <v>12</v>
      </c>
      <c r="B6" s="5" t="s">
        <v>29</v>
      </c>
      <c r="C6" s="5" t="s">
        <v>30</v>
      </c>
      <c r="D6" s="5" t="s">
        <v>31</v>
      </c>
      <c r="E6" s="5" t="s">
        <v>32</v>
      </c>
      <c r="F6" s="5" t="s">
        <v>33</v>
      </c>
      <c r="G6" s="5" t="s">
        <v>87</v>
      </c>
      <c r="H6" s="15" t="s">
        <v>35</v>
      </c>
      <c r="I6" s="26">
        <v>13.558810794653001</v>
      </c>
      <c r="J6" s="26">
        <v>12.927447131764101</v>
      </c>
      <c r="K6" s="26">
        <v>13.270873058987499</v>
      </c>
      <c r="L6" s="26">
        <v>11.604592805187499</v>
      </c>
      <c r="M6" s="26">
        <v>12.5761959022404</v>
      </c>
      <c r="N6" s="26">
        <v>13.3969145834195</v>
      </c>
      <c r="O6" s="26">
        <v>13.3564521744646</v>
      </c>
      <c r="P6" s="26">
        <v>14.440119648448499</v>
      </c>
      <c r="Q6" s="26">
        <v>13.7056366920056</v>
      </c>
      <c r="R6" s="26">
        <v>14.5465336218061</v>
      </c>
      <c r="S6" s="26">
        <v>13.742335393080699</v>
      </c>
    </row>
    <row r="7" spans="1:23" ht="12.75" customHeight="1" x14ac:dyDescent="0.2">
      <c r="A7" s="5" t="s">
        <v>12</v>
      </c>
      <c r="B7" s="5" t="s">
        <v>29</v>
      </c>
      <c r="C7" s="5" t="s">
        <v>30</v>
      </c>
      <c r="D7" s="5" t="s">
        <v>31</v>
      </c>
      <c r="E7" s="5" t="s">
        <v>32</v>
      </c>
      <c r="F7" s="5" t="s">
        <v>33</v>
      </c>
      <c r="G7" s="5" t="s">
        <v>87</v>
      </c>
      <c r="H7" s="15" t="s">
        <v>36</v>
      </c>
      <c r="I7" s="26">
        <v>0.12222079517196199</v>
      </c>
      <c r="J7" s="26">
        <v>0.116529605134013</v>
      </c>
      <c r="K7" s="26">
        <v>0.119625288859054</v>
      </c>
      <c r="L7" s="26">
        <v>0.104605232846539</v>
      </c>
      <c r="M7" s="26">
        <v>0.11336338316752299</v>
      </c>
      <c r="N7" s="26">
        <v>0.12076144272786</v>
      </c>
      <c r="O7" s="26">
        <v>0.120396709575968</v>
      </c>
      <c r="P7" s="26">
        <v>0.13016502203184699</v>
      </c>
      <c r="Q7" s="26">
        <v>0.123544301945384</v>
      </c>
      <c r="R7" s="26">
        <v>0.131124250731041</v>
      </c>
      <c r="S7" s="26">
        <v>0.123875108569587</v>
      </c>
    </row>
    <row r="8" spans="1:23" ht="12.75" customHeight="1" x14ac:dyDescent="0.2">
      <c r="A8" s="5" t="s">
        <v>12</v>
      </c>
      <c r="B8" s="5" t="s">
        <v>29</v>
      </c>
      <c r="C8" s="5" t="s">
        <v>30</v>
      </c>
      <c r="D8" s="5" t="s">
        <v>31</v>
      </c>
      <c r="E8" s="5" t="s">
        <v>32</v>
      </c>
      <c r="F8" s="5" t="s">
        <v>37</v>
      </c>
      <c r="G8" s="5" t="s">
        <v>88</v>
      </c>
      <c r="H8" s="15" t="s">
        <v>34</v>
      </c>
      <c r="I8" s="26">
        <v>2.28858760806953E-3</v>
      </c>
      <c r="J8" s="26">
        <v>2.2768258949835002E-3</v>
      </c>
      <c r="K8" s="26">
        <v>2.5331231189538801E-3</v>
      </c>
      <c r="L8" s="26">
        <v>2.3654270614322601E-3</v>
      </c>
      <c r="M8" s="26">
        <v>2.5059507011114699E-3</v>
      </c>
      <c r="N8" s="26">
        <v>2.5069280392271001E-3</v>
      </c>
      <c r="O8" s="26">
        <v>2.44153539316895E-3</v>
      </c>
      <c r="P8" s="26">
        <v>2.6513120429159302E-3</v>
      </c>
      <c r="Q8" s="26">
        <v>2.3204937463247098E-3</v>
      </c>
      <c r="R8" s="26">
        <v>2.4599889606991398E-3</v>
      </c>
      <c r="S8" s="26">
        <v>2.3375296190402202E-3</v>
      </c>
    </row>
    <row r="9" spans="1:23" ht="12.75" customHeight="1" x14ac:dyDescent="0.2">
      <c r="A9" s="5" t="s">
        <v>12</v>
      </c>
      <c r="B9" s="5" t="s">
        <v>29</v>
      </c>
      <c r="C9" s="5" t="s">
        <v>30</v>
      </c>
      <c r="D9" s="5" t="s">
        <v>31</v>
      </c>
      <c r="E9" s="5" t="s">
        <v>32</v>
      </c>
      <c r="F9" s="5" t="s">
        <v>37</v>
      </c>
      <c r="G9" s="5" t="s">
        <v>88</v>
      </c>
      <c r="H9" s="15" t="s">
        <v>35</v>
      </c>
      <c r="I9" s="26">
        <v>14.850116536817801</v>
      </c>
      <c r="J9" s="26">
        <v>14.7737974964698</v>
      </c>
      <c r="K9" s="26">
        <v>16.436851001873301</v>
      </c>
      <c r="L9" s="26">
        <v>15.3487100068857</v>
      </c>
      <c r="M9" s="26">
        <v>16.260535456807801</v>
      </c>
      <c r="N9" s="26">
        <v>16.266877178165402</v>
      </c>
      <c r="O9" s="26">
        <v>15.842559397543701</v>
      </c>
      <c r="P9" s="26">
        <v>17.203751638759101</v>
      </c>
      <c r="Q9" s="26">
        <v>15.0571481005904</v>
      </c>
      <c r="R9" s="26">
        <v>15.9623003361807</v>
      </c>
      <c r="S9" s="26">
        <v>15.167689944931301</v>
      </c>
    </row>
    <row r="10" spans="1:23" ht="12.75" customHeight="1" x14ac:dyDescent="0.2">
      <c r="A10" s="5" t="s">
        <v>12</v>
      </c>
      <c r="B10" s="5" t="s">
        <v>29</v>
      </c>
      <c r="C10" s="5" t="s">
        <v>30</v>
      </c>
      <c r="D10" s="5" t="s">
        <v>31</v>
      </c>
      <c r="E10" s="5" t="s">
        <v>32</v>
      </c>
      <c r="F10" s="5" t="s">
        <v>37</v>
      </c>
      <c r="G10" s="5" t="s">
        <v>88</v>
      </c>
      <c r="H10" s="15" t="s">
        <v>36</v>
      </c>
      <c r="I10" s="26">
        <v>0.13386078462293499</v>
      </c>
      <c r="J10" s="26">
        <v>0.13317283536696001</v>
      </c>
      <c r="K10" s="26">
        <v>0.148163805070887</v>
      </c>
      <c r="L10" s="26">
        <v>0.13835516774415099</v>
      </c>
      <c r="M10" s="26">
        <v>0.146574474970671</v>
      </c>
      <c r="N10" s="26">
        <v>0.14663164003026399</v>
      </c>
      <c r="O10" s="26">
        <v>0.14280678714761799</v>
      </c>
      <c r="P10" s="26">
        <v>0.155076742132818</v>
      </c>
      <c r="Q10" s="26">
        <v>0.13572699270955901</v>
      </c>
      <c r="R10" s="26">
        <v>0.14388614675787401</v>
      </c>
      <c r="S10" s="26">
        <v>0.136723430547636</v>
      </c>
    </row>
    <row r="11" spans="1:23" ht="12.75" customHeight="1" x14ac:dyDescent="0.2">
      <c r="A11" s="5" t="s">
        <v>12</v>
      </c>
      <c r="B11" s="5" t="s">
        <v>29</v>
      </c>
      <c r="C11" s="5" t="s">
        <v>30</v>
      </c>
      <c r="D11" s="5" t="s">
        <v>31</v>
      </c>
      <c r="E11" s="5" t="s">
        <v>38</v>
      </c>
      <c r="F11" s="5" t="s">
        <v>39</v>
      </c>
      <c r="G11" s="5" t="s">
        <v>89</v>
      </c>
      <c r="H11" s="15" t="s">
        <v>34</v>
      </c>
      <c r="I11" s="26">
        <v>7.7239721201135701E-4</v>
      </c>
      <c r="J11" s="26">
        <v>3.7276281985995001E-4</v>
      </c>
      <c r="K11" s="26">
        <v>4.1229945539581701E-4</v>
      </c>
      <c r="L11" s="26">
        <v>3.4502423410650099E-4</v>
      </c>
      <c r="M11" s="26">
        <v>2.7756804029651998E-4</v>
      </c>
      <c r="N11" s="26">
        <v>1.02809460395302E-3</v>
      </c>
      <c r="O11" s="26">
        <v>9.5386841190869202E-4</v>
      </c>
      <c r="P11" s="26">
        <v>7.9048434675668103E-4</v>
      </c>
      <c r="Q11" s="26">
        <v>5.8552242454281995E-4</v>
      </c>
      <c r="R11" s="26">
        <v>1.1769517791795699E-3</v>
      </c>
      <c r="S11" s="26">
        <v>5.5384255145065405E-4</v>
      </c>
    </row>
    <row r="12" spans="1:23" ht="12.75" customHeight="1" x14ac:dyDescent="0.2">
      <c r="A12" s="5" t="s">
        <v>12</v>
      </c>
      <c r="B12" s="5" t="s">
        <v>29</v>
      </c>
      <c r="C12" s="5" t="s">
        <v>30</v>
      </c>
      <c r="D12" s="5" t="s">
        <v>31</v>
      </c>
      <c r="E12" s="5" t="s">
        <v>38</v>
      </c>
      <c r="F12" s="5" t="s">
        <v>39</v>
      </c>
      <c r="G12" s="5" t="s">
        <v>89</v>
      </c>
      <c r="H12" s="15" t="s">
        <v>35</v>
      </c>
      <c r="I12" s="26">
        <v>0.90676980635491999</v>
      </c>
      <c r="J12" s="26">
        <v>0.437611716775268</v>
      </c>
      <c r="K12" s="26">
        <v>0.48402647176308899</v>
      </c>
      <c r="L12" s="26">
        <v>0.405047497690743</v>
      </c>
      <c r="M12" s="26">
        <v>0.32585606762429598</v>
      </c>
      <c r="N12" s="26">
        <v>1.20695042711692</v>
      </c>
      <c r="O12" s="26">
        <v>1.1198112340439199</v>
      </c>
      <c r="P12" s="26">
        <v>0.92800352835117705</v>
      </c>
      <c r="Q12" s="26">
        <v>0.68738473839979297</v>
      </c>
      <c r="R12" s="26">
        <v>1.38170402520827</v>
      </c>
      <c r="S12" s="26">
        <v>0.65019357309984704</v>
      </c>
    </row>
    <row r="13" spans="1:23" ht="12.75" customHeight="1" x14ac:dyDescent="0.2">
      <c r="A13" s="5" t="s">
        <v>12</v>
      </c>
      <c r="B13" s="5" t="s">
        <v>29</v>
      </c>
      <c r="C13" s="5" t="s">
        <v>30</v>
      </c>
      <c r="D13" s="5" t="s">
        <v>31</v>
      </c>
      <c r="E13" s="5" t="s">
        <v>38</v>
      </c>
      <c r="F13" s="5" t="s">
        <v>39</v>
      </c>
      <c r="G13" s="5" t="s">
        <v>89</v>
      </c>
      <c r="H13" s="15" t="s">
        <v>36</v>
      </c>
      <c r="I13" s="26">
        <v>2.2804108164144799E-3</v>
      </c>
      <c r="J13" s="26">
        <v>1.10053784911033E-3</v>
      </c>
      <c r="K13" s="26">
        <v>1.21726505878765E-3</v>
      </c>
      <c r="L13" s="26">
        <v>1.0186429768858599E-3</v>
      </c>
      <c r="M13" s="26">
        <v>8.1948659516115497E-4</v>
      </c>
      <c r="N13" s="26">
        <v>3.0353269259565498E-3</v>
      </c>
      <c r="O13" s="26">
        <v>2.8161829303970901E-3</v>
      </c>
      <c r="P13" s="26">
        <v>2.3338109285197298E-3</v>
      </c>
      <c r="Q13" s="26">
        <v>1.72868525341213E-3</v>
      </c>
      <c r="R13" s="26">
        <v>3.4748100147206202E-3</v>
      </c>
      <c r="S13" s="26">
        <v>1.63515419952098E-3</v>
      </c>
    </row>
    <row r="14" spans="1:23" ht="12.75" customHeight="1" x14ac:dyDescent="0.2">
      <c r="A14" s="5" t="s">
        <v>12</v>
      </c>
      <c r="B14" s="5" t="s">
        <v>29</v>
      </c>
      <c r="C14" s="5" t="s">
        <v>30</v>
      </c>
      <c r="D14" s="5" t="s">
        <v>31</v>
      </c>
      <c r="E14" s="5" t="s">
        <v>38</v>
      </c>
      <c r="F14" s="5" t="s">
        <v>39</v>
      </c>
      <c r="G14" s="5" t="s">
        <v>90</v>
      </c>
      <c r="H14" s="15" t="s">
        <v>34</v>
      </c>
      <c r="I14" s="26">
        <v>1.2883210235785401E-2</v>
      </c>
      <c r="J14" s="26">
        <v>9.75614706328355E-3</v>
      </c>
      <c r="K14" s="26">
        <v>1.16359692109138E-2</v>
      </c>
      <c r="L14" s="26">
        <v>1.06563529955849E-2</v>
      </c>
      <c r="M14" s="26">
        <v>9.6522318269316402E-3</v>
      </c>
      <c r="N14" s="26">
        <v>1.2005731370935699E-2</v>
      </c>
      <c r="O14" s="26">
        <v>1.33787213429579E-2</v>
      </c>
      <c r="P14" s="26">
        <v>1.4702858827045501E-2</v>
      </c>
      <c r="Q14" s="26">
        <v>1.51956552136311E-2</v>
      </c>
      <c r="R14" s="26">
        <v>1.4324486174983201E-2</v>
      </c>
      <c r="S14" s="26">
        <v>1.2885123425085999E-2</v>
      </c>
    </row>
    <row r="15" spans="1:23" ht="12.75" customHeight="1" x14ac:dyDescent="0.2">
      <c r="A15" s="5" t="s">
        <v>12</v>
      </c>
      <c r="B15" s="5" t="s">
        <v>29</v>
      </c>
      <c r="C15" s="5" t="s">
        <v>30</v>
      </c>
      <c r="D15" s="5" t="s">
        <v>31</v>
      </c>
      <c r="E15" s="5" t="s">
        <v>38</v>
      </c>
      <c r="F15" s="5" t="s">
        <v>39</v>
      </c>
      <c r="G15" s="5" t="s">
        <v>90</v>
      </c>
      <c r="H15" s="15" t="s">
        <v>35</v>
      </c>
      <c r="I15" s="26">
        <v>15.357604582658499</v>
      </c>
      <c r="J15" s="26">
        <v>11.6299467373428</v>
      </c>
      <c r="K15" s="26">
        <v>13.870814091105199</v>
      </c>
      <c r="L15" s="26">
        <v>12.703049364578201</v>
      </c>
      <c r="M15" s="26">
        <v>11.5060731778185</v>
      </c>
      <c r="N15" s="26">
        <v>14.3115940628138</v>
      </c>
      <c r="O15" s="26">
        <v>15.9482852834307</v>
      </c>
      <c r="P15" s="26">
        <v>17.526741236684401</v>
      </c>
      <c r="Q15" s="26">
        <v>18.114185818153899</v>
      </c>
      <c r="R15" s="26">
        <v>17.075697011765701</v>
      </c>
      <c r="S15" s="26">
        <v>15.3598852257772</v>
      </c>
    </row>
    <row r="16" spans="1:23" ht="12.75" customHeight="1" x14ac:dyDescent="0.2">
      <c r="A16" s="5" t="s">
        <v>12</v>
      </c>
      <c r="B16" s="5" t="s">
        <v>29</v>
      </c>
      <c r="C16" s="5" t="s">
        <v>30</v>
      </c>
      <c r="D16" s="5" t="s">
        <v>31</v>
      </c>
      <c r="E16" s="5" t="s">
        <v>38</v>
      </c>
      <c r="F16" s="5" t="s">
        <v>39</v>
      </c>
      <c r="G16" s="5" t="s">
        <v>90</v>
      </c>
      <c r="H16" s="15" t="s">
        <v>36</v>
      </c>
      <c r="I16" s="26">
        <v>3.8036144505652097E-2</v>
      </c>
      <c r="J16" s="26">
        <v>2.88038627582657E-2</v>
      </c>
      <c r="K16" s="26">
        <v>3.43538138607931E-2</v>
      </c>
      <c r="L16" s="26">
        <v>3.1461613606012698E-2</v>
      </c>
      <c r="M16" s="26">
        <v>2.8497065393798201E-2</v>
      </c>
      <c r="N16" s="26">
        <v>3.5445492618953002E-2</v>
      </c>
      <c r="O16" s="26">
        <v>3.9499082060161297E-2</v>
      </c>
      <c r="P16" s="26">
        <v>4.3408440346515198E-2</v>
      </c>
      <c r="Q16" s="26">
        <v>4.4863363011672902E-2</v>
      </c>
      <c r="R16" s="26">
        <v>4.2291340135664802E-2</v>
      </c>
      <c r="S16" s="26">
        <v>3.8041792969301699E-2</v>
      </c>
    </row>
    <row r="17" spans="1:19" ht="12.75" customHeight="1" x14ac:dyDescent="0.2">
      <c r="A17" s="5" t="s">
        <v>12</v>
      </c>
      <c r="B17" s="5" t="s">
        <v>29</v>
      </c>
      <c r="C17" s="5" t="s">
        <v>30</v>
      </c>
      <c r="D17" s="5" t="s">
        <v>40</v>
      </c>
      <c r="E17" s="5"/>
      <c r="F17" s="5"/>
      <c r="G17" s="5" t="s">
        <v>91</v>
      </c>
      <c r="H17" s="15" t="s">
        <v>34</v>
      </c>
      <c r="I17" s="26">
        <v>6.0805835999999998E-5</v>
      </c>
      <c r="J17" s="26">
        <v>2.4652706399999998E-4</v>
      </c>
      <c r="K17" s="26">
        <v>4.1329537200000002E-4</v>
      </c>
      <c r="L17" s="26">
        <v>4.3789939200000001E-4</v>
      </c>
      <c r="M17" s="26">
        <v>4.6250341199999999E-4</v>
      </c>
      <c r="N17" s="26">
        <v>8.4418740000000001E-5</v>
      </c>
      <c r="O17" s="26">
        <v>9.2860614000000002E-5</v>
      </c>
      <c r="P17" s="26">
        <v>1.0154592E-4</v>
      </c>
      <c r="Q17" s="26">
        <v>7.4394557999999999E-5</v>
      </c>
      <c r="R17" s="26">
        <v>1.18351422E-4</v>
      </c>
      <c r="S17" s="26">
        <v>4.8869843399999998E-4</v>
      </c>
    </row>
    <row r="18" spans="1:19" ht="12.75" customHeight="1" x14ac:dyDescent="0.2">
      <c r="A18" s="5" t="s">
        <v>12</v>
      </c>
      <c r="B18" s="5" t="s">
        <v>29</v>
      </c>
      <c r="C18" s="5" t="s">
        <v>30</v>
      </c>
      <c r="D18" s="5" t="s">
        <v>40</v>
      </c>
      <c r="E18" s="5"/>
      <c r="F18" s="5"/>
      <c r="G18" s="5" t="s">
        <v>91</v>
      </c>
      <c r="H18" s="15" t="s">
        <v>35</v>
      </c>
      <c r="I18" s="26">
        <v>7.1384121120000005E-2</v>
      </c>
      <c r="J18" s="26">
        <v>0.28941494688000002</v>
      </c>
      <c r="K18" s="26">
        <v>0.48519564624</v>
      </c>
      <c r="L18" s="26">
        <v>0.51407998464000004</v>
      </c>
      <c r="M18" s="26">
        <v>0.54296432303999997</v>
      </c>
      <c r="N18" s="26">
        <v>9.9104920799999996E-2</v>
      </c>
      <c r="O18" s="26">
        <v>0.10901541288</v>
      </c>
      <c r="P18" s="26">
        <v>0.1192116864</v>
      </c>
      <c r="Q18" s="26">
        <v>8.7336849359999996E-2</v>
      </c>
      <c r="R18" s="26">
        <v>0.13894081223999999</v>
      </c>
      <c r="S18" s="26">
        <v>0.57371644728000004</v>
      </c>
    </row>
    <row r="19" spans="1:19" ht="12.75" customHeight="1" x14ac:dyDescent="0.2">
      <c r="A19" s="5" t="s">
        <v>12</v>
      </c>
      <c r="B19" s="5" t="s">
        <v>29</v>
      </c>
      <c r="C19" s="5" t="s">
        <v>30</v>
      </c>
      <c r="D19" s="5" t="s">
        <v>40</v>
      </c>
      <c r="E19" s="5"/>
      <c r="F19" s="5"/>
      <c r="G19" s="5" t="s">
        <v>91</v>
      </c>
      <c r="H19" s="15" t="s">
        <v>36</v>
      </c>
      <c r="I19" s="26">
        <v>1.79521992E-4</v>
      </c>
      <c r="J19" s="26">
        <v>7.2784180800000004E-4</v>
      </c>
      <c r="K19" s="26">
        <v>1.220205384E-3</v>
      </c>
      <c r="L19" s="26">
        <v>1.2928458239999999E-3</v>
      </c>
      <c r="M19" s="26">
        <v>1.365486264E-3</v>
      </c>
      <c r="N19" s="26">
        <v>2.4923627999999998E-4</v>
      </c>
      <c r="O19" s="26">
        <v>2.7415990800000001E-4</v>
      </c>
      <c r="P19" s="26">
        <v>2.9980224000000002E-4</v>
      </c>
      <c r="Q19" s="26">
        <v>2.1964107599999999E-4</v>
      </c>
      <c r="R19" s="26">
        <v>3.4941848400000001E-4</v>
      </c>
      <c r="S19" s="26">
        <v>1.4428239480000001E-3</v>
      </c>
    </row>
    <row r="20" spans="1:19" ht="12.75" customHeight="1" x14ac:dyDescent="0.2">
      <c r="A20" s="5" t="s">
        <v>12</v>
      </c>
      <c r="B20" s="5" t="s">
        <v>29</v>
      </c>
      <c r="C20" s="5" t="s">
        <v>30</v>
      </c>
      <c r="D20" s="5" t="s">
        <v>40</v>
      </c>
      <c r="E20" s="5" t="s">
        <v>41</v>
      </c>
      <c r="F20" s="5" t="s">
        <v>42</v>
      </c>
      <c r="G20" s="5" t="s">
        <v>92</v>
      </c>
      <c r="H20" s="15" t="s">
        <v>34</v>
      </c>
      <c r="I20" s="26">
        <v>5.7075316024697998E-4</v>
      </c>
      <c r="J20" s="26">
        <v>6.2154507248040702E-4</v>
      </c>
      <c r="K20" s="26">
        <v>5.5601056052228105E-4</v>
      </c>
      <c r="L20" s="26">
        <v>5.5922162832692103E-4</v>
      </c>
      <c r="M20" s="26">
        <v>5.0988034925846697E-4</v>
      </c>
      <c r="N20" s="26">
        <v>5.0602072034766502E-4</v>
      </c>
      <c r="O20" s="26">
        <v>4.5885547421780498E-4</v>
      </c>
      <c r="P20" s="26">
        <v>4.2881373157243599E-4</v>
      </c>
      <c r="Q20" s="26">
        <v>4.0976594172799997E-4</v>
      </c>
      <c r="R20" s="26">
        <v>3.9144337439624702E-4</v>
      </c>
      <c r="S20" s="26">
        <v>3.9480352284467201E-4</v>
      </c>
    </row>
    <row r="21" spans="1:19" ht="12.75" customHeight="1" x14ac:dyDescent="0.2">
      <c r="A21" s="5" t="s">
        <v>12</v>
      </c>
      <c r="B21" s="5" t="s">
        <v>29</v>
      </c>
      <c r="C21" s="5" t="s">
        <v>30</v>
      </c>
      <c r="D21" s="5" t="s">
        <v>40</v>
      </c>
      <c r="E21" s="5" t="s">
        <v>41</v>
      </c>
      <c r="F21" s="5" t="s">
        <v>42</v>
      </c>
      <c r="G21" s="5" t="s">
        <v>92</v>
      </c>
      <c r="H21" s="15" t="s">
        <v>35</v>
      </c>
      <c r="I21" s="26">
        <v>3.70348546568166</v>
      </c>
      <c r="J21" s="26">
        <v>4.0330624559330603</v>
      </c>
      <c r="K21" s="26">
        <v>3.6078241402443099</v>
      </c>
      <c r="L21" s="26">
        <v>3.6286600177691102</v>
      </c>
      <c r="M21" s="26">
        <v>3.3084958511632099</v>
      </c>
      <c r="N21" s="26">
        <v>3.2834516103781102</v>
      </c>
      <c r="O21" s="26">
        <v>2.9774072190485099</v>
      </c>
      <c r="P21" s="26">
        <v>2.7824732878851099</v>
      </c>
      <c r="Q21" s="26">
        <v>2.6588765778612902</v>
      </c>
      <c r="R21" s="26">
        <v>2.5399856692629799</v>
      </c>
      <c r="S21" s="26">
        <v>2.5617888966614699</v>
      </c>
    </row>
    <row r="22" spans="1:19" ht="12.75" customHeight="1" x14ac:dyDescent="0.2">
      <c r="A22" s="5" t="s">
        <v>12</v>
      </c>
      <c r="B22" s="5" t="s">
        <v>29</v>
      </c>
      <c r="C22" s="5" t="s">
        <v>30</v>
      </c>
      <c r="D22" s="5" t="s">
        <v>40</v>
      </c>
      <c r="E22" s="5" t="s">
        <v>41</v>
      </c>
      <c r="F22" s="5" t="s">
        <v>42</v>
      </c>
      <c r="G22" s="5" t="s">
        <v>92</v>
      </c>
      <c r="H22" s="15" t="s">
        <v>36</v>
      </c>
      <c r="I22" s="26">
        <v>3.33836754106724E-2</v>
      </c>
      <c r="J22" s="26">
        <v>3.6354523107344501E-2</v>
      </c>
      <c r="K22" s="26">
        <v>3.2521372407907E-2</v>
      </c>
      <c r="L22" s="26">
        <v>3.2709189581385897E-2</v>
      </c>
      <c r="M22" s="26">
        <v>2.9823190239646202E-2</v>
      </c>
      <c r="N22" s="26">
        <v>2.95974383599578E-2</v>
      </c>
      <c r="O22" s="26">
        <v>2.68387164165131E-2</v>
      </c>
      <c r="P22" s="26">
        <v>2.5081557884425499E-2</v>
      </c>
      <c r="Q22" s="26">
        <v>2.39674418746566E-2</v>
      </c>
      <c r="R22" s="26">
        <v>2.28957445401578E-2</v>
      </c>
      <c r="S22" s="26">
        <v>2.3092281524876999E-2</v>
      </c>
    </row>
    <row r="23" spans="1:19" ht="12.75" customHeight="1" x14ac:dyDescent="0.2">
      <c r="A23" s="5"/>
      <c r="B23" s="5"/>
      <c r="C23" s="5"/>
      <c r="D23" s="5"/>
      <c r="E23" s="5"/>
      <c r="F23" s="5"/>
      <c r="G23" s="5"/>
      <c r="H23" s="15"/>
      <c r="I23" s="6"/>
      <c r="J23" s="6"/>
      <c r="K23" s="6"/>
      <c r="L23" s="6"/>
      <c r="M23" s="6"/>
      <c r="N23" s="6"/>
      <c r="O23" s="6"/>
    </row>
    <row r="24" spans="1:19" ht="12.75" customHeight="1" x14ac:dyDescent="0.2">
      <c r="A24" s="5"/>
      <c r="B24" s="5"/>
      <c r="C24" s="5"/>
      <c r="D24" s="5"/>
      <c r="E24" s="5"/>
      <c r="F24" s="5"/>
      <c r="G24" s="5"/>
      <c r="H24" s="15"/>
      <c r="I24" s="6"/>
      <c r="J24" s="6"/>
      <c r="K24" s="6"/>
      <c r="L24" s="6"/>
      <c r="M24" s="6"/>
      <c r="N24" s="6"/>
      <c r="O24" s="6"/>
    </row>
    <row r="25" spans="1:19" ht="12.75" customHeight="1" x14ac:dyDescent="0.2">
      <c r="A25" s="5"/>
      <c r="B25" s="5"/>
      <c r="C25" s="5"/>
      <c r="D25" s="5"/>
      <c r="E25" s="5"/>
      <c r="F25" s="5"/>
      <c r="G25" s="5"/>
      <c r="H25" s="15"/>
      <c r="I25" s="6"/>
      <c r="J25" s="6"/>
      <c r="K25" s="6"/>
      <c r="L25" s="6"/>
      <c r="M25" s="6"/>
      <c r="N25" s="6"/>
      <c r="O25" s="6"/>
    </row>
    <row r="26" spans="1:19" ht="12.75" customHeight="1" x14ac:dyDescent="0.2">
      <c r="A26" s="5"/>
      <c r="B26" s="5"/>
      <c r="C26" s="5"/>
      <c r="D26" s="5"/>
      <c r="E26" s="5"/>
      <c r="F26" s="5"/>
      <c r="G26" s="5"/>
      <c r="H26" s="15"/>
      <c r="I26" s="6"/>
      <c r="J26" s="6"/>
      <c r="K26" s="6"/>
      <c r="L26" s="6"/>
      <c r="M26" s="6"/>
      <c r="N26" s="6"/>
      <c r="O26" s="6"/>
    </row>
    <row r="27" spans="1:19" ht="12.75" customHeight="1" x14ac:dyDescent="0.2">
      <c r="A27" s="5"/>
      <c r="B27" s="5"/>
      <c r="C27" s="5"/>
      <c r="D27" s="5"/>
      <c r="E27" s="5"/>
      <c r="F27" s="5"/>
      <c r="G27" s="5"/>
      <c r="H27" s="15"/>
      <c r="I27" s="6"/>
      <c r="J27" s="6"/>
      <c r="K27" s="6"/>
      <c r="L27" s="6"/>
      <c r="M27" s="6"/>
      <c r="N27" s="6"/>
      <c r="O27" s="6"/>
    </row>
    <row r="28" spans="1:19" ht="12.75" customHeight="1" x14ac:dyDescent="0.2">
      <c r="A28" s="5"/>
      <c r="B28" s="5"/>
      <c r="C28" s="5"/>
      <c r="D28" s="5"/>
      <c r="E28" s="5"/>
      <c r="F28" s="5"/>
      <c r="G28" s="5"/>
      <c r="H28" s="15"/>
      <c r="I28" s="6"/>
      <c r="J28" s="6"/>
      <c r="K28" s="6"/>
      <c r="L28" s="6"/>
      <c r="M28" s="6"/>
      <c r="N28" s="6"/>
      <c r="O28" s="6"/>
    </row>
    <row r="29" spans="1:19" ht="12.75" customHeight="1" x14ac:dyDescent="0.2">
      <c r="A29" s="5"/>
      <c r="B29" s="5"/>
      <c r="C29" s="5"/>
      <c r="D29" s="5"/>
      <c r="E29" s="5"/>
      <c r="F29" s="5"/>
      <c r="G29" s="5"/>
      <c r="H29" s="15"/>
      <c r="I29" s="6"/>
      <c r="J29" s="6"/>
      <c r="K29" s="6"/>
      <c r="L29" s="6"/>
      <c r="M29" s="6"/>
      <c r="N29" s="6"/>
      <c r="O29" s="6"/>
    </row>
    <row r="30" spans="1:19" ht="12.75" customHeight="1" x14ac:dyDescent="0.2">
      <c r="A30" s="5"/>
      <c r="B30" s="5"/>
      <c r="C30" s="5"/>
      <c r="D30" s="5"/>
      <c r="E30" s="5"/>
      <c r="F30" s="5"/>
      <c r="G30" s="5"/>
      <c r="H30" s="15"/>
      <c r="I30" s="6"/>
      <c r="J30" s="6"/>
      <c r="K30" s="6"/>
      <c r="L30" s="6"/>
      <c r="M30" s="6"/>
      <c r="N30" s="6"/>
      <c r="O30" s="6"/>
    </row>
    <row r="31" spans="1:19" ht="12.75" customHeight="1" x14ac:dyDescent="0.2">
      <c r="A31" s="5"/>
      <c r="B31" s="5"/>
      <c r="C31" s="5"/>
      <c r="D31" s="5"/>
      <c r="E31" s="5"/>
      <c r="F31" s="5"/>
      <c r="G31" s="5"/>
      <c r="H31" s="15"/>
      <c r="I31" s="6"/>
      <c r="J31" s="6"/>
      <c r="K31" s="6"/>
      <c r="L31" s="6"/>
      <c r="M31" s="6"/>
      <c r="N31" s="6"/>
      <c r="O31" s="6"/>
    </row>
    <row r="32" spans="1:19" ht="12.75" customHeight="1" x14ac:dyDescent="0.2">
      <c r="A32" s="5"/>
      <c r="B32" s="5"/>
      <c r="C32" s="5"/>
      <c r="D32" s="5"/>
      <c r="E32" s="5"/>
      <c r="F32" s="5"/>
      <c r="G32" s="5"/>
      <c r="H32" s="15"/>
      <c r="I32" s="6"/>
      <c r="J32" s="6"/>
      <c r="K32" s="6"/>
      <c r="L32" s="6"/>
      <c r="M32" s="6"/>
      <c r="N32" s="6"/>
      <c r="O32" s="6"/>
    </row>
    <row r="33" spans="1:15" ht="12.75" customHeight="1" x14ac:dyDescent="0.2">
      <c r="A33" s="5"/>
      <c r="B33" s="5"/>
      <c r="C33" s="5"/>
      <c r="D33" s="5"/>
      <c r="E33" s="5"/>
      <c r="F33" s="5"/>
      <c r="G33" s="5"/>
      <c r="H33" s="15"/>
      <c r="I33" s="6"/>
      <c r="J33" s="6"/>
      <c r="K33" s="6"/>
      <c r="L33" s="6"/>
      <c r="M33" s="6"/>
      <c r="N33" s="6"/>
      <c r="O33" s="6"/>
    </row>
    <row r="34" spans="1:15" ht="12.75" customHeight="1" x14ac:dyDescent="0.2">
      <c r="A34" s="5"/>
      <c r="B34" s="5"/>
      <c r="C34" s="5"/>
      <c r="D34" s="5"/>
      <c r="E34" s="5"/>
      <c r="F34" s="5"/>
      <c r="G34" s="5"/>
      <c r="H34" s="15"/>
      <c r="I34" s="6"/>
      <c r="J34" s="6"/>
      <c r="K34" s="6"/>
      <c r="L34" s="6"/>
      <c r="M34" s="6"/>
      <c r="N34" s="6"/>
      <c r="O34" s="6"/>
    </row>
    <row r="35" spans="1:15" ht="12.75" customHeight="1" x14ac:dyDescent="0.2">
      <c r="A35" s="5"/>
      <c r="B35" s="5"/>
      <c r="C35" s="5"/>
      <c r="D35" s="5"/>
      <c r="E35" s="5"/>
      <c r="F35" s="5"/>
      <c r="G35" s="5"/>
      <c r="H35" s="15"/>
      <c r="I35" s="6"/>
      <c r="J35" s="6"/>
      <c r="K35" s="6"/>
      <c r="L35" s="6"/>
      <c r="M35" s="6"/>
      <c r="N35" s="6"/>
      <c r="O35" s="6"/>
    </row>
    <row r="36" spans="1:15" ht="12.75" customHeight="1" x14ac:dyDescent="0.2">
      <c r="A36" s="5"/>
      <c r="B36" s="5"/>
      <c r="C36" s="5"/>
      <c r="D36" s="5"/>
      <c r="E36" s="5"/>
      <c r="F36" s="5"/>
      <c r="G36" s="5"/>
      <c r="H36" s="15"/>
      <c r="I36" s="6"/>
      <c r="J36" s="6"/>
      <c r="K36" s="6"/>
      <c r="L36" s="6"/>
      <c r="M36" s="6"/>
      <c r="N36" s="6"/>
      <c r="O36" s="6"/>
    </row>
    <row r="37" spans="1:15" ht="12.75" customHeight="1" x14ac:dyDescent="0.2">
      <c r="A37" s="5"/>
      <c r="B37" s="5"/>
      <c r="C37" s="5"/>
      <c r="D37" s="5"/>
      <c r="E37" s="5"/>
      <c r="F37" s="5"/>
      <c r="G37" s="5"/>
      <c r="H37" s="15"/>
      <c r="I37" s="6"/>
      <c r="J37" s="6"/>
      <c r="K37" s="6"/>
      <c r="L37" s="6"/>
      <c r="M37" s="6"/>
      <c r="N37" s="6"/>
      <c r="O37" s="6"/>
    </row>
    <row r="38" spans="1:15" ht="12.75" customHeight="1" x14ac:dyDescent="0.2">
      <c r="A38" s="5"/>
      <c r="B38" s="5"/>
      <c r="C38" s="5"/>
      <c r="D38" s="5"/>
      <c r="E38" s="5"/>
      <c r="F38" s="5"/>
      <c r="G38" s="5"/>
      <c r="H38" s="15"/>
      <c r="I38" s="6"/>
      <c r="J38" s="6"/>
      <c r="K38" s="6"/>
      <c r="L38" s="6"/>
      <c r="M38" s="6"/>
      <c r="N38" s="6"/>
      <c r="O38" s="6"/>
    </row>
    <row r="39" spans="1:15" ht="12.75" customHeight="1" x14ac:dyDescent="0.2">
      <c r="A39" s="5"/>
      <c r="B39" s="5"/>
      <c r="C39" s="5"/>
      <c r="D39" s="5"/>
      <c r="E39" s="5"/>
      <c r="F39" s="5"/>
      <c r="G39" s="5"/>
      <c r="H39" s="15"/>
      <c r="I39" s="6"/>
      <c r="J39" s="6"/>
      <c r="K39" s="6"/>
      <c r="L39" s="6"/>
      <c r="M39" s="6"/>
      <c r="N39" s="6"/>
      <c r="O39" s="6"/>
    </row>
    <row r="40" spans="1:15" ht="12.75" customHeight="1" x14ac:dyDescent="0.2">
      <c r="A40" s="5"/>
      <c r="B40" s="5"/>
      <c r="C40" s="5"/>
      <c r="D40" s="5"/>
      <c r="E40" s="5"/>
      <c r="F40" s="5"/>
      <c r="G40" s="5"/>
      <c r="H40" s="15"/>
      <c r="I40" s="6"/>
      <c r="J40" s="6"/>
      <c r="K40" s="6"/>
      <c r="L40" s="6"/>
      <c r="M40" s="6"/>
      <c r="N40" s="6"/>
      <c r="O40" s="6"/>
    </row>
    <row r="41" spans="1:15" ht="12.75" customHeight="1" x14ac:dyDescent="0.2">
      <c r="A41" s="5"/>
      <c r="B41" s="5"/>
      <c r="C41" s="5"/>
      <c r="D41" s="5"/>
      <c r="E41" s="5"/>
      <c r="F41" s="5"/>
      <c r="G41" s="5"/>
      <c r="H41" s="15"/>
      <c r="I41" s="6"/>
      <c r="J41" s="6"/>
      <c r="K41" s="6"/>
      <c r="L41" s="6"/>
      <c r="M41" s="6"/>
      <c r="N41" s="6"/>
      <c r="O41" s="6"/>
    </row>
    <row r="42" spans="1:15" ht="12.75" customHeight="1" x14ac:dyDescent="0.2">
      <c r="A42" s="5"/>
      <c r="B42" s="5"/>
      <c r="C42" s="5"/>
      <c r="D42" s="5"/>
      <c r="E42" s="5"/>
      <c r="F42" s="5"/>
      <c r="G42" s="5"/>
      <c r="H42" s="15"/>
      <c r="I42" s="6"/>
      <c r="J42" s="6"/>
      <c r="K42" s="6"/>
      <c r="L42" s="6"/>
      <c r="M42" s="6"/>
      <c r="N42" s="6"/>
      <c r="O42" s="6"/>
    </row>
    <row r="43" spans="1:15" ht="12.75" customHeight="1" x14ac:dyDescent="0.2">
      <c r="A43" s="5"/>
      <c r="B43" s="5"/>
      <c r="C43" s="5"/>
      <c r="D43" s="5"/>
      <c r="E43" s="5"/>
      <c r="F43" s="5"/>
      <c r="G43" s="5"/>
      <c r="H43" s="15"/>
      <c r="I43" s="6"/>
      <c r="J43" s="6"/>
      <c r="K43" s="6"/>
      <c r="L43" s="6"/>
      <c r="M43" s="6"/>
      <c r="N43" s="6"/>
      <c r="O43" s="6"/>
    </row>
    <row r="44" spans="1:15" ht="12.75" customHeight="1" x14ac:dyDescent="0.2">
      <c r="A44" s="5"/>
      <c r="B44" s="5"/>
      <c r="C44" s="5"/>
      <c r="D44" s="5"/>
      <c r="E44" s="5"/>
      <c r="F44" s="5"/>
      <c r="G44" s="5"/>
      <c r="H44" s="15"/>
      <c r="I44" s="6"/>
      <c r="J44" s="6"/>
      <c r="K44" s="6"/>
      <c r="L44" s="6"/>
      <c r="M44" s="6"/>
      <c r="N44" s="6"/>
      <c r="O44" s="6"/>
    </row>
    <row r="45" spans="1:15" ht="12.75" customHeight="1" x14ac:dyDescent="0.2">
      <c r="A45" s="5"/>
      <c r="B45" s="5"/>
      <c r="C45" s="5"/>
      <c r="D45" s="5"/>
      <c r="E45" s="5"/>
      <c r="F45" s="5"/>
      <c r="G45" s="5"/>
      <c r="H45" s="15"/>
      <c r="I45" s="6"/>
      <c r="J45" s="6"/>
      <c r="K45" s="6"/>
      <c r="L45" s="6"/>
      <c r="M45" s="6"/>
      <c r="N45" s="6"/>
      <c r="O45" s="6"/>
    </row>
    <row r="46" spans="1:15" ht="12.75" customHeight="1" x14ac:dyDescent="0.2">
      <c r="A46" s="5"/>
      <c r="B46" s="5"/>
      <c r="C46" s="5"/>
      <c r="D46" s="5"/>
      <c r="E46" s="5"/>
      <c r="F46" s="5"/>
      <c r="G46" s="5"/>
      <c r="H46" s="15"/>
      <c r="I46" s="6"/>
      <c r="J46" s="6"/>
      <c r="K46" s="6"/>
      <c r="L46" s="6"/>
      <c r="M46" s="6"/>
      <c r="N46" s="6"/>
      <c r="O46" s="6"/>
    </row>
    <row r="47" spans="1:15" ht="12.75" customHeight="1" x14ac:dyDescent="0.2">
      <c r="A47" s="5"/>
      <c r="B47" s="5"/>
      <c r="C47" s="5"/>
      <c r="D47" s="5"/>
      <c r="E47" s="5"/>
      <c r="F47" s="5"/>
      <c r="G47" s="5"/>
      <c r="H47" s="15"/>
      <c r="I47" s="6"/>
      <c r="J47" s="6"/>
      <c r="K47" s="6"/>
      <c r="L47" s="6"/>
      <c r="M47" s="6"/>
      <c r="N47" s="6"/>
      <c r="O47" s="6"/>
    </row>
    <row r="48" spans="1:15" ht="12.75" customHeight="1" x14ac:dyDescent="0.2">
      <c r="A48" s="5"/>
      <c r="B48" s="5"/>
      <c r="C48" s="5"/>
      <c r="D48" s="5"/>
      <c r="E48" s="5"/>
      <c r="F48" s="5"/>
      <c r="G48" s="5"/>
      <c r="H48" s="15"/>
      <c r="I48" s="6"/>
      <c r="J48" s="6"/>
      <c r="K48" s="6"/>
      <c r="L48" s="6"/>
      <c r="M48" s="6"/>
      <c r="N48" s="6"/>
      <c r="O48" s="6"/>
    </row>
    <row r="49" spans="1:15" ht="12.75" customHeight="1" x14ac:dyDescent="0.2">
      <c r="A49" s="5"/>
      <c r="B49" s="5"/>
      <c r="C49" s="5"/>
      <c r="D49" s="5"/>
      <c r="E49" s="5"/>
      <c r="F49" s="5"/>
      <c r="G49" s="5"/>
      <c r="H49" s="15"/>
      <c r="I49" s="6"/>
      <c r="J49" s="6"/>
      <c r="K49" s="6"/>
      <c r="L49" s="6"/>
      <c r="M49" s="6"/>
      <c r="N49" s="6"/>
      <c r="O49" s="6"/>
    </row>
    <row r="50" spans="1:15" ht="12.75" customHeight="1" x14ac:dyDescent="0.2">
      <c r="A50" s="5"/>
      <c r="B50" s="5"/>
      <c r="C50" s="5"/>
      <c r="D50" s="5"/>
      <c r="E50" s="5"/>
      <c r="F50" s="5"/>
      <c r="G50" s="5"/>
      <c r="H50" s="15"/>
      <c r="I50" s="6"/>
      <c r="J50" s="6"/>
      <c r="K50" s="6"/>
      <c r="L50" s="6"/>
      <c r="M50" s="6"/>
      <c r="N50" s="6"/>
      <c r="O50" s="6"/>
    </row>
    <row r="51" spans="1:15" ht="12.75" customHeight="1" x14ac:dyDescent="0.2">
      <c r="A51" s="5"/>
      <c r="B51" s="5"/>
      <c r="C51" s="5"/>
      <c r="D51" s="5"/>
      <c r="E51" s="5"/>
      <c r="F51" s="5"/>
      <c r="G51" s="5"/>
      <c r="H51" s="15"/>
      <c r="I51" s="6"/>
      <c r="J51" s="6"/>
      <c r="K51" s="6"/>
      <c r="L51" s="6"/>
      <c r="M51" s="6"/>
      <c r="N51" s="6"/>
      <c r="O51" s="6"/>
    </row>
    <row r="52" spans="1:15" ht="12.75" customHeight="1" x14ac:dyDescent="0.2">
      <c r="A52" s="5"/>
      <c r="B52" s="5"/>
      <c r="C52" s="5"/>
      <c r="D52" s="5"/>
      <c r="E52" s="5"/>
      <c r="F52" s="5"/>
      <c r="G52" s="5"/>
      <c r="H52" s="15"/>
      <c r="I52" s="6"/>
      <c r="J52" s="6"/>
      <c r="K52" s="6"/>
      <c r="L52" s="6"/>
      <c r="M52" s="6"/>
      <c r="N52" s="6"/>
      <c r="O52" s="6"/>
    </row>
    <row r="53" spans="1:15" ht="12.75" customHeight="1" x14ac:dyDescent="0.2">
      <c r="A53" s="5"/>
      <c r="B53" s="5"/>
      <c r="C53" s="5"/>
      <c r="D53" s="5"/>
      <c r="E53" s="5"/>
      <c r="F53" s="5"/>
      <c r="G53" s="5"/>
      <c r="H53" s="15"/>
      <c r="I53" s="6"/>
      <c r="J53" s="6"/>
      <c r="K53" s="6"/>
      <c r="L53" s="6"/>
      <c r="M53" s="6"/>
      <c r="N53" s="6"/>
      <c r="O53" s="6"/>
    </row>
    <row r="54" spans="1:15" ht="12.75" customHeight="1" x14ac:dyDescent="0.2">
      <c r="A54" s="5"/>
      <c r="B54" s="5"/>
      <c r="C54" s="5"/>
      <c r="D54" s="5"/>
      <c r="E54" s="5"/>
      <c r="F54" s="5"/>
      <c r="G54" s="5"/>
      <c r="H54" s="15"/>
      <c r="I54" s="6"/>
      <c r="J54" s="6"/>
      <c r="K54" s="6"/>
      <c r="L54" s="6"/>
      <c r="M54" s="6"/>
      <c r="N54" s="6"/>
      <c r="O54" s="6"/>
    </row>
    <row r="55" spans="1:15" ht="12.75" customHeight="1" x14ac:dyDescent="0.2">
      <c r="A55" s="5"/>
      <c r="B55" s="5"/>
      <c r="C55" s="5"/>
      <c r="D55" s="5"/>
      <c r="E55" s="5"/>
      <c r="F55" s="5"/>
      <c r="G55" s="5"/>
      <c r="H55" s="15"/>
      <c r="I55" s="6"/>
      <c r="J55" s="6"/>
      <c r="K55" s="6"/>
      <c r="L55" s="6"/>
      <c r="M55" s="6"/>
      <c r="N55" s="6"/>
      <c r="O55" s="6"/>
    </row>
    <row r="56" spans="1:15" ht="12.75" customHeight="1" x14ac:dyDescent="0.2">
      <c r="A56" s="5"/>
      <c r="B56" s="5"/>
      <c r="C56" s="5"/>
      <c r="D56" s="5"/>
      <c r="E56" s="5"/>
      <c r="F56" s="5"/>
      <c r="G56" s="5"/>
      <c r="H56" s="15"/>
      <c r="I56" s="6"/>
      <c r="J56" s="6"/>
      <c r="K56" s="6"/>
      <c r="L56" s="6"/>
      <c r="M56" s="6"/>
      <c r="N56" s="6"/>
      <c r="O56" s="6"/>
    </row>
    <row r="57" spans="1:15" ht="12.75" customHeight="1" x14ac:dyDescent="0.2">
      <c r="A57" s="5"/>
      <c r="B57" s="5"/>
      <c r="C57" s="5"/>
      <c r="D57" s="5"/>
      <c r="E57" s="5"/>
      <c r="F57" s="5"/>
      <c r="G57" s="5"/>
      <c r="H57" s="15"/>
      <c r="I57" s="6"/>
      <c r="J57" s="6"/>
      <c r="K57" s="6"/>
      <c r="L57" s="6"/>
      <c r="M57" s="6"/>
      <c r="N57" s="6"/>
      <c r="O57" s="6"/>
    </row>
    <row r="58" spans="1:15" ht="12.75" customHeight="1" x14ac:dyDescent="0.2">
      <c r="A58" s="5"/>
      <c r="B58" s="5"/>
      <c r="C58" s="5"/>
      <c r="D58" s="5"/>
      <c r="E58" s="5"/>
      <c r="F58" s="5"/>
      <c r="G58" s="5"/>
      <c r="H58" s="15"/>
      <c r="I58" s="6"/>
      <c r="J58" s="6"/>
      <c r="K58" s="6"/>
      <c r="L58" s="6"/>
      <c r="M58" s="6"/>
      <c r="N58" s="6"/>
      <c r="O58" s="6"/>
    </row>
    <row r="59" spans="1:15" ht="12.75" customHeight="1" x14ac:dyDescent="0.2">
      <c r="A59" s="5"/>
      <c r="B59" s="5"/>
      <c r="C59" s="5"/>
      <c r="D59" s="5"/>
      <c r="E59" s="5"/>
      <c r="F59" s="5"/>
      <c r="G59" s="5"/>
      <c r="H59" s="15"/>
      <c r="I59" s="6"/>
      <c r="J59" s="6"/>
      <c r="K59" s="6"/>
      <c r="L59" s="6"/>
      <c r="M59" s="6"/>
      <c r="N59" s="6"/>
      <c r="O59" s="6"/>
    </row>
    <row r="60" spans="1:15" ht="12.75" customHeight="1" x14ac:dyDescent="0.2">
      <c r="A60" s="5"/>
      <c r="B60" s="5"/>
      <c r="C60" s="5"/>
      <c r="D60" s="5"/>
      <c r="E60" s="5"/>
      <c r="F60" s="5"/>
      <c r="G60" s="5"/>
      <c r="H60" s="15"/>
      <c r="I60" s="6"/>
      <c r="J60" s="6"/>
      <c r="K60" s="6"/>
      <c r="L60" s="6"/>
      <c r="M60" s="6"/>
      <c r="N60" s="6"/>
      <c r="O60" s="6"/>
    </row>
    <row r="61" spans="1:15" ht="12.75" customHeight="1" x14ac:dyDescent="0.2">
      <c r="A61" s="5"/>
      <c r="B61" s="5"/>
      <c r="C61" s="5"/>
      <c r="D61" s="5"/>
      <c r="E61" s="5"/>
      <c r="F61" s="5"/>
      <c r="G61" s="5"/>
      <c r="H61" s="15"/>
      <c r="I61" s="6"/>
      <c r="J61" s="6"/>
      <c r="K61" s="6"/>
      <c r="L61" s="6"/>
      <c r="M61" s="6"/>
      <c r="N61" s="6"/>
      <c r="O61" s="6"/>
    </row>
    <row r="62" spans="1:15" ht="12.75" customHeight="1" x14ac:dyDescent="0.2">
      <c r="A62" s="5"/>
      <c r="B62" s="5"/>
      <c r="C62" s="5"/>
      <c r="D62" s="5"/>
      <c r="E62" s="5"/>
      <c r="F62" s="5"/>
      <c r="G62" s="5"/>
      <c r="H62" s="15"/>
      <c r="I62" s="6"/>
      <c r="J62" s="6"/>
      <c r="K62" s="6"/>
      <c r="L62" s="6"/>
      <c r="M62" s="6"/>
      <c r="N62" s="6"/>
      <c r="O62" s="6"/>
    </row>
    <row r="63" spans="1:15" ht="12.75" customHeight="1" x14ac:dyDescent="0.2">
      <c r="A63" s="5"/>
      <c r="B63" s="5"/>
      <c r="C63" s="5"/>
      <c r="D63" s="5"/>
      <c r="E63" s="5"/>
      <c r="F63" s="5"/>
      <c r="G63" s="5"/>
      <c r="H63" s="15"/>
      <c r="I63" s="6"/>
      <c r="J63" s="6"/>
      <c r="K63" s="6"/>
      <c r="L63" s="6"/>
      <c r="M63" s="6"/>
      <c r="N63" s="6"/>
      <c r="O63" s="6"/>
    </row>
    <row r="64" spans="1:15" ht="12.75" customHeight="1" x14ac:dyDescent="0.2">
      <c r="A64" s="5"/>
      <c r="B64" s="5"/>
      <c r="C64" s="5"/>
      <c r="D64" s="5"/>
      <c r="E64" s="5"/>
      <c r="F64" s="5"/>
      <c r="G64" s="5"/>
      <c r="H64" s="15"/>
      <c r="I64" s="6"/>
      <c r="J64" s="6"/>
      <c r="K64" s="6"/>
      <c r="L64" s="6"/>
      <c r="M64" s="6"/>
      <c r="N64" s="6"/>
      <c r="O64" s="6"/>
    </row>
    <row r="65" spans="1:15" ht="12.75" customHeight="1" x14ac:dyDescent="0.2">
      <c r="A65" s="5"/>
      <c r="B65" s="5"/>
      <c r="C65" s="5"/>
      <c r="D65" s="5"/>
      <c r="E65" s="5"/>
      <c r="F65" s="5"/>
      <c r="G65" s="5"/>
      <c r="H65" s="15"/>
      <c r="I65" s="6"/>
      <c r="J65" s="6"/>
      <c r="K65" s="6"/>
      <c r="L65" s="6"/>
      <c r="M65" s="6"/>
      <c r="N65" s="6"/>
      <c r="O65" s="6"/>
    </row>
    <row r="66" spans="1:15" ht="12.75" customHeight="1" x14ac:dyDescent="0.2">
      <c r="A66" s="5"/>
      <c r="B66" s="5"/>
      <c r="C66" s="5"/>
      <c r="D66" s="5"/>
      <c r="E66" s="5"/>
      <c r="F66" s="5"/>
      <c r="G66" s="5"/>
      <c r="H66" s="15"/>
      <c r="I66" s="6"/>
      <c r="J66" s="6"/>
      <c r="K66" s="6"/>
      <c r="L66" s="6"/>
      <c r="M66" s="6"/>
      <c r="N66" s="6"/>
      <c r="O66" s="6"/>
    </row>
    <row r="67" spans="1:15" ht="12.75" customHeight="1" x14ac:dyDescent="0.2">
      <c r="A67" s="5"/>
      <c r="B67" s="5"/>
      <c r="C67" s="5"/>
      <c r="D67" s="5"/>
      <c r="E67" s="5"/>
      <c r="F67" s="5"/>
      <c r="G67" s="5"/>
      <c r="H67" s="15"/>
      <c r="I67" s="6"/>
      <c r="J67" s="6"/>
      <c r="K67" s="6"/>
      <c r="L67" s="6"/>
      <c r="M67" s="6"/>
      <c r="N67" s="6"/>
      <c r="O67" s="6"/>
    </row>
    <row r="68" spans="1:15" ht="12.75" customHeight="1" x14ac:dyDescent="0.2">
      <c r="A68" s="5"/>
      <c r="B68" s="5"/>
      <c r="C68" s="5"/>
      <c r="D68" s="5"/>
      <c r="E68" s="5"/>
      <c r="F68" s="5"/>
      <c r="G68" s="5"/>
      <c r="H68" s="15"/>
      <c r="I68" s="6"/>
      <c r="J68" s="6"/>
      <c r="K68" s="6"/>
      <c r="L68" s="6"/>
      <c r="M68" s="6"/>
      <c r="N68" s="6"/>
      <c r="O68" s="6"/>
    </row>
    <row r="69" spans="1:15" ht="12.75" customHeight="1" x14ac:dyDescent="0.2">
      <c r="A69" s="5"/>
      <c r="B69" s="5"/>
      <c r="C69" s="5"/>
      <c r="D69" s="5"/>
      <c r="E69" s="5"/>
      <c r="F69" s="5"/>
      <c r="G69" s="5"/>
      <c r="H69" s="15"/>
      <c r="I69" s="6"/>
      <c r="J69" s="6"/>
      <c r="K69" s="6"/>
      <c r="L69" s="6"/>
      <c r="M69" s="6"/>
      <c r="N69" s="6"/>
      <c r="O69" s="6"/>
    </row>
    <row r="70" spans="1:15" ht="12.75" customHeight="1" x14ac:dyDescent="0.2">
      <c r="A70" s="5"/>
      <c r="B70" s="5"/>
      <c r="C70" s="5"/>
      <c r="D70" s="5"/>
      <c r="E70" s="5"/>
      <c r="F70" s="5"/>
      <c r="G70" s="5"/>
      <c r="H70" s="15"/>
      <c r="I70" s="6"/>
      <c r="J70" s="6"/>
      <c r="K70" s="6"/>
      <c r="L70" s="6"/>
      <c r="M70" s="6"/>
      <c r="N70" s="6"/>
      <c r="O70" s="6"/>
    </row>
    <row r="71" spans="1:15" ht="12.75" customHeight="1" x14ac:dyDescent="0.2">
      <c r="A71" s="5"/>
      <c r="B71" s="5"/>
      <c r="C71" s="5"/>
      <c r="D71" s="5"/>
      <c r="E71" s="5"/>
      <c r="F71" s="5"/>
      <c r="G71" s="5"/>
      <c r="H71" s="15"/>
      <c r="I71" s="6"/>
      <c r="J71" s="6"/>
      <c r="K71" s="6"/>
      <c r="L71" s="6"/>
      <c r="M71" s="6"/>
      <c r="N71" s="6"/>
      <c r="O71" s="6"/>
    </row>
    <row r="72" spans="1:15" ht="12.75" customHeight="1" x14ac:dyDescent="0.2">
      <c r="A72" s="5"/>
      <c r="B72" s="5"/>
      <c r="C72" s="5"/>
      <c r="D72" s="5"/>
      <c r="E72" s="5"/>
      <c r="F72" s="5"/>
      <c r="G72" s="5"/>
      <c r="H72" s="15"/>
      <c r="I72" s="6"/>
      <c r="J72" s="6"/>
      <c r="K72" s="6"/>
      <c r="L72" s="6"/>
      <c r="M72" s="6"/>
      <c r="N72" s="6"/>
      <c r="O72" s="6"/>
    </row>
    <row r="73" spans="1:15" ht="12.75" customHeight="1" x14ac:dyDescent="0.2">
      <c r="A73" s="5"/>
      <c r="B73" s="5"/>
      <c r="C73" s="5"/>
      <c r="D73" s="5"/>
      <c r="E73" s="5"/>
      <c r="F73" s="5"/>
      <c r="G73" s="5"/>
      <c r="H73" s="15"/>
      <c r="I73" s="6"/>
      <c r="J73" s="6"/>
      <c r="K73" s="6"/>
      <c r="L73" s="6"/>
      <c r="M73" s="6"/>
      <c r="N73" s="6"/>
      <c r="O73" s="6"/>
    </row>
    <row r="74" spans="1:15" ht="12.75" customHeight="1" x14ac:dyDescent="0.2">
      <c r="A74" s="5"/>
      <c r="B74" s="5"/>
      <c r="C74" s="5"/>
      <c r="D74" s="5"/>
      <c r="E74" s="5"/>
      <c r="F74" s="5"/>
      <c r="G74" s="5"/>
      <c r="H74" s="15"/>
      <c r="I74" s="6"/>
      <c r="J74" s="6"/>
      <c r="K74" s="6"/>
      <c r="L74" s="6"/>
      <c r="M74" s="6"/>
      <c r="N74" s="6"/>
      <c r="O74" s="6"/>
    </row>
    <row r="75" spans="1:15" ht="12.75" customHeight="1" x14ac:dyDescent="0.2">
      <c r="A75" s="5"/>
      <c r="B75" s="5"/>
      <c r="C75" s="5"/>
      <c r="D75" s="5"/>
      <c r="E75" s="5"/>
      <c r="F75" s="5"/>
      <c r="G75" s="5"/>
      <c r="H75" s="15"/>
      <c r="I75" s="6"/>
      <c r="J75" s="6"/>
      <c r="K75" s="6"/>
      <c r="L75" s="6"/>
      <c r="M75" s="6"/>
      <c r="N75" s="6"/>
      <c r="O75" s="6"/>
    </row>
    <row r="76" spans="1:15" ht="12.75" customHeight="1" x14ac:dyDescent="0.2">
      <c r="A76" s="5"/>
      <c r="B76" s="5"/>
      <c r="C76" s="5"/>
      <c r="D76" s="5"/>
      <c r="E76" s="5"/>
      <c r="F76" s="5"/>
      <c r="G76" s="5"/>
      <c r="H76" s="15"/>
      <c r="I76" s="6"/>
      <c r="J76" s="6"/>
      <c r="K76" s="6"/>
      <c r="L76" s="6"/>
      <c r="M76" s="6"/>
      <c r="N76" s="6"/>
      <c r="O76" s="6"/>
    </row>
    <row r="77" spans="1:15" ht="12.75" customHeight="1" x14ac:dyDescent="0.2">
      <c r="A77" s="5"/>
      <c r="B77" s="5"/>
      <c r="C77" s="5"/>
      <c r="D77" s="5"/>
      <c r="E77" s="5"/>
      <c r="F77" s="5"/>
      <c r="G77" s="5"/>
      <c r="H77" s="15"/>
      <c r="I77" s="6"/>
      <c r="J77" s="6"/>
      <c r="K77" s="6"/>
      <c r="L77" s="6"/>
      <c r="M77" s="6"/>
      <c r="N77" s="6"/>
      <c r="O77" s="6"/>
    </row>
    <row r="78" spans="1:15" ht="12.75" customHeight="1" x14ac:dyDescent="0.2">
      <c r="A78" s="5"/>
      <c r="B78" s="5"/>
      <c r="C78" s="5"/>
      <c r="D78" s="5"/>
      <c r="E78" s="5"/>
      <c r="F78" s="5"/>
      <c r="G78" s="5"/>
      <c r="H78" s="15"/>
      <c r="I78" s="6"/>
      <c r="J78" s="6"/>
      <c r="K78" s="6"/>
      <c r="L78" s="6"/>
      <c r="M78" s="6"/>
      <c r="N78" s="6"/>
      <c r="O78" s="6"/>
    </row>
    <row r="79" spans="1:15" ht="12.75" customHeight="1" x14ac:dyDescent="0.2">
      <c r="A79" s="5"/>
      <c r="B79" s="5"/>
      <c r="C79" s="5"/>
      <c r="D79" s="5"/>
      <c r="E79" s="5"/>
      <c r="F79" s="5"/>
      <c r="G79" s="5"/>
      <c r="H79" s="15"/>
      <c r="I79" s="6"/>
      <c r="J79" s="6"/>
      <c r="K79" s="6"/>
      <c r="L79" s="6"/>
      <c r="M79" s="6"/>
      <c r="N79" s="6"/>
      <c r="O79" s="6"/>
    </row>
    <row r="80" spans="1:15" ht="12.75" customHeight="1" x14ac:dyDescent="0.2">
      <c r="A80" s="5"/>
      <c r="B80" s="5"/>
      <c r="C80" s="5"/>
      <c r="D80" s="5"/>
      <c r="E80" s="5"/>
      <c r="F80" s="5"/>
      <c r="G80" s="5"/>
      <c r="H80" s="15"/>
      <c r="I80" s="6"/>
      <c r="J80" s="6"/>
      <c r="K80" s="6"/>
      <c r="L80" s="6"/>
      <c r="M80" s="6"/>
      <c r="N80" s="6"/>
      <c r="O80" s="6"/>
    </row>
    <row r="81" spans="1:15" ht="12.75" customHeight="1" x14ac:dyDescent="0.2">
      <c r="A81" s="5"/>
      <c r="B81" s="5"/>
      <c r="C81" s="5"/>
      <c r="D81" s="5"/>
      <c r="E81" s="5"/>
      <c r="F81" s="5"/>
      <c r="G81" s="5"/>
      <c r="H81" s="15"/>
      <c r="I81" s="6"/>
      <c r="J81" s="6"/>
      <c r="K81" s="6"/>
      <c r="L81" s="6"/>
      <c r="M81" s="6"/>
      <c r="N81" s="6"/>
      <c r="O81" s="6"/>
    </row>
    <row r="82" spans="1:15" ht="12.75" customHeight="1" x14ac:dyDescent="0.2">
      <c r="A82" s="5"/>
      <c r="B82" s="5"/>
      <c r="C82" s="5"/>
      <c r="D82" s="5"/>
      <c r="E82" s="5"/>
      <c r="F82" s="5"/>
      <c r="G82" s="5"/>
      <c r="H82" s="15"/>
      <c r="I82" s="6"/>
      <c r="J82" s="6"/>
      <c r="K82" s="6"/>
      <c r="L82" s="6"/>
      <c r="M82" s="6"/>
      <c r="N82" s="6"/>
      <c r="O82" s="6"/>
    </row>
    <row r="83" spans="1:15" ht="12.75" customHeight="1" x14ac:dyDescent="0.2">
      <c r="A83" s="5"/>
      <c r="B83" s="5"/>
      <c r="C83" s="5"/>
      <c r="D83" s="5"/>
      <c r="E83" s="5"/>
      <c r="F83" s="5"/>
      <c r="G83" s="5"/>
      <c r="H83" s="15"/>
      <c r="I83" s="6"/>
      <c r="J83" s="6"/>
      <c r="K83" s="6"/>
      <c r="L83" s="6"/>
      <c r="M83" s="6"/>
      <c r="N83" s="6"/>
      <c r="O83" s="6"/>
    </row>
    <row r="84" spans="1:15" ht="12.75" customHeight="1" x14ac:dyDescent="0.2">
      <c r="A84" s="5"/>
      <c r="B84" s="5"/>
      <c r="C84" s="5"/>
      <c r="D84" s="5"/>
      <c r="E84" s="5"/>
      <c r="F84" s="5"/>
      <c r="G84" s="5"/>
      <c r="H84" s="15"/>
      <c r="I84" s="6"/>
      <c r="J84" s="6"/>
      <c r="K84" s="6"/>
      <c r="L84" s="6"/>
      <c r="M84" s="6"/>
      <c r="N84" s="6"/>
      <c r="O84" s="6"/>
    </row>
    <row r="85" spans="1:15" ht="12.75" customHeight="1" x14ac:dyDescent="0.2">
      <c r="A85" s="5"/>
      <c r="B85" s="5"/>
      <c r="C85" s="5"/>
      <c r="D85" s="5"/>
      <c r="E85" s="5"/>
      <c r="F85" s="5"/>
      <c r="G85" s="5"/>
      <c r="H85" s="15"/>
      <c r="I85" s="6"/>
      <c r="J85" s="6"/>
      <c r="K85" s="6"/>
      <c r="L85" s="6"/>
      <c r="M85" s="6"/>
      <c r="N85" s="6"/>
      <c r="O85" s="6"/>
    </row>
    <row r="86" spans="1:15" ht="12.75" customHeight="1" x14ac:dyDescent="0.2">
      <c r="A86" s="5"/>
      <c r="B86" s="5"/>
      <c r="C86" s="5"/>
      <c r="D86" s="5"/>
      <c r="E86" s="5"/>
      <c r="F86" s="5"/>
      <c r="G86" s="5"/>
      <c r="H86" s="15"/>
      <c r="I86" s="6"/>
      <c r="J86" s="6"/>
      <c r="K86" s="6"/>
      <c r="L86" s="6"/>
      <c r="M86" s="6"/>
      <c r="N86" s="6"/>
      <c r="O86" s="6"/>
    </row>
    <row r="87" spans="1:15" ht="12.75" customHeight="1" x14ac:dyDescent="0.2">
      <c r="A87" s="5"/>
      <c r="B87" s="5"/>
      <c r="C87" s="5"/>
      <c r="D87" s="5"/>
      <c r="E87" s="5"/>
      <c r="F87" s="5"/>
      <c r="G87" s="5"/>
      <c r="H87" s="15"/>
      <c r="I87" s="6"/>
      <c r="J87" s="6"/>
      <c r="K87" s="6"/>
      <c r="L87" s="6"/>
      <c r="M87" s="6"/>
      <c r="N87" s="6"/>
      <c r="O87" s="6"/>
    </row>
    <row r="88" spans="1:15" ht="12.75" customHeight="1" x14ac:dyDescent="0.2">
      <c r="A88" s="5"/>
      <c r="B88" s="5"/>
      <c r="C88" s="5"/>
      <c r="D88" s="5"/>
      <c r="E88" s="5"/>
      <c r="F88" s="5"/>
      <c r="G88" s="5"/>
      <c r="H88" s="15"/>
      <c r="I88" s="6"/>
      <c r="J88" s="6"/>
      <c r="K88" s="6"/>
      <c r="L88" s="6"/>
      <c r="M88" s="6"/>
      <c r="N88" s="6"/>
      <c r="O88" s="6"/>
    </row>
    <row r="89" spans="1:15" ht="12.75" customHeight="1" x14ac:dyDescent="0.2">
      <c r="A89" s="5"/>
      <c r="B89" s="5"/>
      <c r="C89" s="5"/>
      <c r="D89" s="5"/>
      <c r="E89" s="5"/>
      <c r="F89" s="5"/>
      <c r="G89" s="5"/>
      <c r="H89" s="15"/>
      <c r="I89" s="6"/>
      <c r="J89" s="6"/>
      <c r="K89" s="6"/>
      <c r="L89" s="6"/>
      <c r="M89" s="6"/>
      <c r="N89" s="6"/>
      <c r="O89" s="6"/>
    </row>
    <row r="90" spans="1:15" ht="12.75" customHeight="1" x14ac:dyDescent="0.2">
      <c r="A90" s="5"/>
      <c r="B90" s="5"/>
      <c r="C90" s="5"/>
      <c r="D90" s="5"/>
      <c r="E90" s="5"/>
      <c r="F90" s="5"/>
      <c r="G90" s="5"/>
      <c r="H90" s="15"/>
      <c r="I90" s="6"/>
      <c r="J90" s="6"/>
      <c r="K90" s="6"/>
      <c r="L90" s="6"/>
      <c r="M90" s="6"/>
      <c r="N90" s="6"/>
      <c r="O90" s="6"/>
    </row>
    <row r="91" spans="1:15" ht="12.75" customHeight="1" x14ac:dyDescent="0.2">
      <c r="A91" s="5"/>
      <c r="B91" s="5"/>
      <c r="C91" s="5"/>
      <c r="D91" s="5"/>
      <c r="E91" s="5"/>
      <c r="F91" s="5"/>
      <c r="G91" s="5"/>
      <c r="H91" s="15"/>
      <c r="I91" s="6"/>
      <c r="J91" s="6"/>
      <c r="K91" s="6"/>
      <c r="L91" s="6"/>
      <c r="M91" s="6"/>
      <c r="N91" s="6"/>
      <c r="O91" s="6"/>
    </row>
    <row r="92" spans="1:15" ht="12.75" customHeight="1" x14ac:dyDescent="0.2">
      <c r="A92" s="5"/>
      <c r="B92" s="5"/>
      <c r="C92" s="5"/>
      <c r="D92" s="5"/>
      <c r="E92" s="5"/>
      <c r="F92" s="5"/>
      <c r="G92" s="5"/>
      <c r="H92" s="15"/>
      <c r="I92" s="6"/>
      <c r="J92" s="6"/>
      <c r="K92" s="6"/>
      <c r="L92" s="6"/>
      <c r="M92" s="6"/>
      <c r="N92" s="6"/>
      <c r="O92" s="6"/>
    </row>
    <row r="93" spans="1:15" ht="12.75" customHeight="1" x14ac:dyDescent="0.2">
      <c r="A93" s="5"/>
      <c r="B93" s="5"/>
      <c r="C93" s="5"/>
      <c r="D93" s="5"/>
      <c r="E93" s="5"/>
      <c r="F93" s="5"/>
      <c r="G93" s="5"/>
      <c r="H93" s="15"/>
      <c r="I93" s="6"/>
      <c r="J93" s="6"/>
      <c r="K93" s="6"/>
      <c r="L93" s="6"/>
      <c r="M93" s="6"/>
      <c r="N93" s="6"/>
      <c r="O93" s="6"/>
    </row>
    <row r="94" spans="1:15" ht="12.75" customHeight="1" x14ac:dyDescent="0.2">
      <c r="A94" s="5"/>
      <c r="B94" s="5"/>
      <c r="C94" s="5"/>
      <c r="D94" s="5"/>
      <c r="E94" s="5"/>
      <c r="F94" s="5"/>
      <c r="G94" s="5"/>
      <c r="H94" s="15"/>
      <c r="I94" s="6"/>
      <c r="J94" s="6"/>
      <c r="K94" s="6"/>
      <c r="L94" s="6"/>
      <c r="M94" s="6"/>
      <c r="N94" s="6"/>
      <c r="O94" s="6"/>
    </row>
    <row r="95" spans="1:15" ht="12.75" customHeight="1" x14ac:dyDescent="0.2">
      <c r="A95" s="5"/>
      <c r="B95" s="5"/>
      <c r="C95" s="5"/>
      <c r="D95" s="5"/>
      <c r="E95" s="5"/>
      <c r="F95" s="5"/>
      <c r="G95" s="5"/>
      <c r="H95" s="15"/>
      <c r="I95" s="6"/>
      <c r="J95" s="6"/>
      <c r="K95" s="6"/>
      <c r="L95" s="6"/>
      <c r="M95" s="6"/>
      <c r="N95" s="6"/>
      <c r="O95" s="6"/>
    </row>
    <row r="96" spans="1:15" ht="12.75" customHeight="1" x14ac:dyDescent="0.2">
      <c r="A96" s="5"/>
      <c r="B96" s="5"/>
      <c r="C96" s="5"/>
      <c r="D96" s="5"/>
      <c r="E96" s="5"/>
      <c r="F96" s="5"/>
      <c r="G96" s="5"/>
      <c r="H96" s="15"/>
      <c r="I96" s="6"/>
      <c r="J96" s="6"/>
      <c r="K96" s="6"/>
      <c r="L96" s="6"/>
      <c r="M96" s="6"/>
      <c r="N96" s="6"/>
      <c r="O96" s="6"/>
    </row>
    <row r="97" spans="1:15" ht="12.75" customHeight="1" x14ac:dyDescent="0.2">
      <c r="A97" s="5"/>
      <c r="B97" s="5"/>
      <c r="C97" s="5"/>
      <c r="D97" s="5"/>
      <c r="E97" s="5"/>
      <c r="F97" s="5"/>
      <c r="G97" s="5"/>
      <c r="H97" s="15"/>
      <c r="I97" s="6"/>
      <c r="J97" s="6"/>
      <c r="K97" s="6"/>
      <c r="L97" s="6"/>
      <c r="M97" s="6"/>
      <c r="N97" s="6"/>
      <c r="O97" s="6"/>
    </row>
    <row r="98" spans="1:15" ht="12.75" customHeight="1" x14ac:dyDescent="0.2">
      <c r="A98" s="5"/>
      <c r="B98" s="5"/>
      <c r="C98" s="5"/>
      <c r="D98" s="5"/>
      <c r="E98" s="5"/>
      <c r="F98" s="5"/>
      <c r="G98" s="5"/>
      <c r="H98" s="15"/>
      <c r="I98" s="6"/>
      <c r="J98" s="6"/>
      <c r="K98" s="6"/>
      <c r="L98" s="6"/>
      <c r="M98" s="6"/>
      <c r="N98" s="6"/>
      <c r="O98" s="6"/>
    </row>
    <row r="99" spans="1:15" ht="12.75" customHeight="1" x14ac:dyDescent="0.2">
      <c r="A99" s="5"/>
      <c r="B99" s="5"/>
      <c r="C99" s="5"/>
      <c r="D99" s="5"/>
      <c r="E99" s="5"/>
      <c r="F99" s="5"/>
      <c r="G99" s="5"/>
      <c r="H99" s="15"/>
      <c r="I99" s="6"/>
      <c r="J99" s="6"/>
      <c r="K99" s="6"/>
      <c r="L99" s="6"/>
      <c r="M99" s="6"/>
      <c r="N99" s="6"/>
      <c r="O99" s="6"/>
    </row>
    <row r="100" spans="1:15" ht="12.75" customHeight="1" x14ac:dyDescent="0.2">
      <c r="A100" s="5"/>
      <c r="B100" s="5"/>
      <c r="C100" s="5"/>
      <c r="D100" s="5"/>
      <c r="E100" s="5"/>
      <c r="F100" s="5"/>
      <c r="G100" s="5"/>
      <c r="H100" s="15"/>
      <c r="I100" s="6"/>
      <c r="J100" s="6"/>
      <c r="K100" s="6"/>
      <c r="L100" s="6"/>
      <c r="M100" s="6"/>
      <c r="N100" s="6"/>
      <c r="O100" s="6"/>
    </row>
    <row r="101" spans="1:15" ht="12.75" customHeight="1" x14ac:dyDescent="0.2">
      <c r="A101" s="5"/>
      <c r="B101" s="5"/>
      <c r="C101" s="5"/>
      <c r="D101" s="5"/>
      <c r="E101" s="5"/>
      <c r="F101" s="5"/>
      <c r="G101" s="5"/>
      <c r="H101" s="15"/>
      <c r="I101" s="6"/>
      <c r="J101" s="6"/>
      <c r="K101" s="6"/>
      <c r="L101" s="6"/>
      <c r="M101" s="6"/>
      <c r="N101" s="6"/>
      <c r="O101" s="6"/>
    </row>
    <row r="102" spans="1:15" ht="12.75" customHeight="1" x14ac:dyDescent="0.2">
      <c r="A102" s="5"/>
      <c r="B102" s="5"/>
      <c r="C102" s="5"/>
      <c r="D102" s="5"/>
      <c r="E102" s="5"/>
      <c r="F102" s="5"/>
      <c r="G102" s="5"/>
      <c r="H102" s="15"/>
      <c r="I102" s="6"/>
      <c r="J102" s="6"/>
      <c r="K102" s="6"/>
      <c r="L102" s="6"/>
      <c r="M102" s="6"/>
      <c r="N102" s="6"/>
      <c r="O102" s="6"/>
    </row>
    <row r="103" spans="1:15" ht="12.75" customHeight="1" x14ac:dyDescent="0.2">
      <c r="A103" s="5"/>
      <c r="B103" s="5"/>
      <c r="C103" s="5"/>
      <c r="D103" s="5"/>
      <c r="E103" s="5"/>
      <c r="F103" s="5"/>
      <c r="G103" s="5"/>
      <c r="H103" s="15"/>
      <c r="I103" s="6"/>
      <c r="J103" s="6"/>
      <c r="K103" s="6"/>
      <c r="L103" s="6"/>
      <c r="M103" s="6"/>
      <c r="N103" s="6"/>
      <c r="O103" s="6"/>
    </row>
    <row r="104" spans="1:15" ht="12.75" customHeight="1" x14ac:dyDescent="0.2">
      <c r="A104" s="5"/>
      <c r="B104" s="5"/>
      <c r="C104" s="5"/>
      <c r="D104" s="5"/>
      <c r="E104" s="5"/>
      <c r="F104" s="5"/>
      <c r="G104" s="5"/>
      <c r="H104" s="15"/>
      <c r="I104" s="6"/>
      <c r="J104" s="6"/>
      <c r="K104" s="6"/>
      <c r="L104" s="6"/>
      <c r="M104" s="6"/>
      <c r="N104" s="6"/>
      <c r="O104" s="6"/>
    </row>
    <row r="105" spans="1:15" ht="12.75" customHeight="1" x14ac:dyDescent="0.2">
      <c r="A105" s="5"/>
      <c r="B105" s="5"/>
      <c r="C105" s="5"/>
      <c r="D105" s="5"/>
      <c r="E105" s="5"/>
      <c r="F105" s="5"/>
      <c r="G105" s="5"/>
      <c r="H105" s="15"/>
      <c r="I105" s="6"/>
      <c r="J105" s="6"/>
      <c r="K105" s="6"/>
      <c r="L105" s="6"/>
      <c r="M105" s="6"/>
      <c r="N105" s="6"/>
      <c r="O105" s="6"/>
    </row>
    <row r="106" spans="1:15" ht="12.75" customHeight="1" x14ac:dyDescent="0.2">
      <c r="A106" s="5"/>
      <c r="B106" s="5"/>
      <c r="C106" s="5"/>
      <c r="D106" s="5"/>
      <c r="E106" s="5"/>
      <c r="F106" s="5"/>
      <c r="G106" s="5"/>
      <c r="H106" s="15"/>
      <c r="I106" s="6"/>
      <c r="J106" s="6"/>
      <c r="K106" s="6"/>
      <c r="L106" s="6"/>
      <c r="M106" s="6"/>
      <c r="N106" s="6"/>
      <c r="O106" s="6"/>
    </row>
    <row r="107" spans="1:15" ht="12.75" customHeight="1" x14ac:dyDescent="0.2">
      <c r="A107" s="5"/>
      <c r="B107" s="5"/>
      <c r="C107" s="5"/>
      <c r="D107" s="5"/>
      <c r="E107" s="5"/>
      <c r="F107" s="5"/>
      <c r="G107" s="5"/>
      <c r="H107" s="15"/>
      <c r="I107" s="6"/>
      <c r="J107" s="6"/>
      <c r="K107" s="6"/>
      <c r="L107" s="6"/>
      <c r="M107" s="6"/>
      <c r="N107" s="6"/>
      <c r="O107" s="6"/>
    </row>
    <row r="108" spans="1:15" ht="12.75" customHeight="1" x14ac:dyDescent="0.2">
      <c r="A108" s="5"/>
      <c r="B108" s="5"/>
      <c r="C108" s="5"/>
      <c r="D108" s="5"/>
      <c r="E108" s="5"/>
      <c r="F108" s="5"/>
      <c r="G108" s="5"/>
      <c r="H108" s="15"/>
      <c r="I108" s="6"/>
      <c r="J108" s="6"/>
      <c r="K108" s="6"/>
      <c r="L108" s="6"/>
      <c r="M108" s="6"/>
      <c r="N108" s="6"/>
      <c r="O108" s="6"/>
    </row>
    <row r="109" spans="1:15" ht="12.75" customHeight="1" x14ac:dyDescent="0.2">
      <c r="A109" s="5"/>
      <c r="B109" s="5"/>
      <c r="C109" s="5"/>
      <c r="D109" s="5"/>
      <c r="E109" s="5"/>
      <c r="F109" s="5"/>
      <c r="G109" s="5"/>
      <c r="H109" s="15"/>
      <c r="I109" s="6"/>
      <c r="J109" s="6"/>
      <c r="K109" s="6"/>
      <c r="L109" s="6"/>
      <c r="M109" s="6"/>
      <c r="N109" s="6"/>
      <c r="O109" s="6"/>
    </row>
    <row r="110" spans="1:15" ht="12.75" customHeight="1" x14ac:dyDescent="0.2">
      <c r="A110" s="5"/>
      <c r="B110" s="5"/>
      <c r="C110" s="5"/>
      <c r="D110" s="5"/>
      <c r="E110" s="5"/>
      <c r="F110" s="5"/>
      <c r="G110" s="5"/>
      <c r="H110" s="15"/>
      <c r="I110" s="6"/>
      <c r="J110" s="6"/>
      <c r="K110" s="6"/>
      <c r="L110" s="6"/>
      <c r="M110" s="6"/>
      <c r="N110" s="6"/>
      <c r="O110" s="6"/>
    </row>
    <row r="111" spans="1:15" ht="12.75" customHeight="1" x14ac:dyDescent="0.2">
      <c r="A111" s="5"/>
      <c r="B111" s="5"/>
      <c r="C111" s="5"/>
      <c r="D111" s="5"/>
      <c r="E111" s="5"/>
      <c r="F111" s="5"/>
      <c r="G111" s="5"/>
      <c r="H111" s="15"/>
      <c r="I111" s="6"/>
      <c r="J111" s="6"/>
      <c r="K111" s="6"/>
      <c r="L111" s="6"/>
      <c r="M111" s="6"/>
      <c r="N111" s="6"/>
      <c r="O111" s="6"/>
    </row>
    <row r="112" spans="1:15" ht="12.75" customHeight="1" x14ac:dyDescent="0.2">
      <c r="A112" s="5"/>
      <c r="B112" s="5"/>
      <c r="C112" s="5"/>
      <c r="D112" s="5"/>
      <c r="E112" s="5"/>
      <c r="F112" s="5"/>
      <c r="G112" s="5"/>
      <c r="H112" s="15"/>
      <c r="I112" s="6"/>
      <c r="J112" s="6"/>
      <c r="K112" s="6"/>
      <c r="L112" s="6"/>
      <c r="M112" s="6"/>
      <c r="N112" s="6"/>
      <c r="O112" s="6"/>
    </row>
    <row r="113" spans="1:15" ht="12.75" customHeight="1" x14ac:dyDescent="0.2">
      <c r="A113" s="5"/>
      <c r="B113" s="5"/>
      <c r="C113" s="5"/>
      <c r="D113" s="5"/>
      <c r="E113" s="5"/>
      <c r="F113" s="5"/>
      <c r="G113" s="5"/>
      <c r="H113" s="15"/>
      <c r="I113" s="6"/>
      <c r="J113" s="6"/>
      <c r="K113" s="6"/>
      <c r="L113" s="6"/>
      <c r="M113" s="6"/>
      <c r="N113" s="6"/>
      <c r="O113" s="6"/>
    </row>
    <row r="114" spans="1:15" ht="12.75" customHeight="1" x14ac:dyDescent="0.2">
      <c r="A114" s="5"/>
      <c r="B114" s="5"/>
      <c r="C114" s="5"/>
      <c r="D114" s="5"/>
      <c r="E114" s="5"/>
      <c r="F114" s="5"/>
      <c r="G114" s="5"/>
      <c r="H114" s="15"/>
      <c r="I114" s="6"/>
      <c r="J114" s="6"/>
      <c r="K114" s="6"/>
      <c r="L114" s="6"/>
      <c r="M114" s="6"/>
      <c r="N114" s="6"/>
      <c r="O114" s="6"/>
    </row>
    <row r="115" spans="1:15" ht="12.75" customHeight="1" x14ac:dyDescent="0.2">
      <c r="A115" s="5"/>
      <c r="B115" s="5"/>
      <c r="C115" s="5"/>
      <c r="D115" s="5"/>
      <c r="E115" s="5"/>
      <c r="F115" s="5"/>
      <c r="G115" s="5"/>
      <c r="H115" s="15"/>
      <c r="I115" s="6"/>
      <c r="J115" s="6"/>
      <c r="K115" s="6"/>
      <c r="L115" s="6"/>
      <c r="M115" s="6"/>
      <c r="N115" s="6"/>
      <c r="O115" s="6"/>
    </row>
    <row r="116" spans="1:15" ht="12.75" customHeight="1" x14ac:dyDescent="0.2">
      <c r="A116" s="5"/>
      <c r="B116" s="5"/>
      <c r="C116" s="5"/>
      <c r="D116" s="5"/>
      <c r="E116" s="5"/>
      <c r="F116" s="5"/>
      <c r="G116" s="5"/>
      <c r="H116" s="15"/>
      <c r="I116" s="6"/>
      <c r="J116" s="6"/>
      <c r="K116" s="6"/>
      <c r="L116" s="6"/>
      <c r="M116" s="6"/>
      <c r="N116" s="6"/>
      <c r="O116" s="6"/>
    </row>
    <row r="117" spans="1:15" ht="12.75" customHeight="1" x14ac:dyDescent="0.2">
      <c r="A117" s="5"/>
      <c r="B117" s="5"/>
      <c r="C117" s="5"/>
      <c r="D117" s="5"/>
      <c r="E117" s="5"/>
      <c r="F117" s="5"/>
      <c r="G117" s="5"/>
      <c r="H117" s="15"/>
      <c r="I117" s="6"/>
      <c r="J117" s="6"/>
      <c r="K117" s="6"/>
      <c r="L117" s="6"/>
      <c r="M117" s="6"/>
      <c r="N117" s="6"/>
      <c r="O117" s="6"/>
    </row>
    <row r="118" spans="1:15" ht="12.75" customHeight="1" x14ac:dyDescent="0.2">
      <c r="A118" s="5"/>
      <c r="B118" s="5"/>
      <c r="C118" s="5"/>
      <c r="D118" s="5"/>
      <c r="E118" s="5"/>
      <c r="F118" s="5"/>
      <c r="G118" s="5"/>
      <c r="H118" s="15"/>
      <c r="I118" s="6"/>
      <c r="J118" s="6"/>
      <c r="K118" s="6"/>
      <c r="L118" s="6"/>
      <c r="M118" s="6"/>
      <c r="N118" s="6"/>
      <c r="O118" s="6"/>
    </row>
    <row r="119" spans="1:15" ht="12.75" customHeight="1" x14ac:dyDescent="0.2">
      <c r="A119" s="5"/>
      <c r="B119" s="5"/>
      <c r="C119" s="5"/>
      <c r="D119" s="5"/>
      <c r="E119" s="5"/>
      <c r="F119" s="5"/>
      <c r="G119" s="5"/>
      <c r="H119" s="15"/>
      <c r="I119" s="6"/>
      <c r="J119" s="6"/>
      <c r="K119" s="6"/>
      <c r="L119" s="6"/>
      <c r="M119" s="6"/>
      <c r="N119" s="6"/>
      <c r="O119" s="6"/>
    </row>
    <row r="120" spans="1:15" ht="12.75" customHeight="1" x14ac:dyDescent="0.2">
      <c r="A120" s="5"/>
      <c r="B120" s="5"/>
      <c r="C120" s="5"/>
      <c r="D120" s="5"/>
      <c r="E120" s="5"/>
      <c r="F120" s="5"/>
      <c r="G120" s="5"/>
      <c r="H120" s="15"/>
      <c r="I120" s="6"/>
      <c r="J120" s="6"/>
      <c r="K120" s="6"/>
      <c r="L120" s="6"/>
      <c r="M120" s="6"/>
      <c r="N120" s="6"/>
      <c r="O120" s="6"/>
    </row>
    <row r="121" spans="1:15" ht="12.75" customHeight="1" x14ac:dyDescent="0.2">
      <c r="A121" s="5"/>
      <c r="B121" s="5"/>
      <c r="C121" s="5"/>
      <c r="D121" s="5"/>
      <c r="E121" s="5"/>
      <c r="F121" s="5"/>
      <c r="G121" s="5"/>
      <c r="H121" s="15"/>
      <c r="I121" s="6"/>
      <c r="J121" s="6"/>
      <c r="K121" s="6"/>
      <c r="L121" s="6"/>
      <c r="M121" s="6"/>
      <c r="N121" s="6"/>
      <c r="O121" s="6"/>
    </row>
    <row r="122" spans="1:15" ht="12.75" customHeight="1" x14ac:dyDescent="0.2">
      <c r="A122" s="5"/>
      <c r="B122" s="5"/>
      <c r="C122" s="5"/>
      <c r="D122" s="5"/>
      <c r="E122" s="5"/>
      <c r="F122" s="5"/>
      <c r="G122" s="5"/>
      <c r="H122" s="15"/>
      <c r="I122" s="6"/>
      <c r="J122" s="6"/>
      <c r="K122" s="6"/>
      <c r="L122" s="6"/>
      <c r="M122" s="6"/>
      <c r="N122" s="6"/>
      <c r="O122" s="6"/>
    </row>
    <row r="123" spans="1:15" ht="12.75" customHeight="1" x14ac:dyDescent="0.2">
      <c r="A123" s="5"/>
      <c r="B123" s="5"/>
      <c r="C123" s="5"/>
      <c r="D123" s="5"/>
      <c r="E123" s="5"/>
      <c r="F123" s="5"/>
      <c r="G123" s="5"/>
      <c r="H123" s="15"/>
      <c r="I123" s="6"/>
      <c r="J123" s="6"/>
      <c r="K123" s="6"/>
      <c r="L123" s="6"/>
      <c r="M123" s="6"/>
      <c r="N123" s="6"/>
      <c r="O123" s="6"/>
    </row>
    <row r="124" spans="1:15" ht="12.75" customHeight="1" x14ac:dyDescent="0.2">
      <c r="A124" s="5"/>
      <c r="B124" s="5"/>
      <c r="C124" s="5"/>
      <c r="D124" s="5"/>
      <c r="E124" s="5"/>
      <c r="F124" s="5"/>
      <c r="G124" s="5"/>
      <c r="H124" s="15"/>
      <c r="I124" s="6"/>
      <c r="J124" s="6"/>
      <c r="K124" s="6"/>
      <c r="L124" s="6"/>
      <c r="M124" s="6"/>
      <c r="N124" s="6"/>
      <c r="O124" s="6"/>
    </row>
    <row r="125" spans="1:15" ht="12.75" customHeight="1" x14ac:dyDescent="0.2">
      <c r="A125" s="5"/>
      <c r="B125" s="5"/>
      <c r="C125" s="5"/>
      <c r="D125" s="5"/>
      <c r="E125" s="5"/>
      <c r="F125" s="5"/>
      <c r="G125" s="5"/>
      <c r="H125" s="15"/>
      <c r="I125" s="6"/>
      <c r="J125" s="6"/>
      <c r="K125" s="6"/>
      <c r="L125" s="6"/>
      <c r="M125" s="6"/>
      <c r="N125" s="6"/>
      <c r="O125" s="6"/>
    </row>
    <row r="126" spans="1:15" ht="12.75" customHeight="1" x14ac:dyDescent="0.2">
      <c r="A126" s="5"/>
      <c r="B126" s="5"/>
      <c r="C126" s="5"/>
      <c r="D126" s="5"/>
      <c r="E126" s="5"/>
      <c r="F126" s="5"/>
      <c r="G126" s="5"/>
      <c r="H126" s="15"/>
      <c r="I126" s="6"/>
      <c r="J126" s="6"/>
      <c r="K126" s="6"/>
      <c r="L126" s="6"/>
      <c r="M126" s="6"/>
      <c r="N126" s="6"/>
      <c r="O126" s="6"/>
    </row>
    <row r="127" spans="1:15" ht="12.75" customHeight="1" x14ac:dyDescent="0.2">
      <c r="A127" s="5"/>
      <c r="B127" s="5"/>
      <c r="C127" s="5"/>
      <c r="D127" s="5"/>
      <c r="E127" s="5"/>
      <c r="F127" s="5"/>
      <c r="G127" s="5"/>
      <c r="H127" s="15"/>
      <c r="I127" s="6"/>
      <c r="J127" s="6"/>
      <c r="K127" s="6"/>
      <c r="L127" s="6"/>
      <c r="M127" s="6"/>
      <c r="N127" s="6"/>
      <c r="O127" s="6"/>
    </row>
    <row r="128" spans="1:15" ht="12.75" customHeight="1" x14ac:dyDescent="0.2">
      <c r="A128" s="5"/>
      <c r="B128" s="5"/>
      <c r="C128" s="5"/>
      <c r="D128" s="5"/>
      <c r="E128" s="5"/>
      <c r="F128" s="5"/>
      <c r="G128" s="5"/>
      <c r="H128" s="15"/>
      <c r="I128" s="6"/>
      <c r="J128" s="6"/>
      <c r="K128" s="6"/>
      <c r="L128" s="6"/>
      <c r="M128" s="6"/>
      <c r="N128" s="6"/>
      <c r="O128" s="6"/>
    </row>
    <row r="129" spans="1:15" ht="12.75" customHeight="1" x14ac:dyDescent="0.2">
      <c r="A129" s="5"/>
      <c r="B129" s="5"/>
      <c r="C129" s="5"/>
      <c r="D129" s="5"/>
      <c r="E129" s="5"/>
      <c r="F129" s="5"/>
      <c r="G129" s="5"/>
      <c r="H129" s="15"/>
      <c r="I129" s="6"/>
      <c r="J129" s="6"/>
      <c r="K129" s="6"/>
      <c r="L129" s="6"/>
      <c r="M129" s="6"/>
      <c r="N129" s="6"/>
      <c r="O129" s="6"/>
    </row>
    <row r="130" spans="1:15" ht="12.75" customHeight="1" x14ac:dyDescent="0.2">
      <c r="A130" s="5"/>
      <c r="B130" s="5"/>
      <c r="C130" s="5"/>
      <c r="D130" s="5"/>
      <c r="E130" s="5"/>
      <c r="F130" s="5"/>
      <c r="G130" s="5"/>
      <c r="H130" s="15"/>
      <c r="I130" s="6"/>
      <c r="J130" s="6"/>
      <c r="K130" s="6"/>
      <c r="L130" s="6"/>
      <c r="M130" s="6"/>
      <c r="N130" s="6"/>
      <c r="O130" s="6"/>
    </row>
    <row r="131" spans="1:15" ht="12.75" customHeight="1" x14ac:dyDescent="0.2">
      <c r="A131" s="5"/>
      <c r="B131" s="5"/>
      <c r="C131" s="5"/>
      <c r="D131" s="5"/>
      <c r="E131" s="5"/>
      <c r="F131" s="5"/>
      <c r="G131" s="5"/>
      <c r="H131" s="15"/>
      <c r="I131" s="6"/>
      <c r="J131" s="6"/>
      <c r="K131" s="6"/>
      <c r="L131" s="6"/>
      <c r="M131" s="6"/>
      <c r="N131" s="6"/>
      <c r="O131" s="6"/>
    </row>
    <row r="132" spans="1:15" ht="12.75" customHeight="1" x14ac:dyDescent="0.2">
      <c r="A132" s="5"/>
      <c r="B132" s="5"/>
      <c r="C132" s="5"/>
      <c r="D132" s="5"/>
      <c r="E132" s="5"/>
      <c r="F132" s="5"/>
      <c r="G132" s="5"/>
      <c r="H132" s="15"/>
      <c r="I132" s="6"/>
      <c r="J132" s="6"/>
      <c r="K132" s="6"/>
      <c r="L132" s="6"/>
      <c r="M132" s="6"/>
      <c r="N132" s="6"/>
      <c r="O132" s="6"/>
    </row>
    <row r="133" spans="1:15" ht="12.75" customHeight="1" x14ac:dyDescent="0.2">
      <c r="A133" s="5"/>
      <c r="B133" s="5"/>
      <c r="C133" s="5"/>
      <c r="D133" s="5"/>
      <c r="E133" s="5"/>
      <c r="F133" s="5"/>
      <c r="G133" s="5"/>
      <c r="H133" s="15"/>
      <c r="I133" s="6"/>
      <c r="J133" s="6"/>
      <c r="K133" s="6"/>
      <c r="L133" s="6"/>
      <c r="M133" s="6"/>
      <c r="N133" s="6"/>
      <c r="O133" s="6"/>
    </row>
    <row r="134" spans="1:15" ht="12.75" customHeight="1" x14ac:dyDescent="0.2">
      <c r="A134" s="5"/>
      <c r="B134" s="5"/>
      <c r="C134" s="5"/>
      <c r="D134" s="5"/>
      <c r="E134" s="5"/>
      <c r="F134" s="5"/>
      <c r="G134" s="5"/>
      <c r="H134" s="15"/>
      <c r="I134" s="6"/>
      <c r="J134" s="6"/>
      <c r="K134" s="6"/>
      <c r="L134" s="6"/>
      <c r="M134" s="6"/>
      <c r="N134" s="6"/>
      <c r="O134" s="6"/>
    </row>
    <row r="135" spans="1:15" ht="12.75" customHeight="1" x14ac:dyDescent="0.2">
      <c r="A135" s="5"/>
      <c r="B135" s="5"/>
      <c r="C135" s="5"/>
      <c r="D135" s="5"/>
      <c r="E135" s="5"/>
      <c r="F135" s="5"/>
      <c r="G135" s="5"/>
      <c r="H135" s="15"/>
      <c r="I135" s="6"/>
      <c r="J135" s="6"/>
      <c r="K135" s="6"/>
      <c r="L135" s="6"/>
      <c r="M135" s="6"/>
      <c r="N135" s="6"/>
      <c r="O135" s="6"/>
    </row>
    <row r="136" spans="1:15" ht="12.75" customHeight="1" x14ac:dyDescent="0.2">
      <c r="A136" s="5"/>
      <c r="B136" s="5"/>
      <c r="C136" s="5"/>
      <c r="D136" s="5"/>
      <c r="E136" s="5"/>
      <c r="F136" s="5"/>
      <c r="G136" s="5"/>
      <c r="H136" s="15"/>
      <c r="I136" s="6"/>
      <c r="J136" s="6"/>
      <c r="K136" s="6"/>
      <c r="L136" s="6"/>
      <c r="M136" s="6"/>
      <c r="N136" s="6"/>
      <c r="O136" s="6"/>
    </row>
    <row r="137" spans="1:15" ht="12.75" customHeight="1" x14ac:dyDescent="0.2">
      <c r="A137" s="5"/>
      <c r="B137" s="5"/>
      <c r="C137" s="5"/>
      <c r="D137" s="5"/>
      <c r="E137" s="5"/>
      <c r="F137" s="5"/>
      <c r="G137" s="5"/>
      <c r="H137" s="15"/>
      <c r="I137" s="6"/>
      <c r="J137" s="6"/>
      <c r="K137" s="6"/>
      <c r="L137" s="6"/>
      <c r="M137" s="6"/>
      <c r="N137" s="6"/>
      <c r="O137" s="6"/>
    </row>
    <row r="138" spans="1:15" ht="12.75" customHeight="1" x14ac:dyDescent="0.2">
      <c r="A138" s="5"/>
      <c r="B138" s="5"/>
      <c r="C138" s="5"/>
      <c r="D138" s="5"/>
      <c r="E138" s="5"/>
      <c r="F138" s="5"/>
      <c r="G138" s="5"/>
      <c r="H138" s="15"/>
      <c r="I138" s="6"/>
      <c r="J138" s="6"/>
      <c r="K138" s="6"/>
      <c r="L138" s="6"/>
      <c r="M138" s="6"/>
      <c r="N138" s="6"/>
      <c r="O138" s="6"/>
    </row>
    <row r="139" spans="1:15" ht="12.75" customHeight="1" x14ac:dyDescent="0.2">
      <c r="A139" s="5"/>
      <c r="B139" s="5"/>
      <c r="C139" s="5"/>
      <c r="D139" s="5"/>
      <c r="E139" s="5"/>
      <c r="F139" s="5"/>
      <c r="G139" s="5"/>
      <c r="H139" s="15"/>
      <c r="I139" s="6"/>
      <c r="J139" s="6"/>
      <c r="K139" s="6"/>
      <c r="L139" s="6"/>
      <c r="M139" s="6"/>
      <c r="N139" s="6"/>
      <c r="O139" s="6"/>
    </row>
    <row r="140" spans="1:15" ht="12.75" customHeight="1" x14ac:dyDescent="0.2">
      <c r="A140" s="5"/>
      <c r="B140" s="5"/>
      <c r="C140" s="5"/>
      <c r="D140" s="5"/>
      <c r="E140" s="5"/>
      <c r="F140" s="5"/>
      <c r="G140" s="5"/>
      <c r="H140" s="15"/>
      <c r="I140" s="6"/>
      <c r="J140" s="6"/>
      <c r="K140" s="6"/>
      <c r="L140" s="6"/>
      <c r="M140" s="6"/>
      <c r="N140" s="6"/>
      <c r="O140" s="6"/>
    </row>
    <row r="141" spans="1:15" ht="12.75" customHeight="1" x14ac:dyDescent="0.2">
      <c r="A141" s="5"/>
      <c r="B141" s="5"/>
      <c r="C141" s="5"/>
      <c r="D141" s="5"/>
      <c r="E141" s="5"/>
      <c r="F141" s="5"/>
      <c r="G141" s="5"/>
      <c r="H141" s="15"/>
      <c r="I141" s="6"/>
      <c r="J141" s="6"/>
      <c r="K141" s="6"/>
      <c r="L141" s="6"/>
      <c r="M141" s="6"/>
      <c r="N141" s="6"/>
      <c r="O141" s="6"/>
    </row>
    <row r="142" spans="1:15" ht="12.75" customHeight="1" x14ac:dyDescent="0.2">
      <c r="A142" s="5"/>
      <c r="B142" s="5"/>
      <c r="C142" s="5"/>
      <c r="D142" s="5"/>
      <c r="E142" s="5"/>
      <c r="F142" s="5"/>
      <c r="G142" s="5"/>
      <c r="H142" s="15"/>
      <c r="I142" s="6"/>
      <c r="J142" s="6"/>
      <c r="K142" s="6"/>
      <c r="L142" s="6"/>
      <c r="M142" s="6"/>
      <c r="N142" s="6"/>
      <c r="O142" s="6"/>
    </row>
    <row r="143" spans="1:15" ht="12.75" customHeight="1" x14ac:dyDescent="0.2">
      <c r="A143" s="5"/>
      <c r="B143" s="5"/>
      <c r="C143" s="5"/>
      <c r="D143" s="5"/>
      <c r="E143" s="5"/>
      <c r="F143" s="5"/>
      <c r="G143" s="5"/>
      <c r="H143" s="15"/>
      <c r="I143" s="6"/>
      <c r="J143" s="6"/>
      <c r="K143" s="6"/>
      <c r="L143" s="6"/>
      <c r="M143" s="6"/>
      <c r="N143" s="6"/>
      <c r="O143" s="6"/>
    </row>
    <row r="144" spans="1:15" ht="12.75" customHeight="1" x14ac:dyDescent="0.2">
      <c r="A144" s="5"/>
      <c r="B144" s="5"/>
      <c r="C144" s="5"/>
      <c r="D144" s="5"/>
      <c r="E144" s="5"/>
      <c r="F144" s="5"/>
      <c r="G144" s="5"/>
      <c r="H144" s="15"/>
      <c r="I144" s="6"/>
      <c r="J144" s="6"/>
      <c r="K144" s="6"/>
      <c r="L144" s="6"/>
      <c r="M144" s="6"/>
      <c r="N144" s="6"/>
      <c r="O144" s="6"/>
    </row>
    <row r="145" spans="1:15" ht="12.75" customHeight="1" x14ac:dyDescent="0.2">
      <c r="A145" s="5"/>
      <c r="B145" s="5"/>
      <c r="C145" s="5"/>
      <c r="D145" s="5"/>
      <c r="E145" s="5"/>
      <c r="F145" s="5"/>
      <c r="G145" s="5"/>
      <c r="H145" s="15"/>
      <c r="I145" s="6"/>
      <c r="J145" s="6"/>
      <c r="K145" s="6"/>
      <c r="L145" s="6"/>
      <c r="M145" s="6"/>
      <c r="N145" s="6"/>
      <c r="O145" s="6"/>
    </row>
    <row r="146" spans="1:15" ht="12.75" customHeight="1" x14ac:dyDescent="0.2">
      <c r="A146" s="5"/>
      <c r="B146" s="5"/>
      <c r="C146" s="5"/>
      <c r="D146" s="5"/>
      <c r="E146" s="5"/>
      <c r="F146" s="5"/>
      <c r="G146" s="5"/>
      <c r="H146" s="15"/>
      <c r="I146" s="6"/>
      <c r="J146" s="6"/>
      <c r="K146" s="6"/>
      <c r="L146" s="6"/>
      <c r="M146" s="6"/>
      <c r="N146" s="6"/>
      <c r="O146" s="6"/>
    </row>
    <row r="147" spans="1:15" ht="12.75" customHeight="1" x14ac:dyDescent="0.2">
      <c r="A147" s="5"/>
      <c r="B147" s="5"/>
      <c r="C147" s="5"/>
      <c r="D147" s="5"/>
      <c r="E147" s="5"/>
      <c r="F147" s="5"/>
      <c r="G147" s="5"/>
      <c r="H147" s="15"/>
      <c r="I147" s="6"/>
      <c r="J147" s="6"/>
      <c r="K147" s="6"/>
      <c r="L147" s="6"/>
      <c r="M147" s="6"/>
      <c r="N147" s="6"/>
      <c r="O147" s="6"/>
    </row>
    <row r="148" spans="1:15" ht="12.75" customHeight="1" x14ac:dyDescent="0.2">
      <c r="A148" s="5"/>
      <c r="B148" s="5"/>
      <c r="C148" s="5"/>
      <c r="D148" s="5"/>
      <c r="E148" s="5"/>
      <c r="F148" s="5"/>
      <c r="G148" s="5"/>
      <c r="H148" s="15"/>
      <c r="I148" s="6"/>
      <c r="J148" s="6"/>
      <c r="K148" s="6"/>
      <c r="L148" s="6"/>
      <c r="M148" s="6"/>
      <c r="N148" s="6"/>
      <c r="O148" s="6"/>
    </row>
    <row r="149" spans="1:15" ht="12.75" customHeight="1" x14ac:dyDescent="0.2">
      <c r="A149" s="5"/>
      <c r="B149" s="5"/>
      <c r="C149" s="5"/>
      <c r="D149" s="5"/>
      <c r="E149" s="5"/>
      <c r="F149" s="5"/>
      <c r="G149" s="5"/>
      <c r="H149" s="15"/>
      <c r="I149" s="6"/>
      <c r="J149" s="6"/>
      <c r="K149" s="6"/>
      <c r="L149" s="6"/>
      <c r="M149" s="6"/>
      <c r="N149" s="6"/>
      <c r="O149" s="6"/>
    </row>
    <row r="150" spans="1:15" ht="12.75" customHeight="1" x14ac:dyDescent="0.2">
      <c r="A150" s="5"/>
      <c r="B150" s="5"/>
      <c r="C150" s="5"/>
      <c r="D150" s="5"/>
      <c r="E150" s="5"/>
      <c r="F150" s="5"/>
      <c r="G150" s="5"/>
      <c r="H150" s="15"/>
      <c r="I150" s="6"/>
      <c r="J150" s="6"/>
      <c r="K150" s="6"/>
      <c r="L150" s="6"/>
      <c r="M150" s="6"/>
      <c r="N150" s="6"/>
      <c r="O150" s="6"/>
    </row>
    <row r="151" spans="1:15" ht="12.75" customHeight="1" x14ac:dyDescent="0.2">
      <c r="A151" s="5"/>
      <c r="B151" s="5"/>
      <c r="C151" s="5"/>
      <c r="D151" s="5"/>
      <c r="E151" s="5"/>
      <c r="F151" s="5"/>
      <c r="G151" s="5"/>
      <c r="H151" s="15"/>
      <c r="I151" s="6"/>
      <c r="J151" s="6"/>
      <c r="K151" s="6"/>
      <c r="L151" s="6"/>
      <c r="M151" s="6"/>
      <c r="N151" s="6"/>
      <c r="O151" s="6"/>
    </row>
    <row r="152" spans="1:15" ht="12.75" customHeight="1" x14ac:dyDescent="0.2">
      <c r="A152" s="5"/>
      <c r="B152" s="5"/>
      <c r="C152" s="5"/>
      <c r="D152" s="5"/>
      <c r="E152" s="5"/>
      <c r="F152" s="5"/>
      <c r="G152" s="5"/>
      <c r="H152" s="15"/>
      <c r="I152" s="6"/>
      <c r="J152" s="6"/>
      <c r="K152" s="6"/>
      <c r="L152" s="6"/>
      <c r="M152" s="6"/>
      <c r="N152" s="6"/>
      <c r="O152" s="6"/>
    </row>
    <row r="153" spans="1:15" ht="12.75" customHeight="1" x14ac:dyDescent="0.2">
      <c r="A153" s="5"/>
      <c r="B153" s="5"/>
      <c r="C153" s="5"/>
      <c r="D153" s="5"/>
      <c r="E153" s="5"/>
      <c r="F153" s="5"/>
      <c r="G153" s="5"/>
      <c r="H153" s="15"/>
      <c r="I153" s="6"/>
      <c r="J153" s="6"/>
      <c r="K153" s="6"/>
      <c r="L153" s="6"/>
      <c r="M153" s="6"/>
      <c r="N153" s="6"/>
      <c r="O153" s="6"/>
    </row>
    <row r="154" spans="1:15" ht="12.75" customHeight="1" x14ac:dyDescent="0.2">
      <c r="A154" s="5"/>
      <c r="B154" s="5"/>
      <c r="C154" s="5"/>
      <c r="D154" s="5"/>
      <c r="E154" s="5"/>
      <c r="F154" s="5"/>
      <c r="G154" s="5"/>
      <c r="H154" s="15"/>
      <c r="I154" s="6"/>
      <c r="J154" s="6"/>
      <c r="K154" s="6"/>
      <c r="L154" s="6"/>
      <c r="M154" s="6"/>
      <c r="N154" s="6"/>
      <c r="O154" s="6"/>
    </row>
    <row r="155" spans="1:15" ht="12.75" customHeight="1" x14ac:dyDescent="0.2">
      <c r="A155" s="5"/>
      <c r="B155" s="5"/>
      <c r="C155" s="5"/>
      <c r="D155" s="5"/>
      <c r="E155" s="5"/>
      <c r="F155" s="5"/>
      <c r="G155" s="5"/>
      <c r="H155" s="15"/>
      <c r="I155" s="6"/>
      <c r="J155" s="6"/>
      <c r="K155" s="6"/>
      <c r="L155" s="6"/>
      <c r="M155" s="6"/>
      <c r="N155" s="6"/>
      <c r="O155" s="6"/>
    </row>
    <row r="156" spans="1:15" ht="12.75" customHeight="1" x14ac:dyDescent="0.2">
      <c r="A156" s="5"/>
      <c r="B156" s="5"/>
      <c r="C156" s="5"/>
      <c r="D156" s="5"/>
      <c r="E156" s="5"/>
      <c r="F156" s="5"/>
      <c r="G156" s="5"/>
      <c r="H156" s="15"/>
      <c r="I156" s="6"/>
      <c r="J156" s="6"/>
      <c r="K156" s="6"/>
      <c r="L156" s="6"/>
      <c r="M156" s="6"/>
      <c r="N156" s="6"/>
      <c r="O156" s="6"/>
    </row>
    <row r="157" spans="1:15" ht="12.75" customHeight="1" x14ac:dyDescent="0.2">
      <c r="A157" s="5"/>
      <c r="B157" s="5"/>
      <c r="C157" s="5"/>
      <c r="D157" s="5"/>
      <c r="E157" s="5"/>
      <c r="F157" s="5"/>
      <c r="G157" s="5"/>
      <c r="H157" s="15"/>
      <c r="I157" s="6"/>
      <c r="J157" s="6"/>
      <c r="K157" s="6"/>
      <c r="L157" s="6"/>
      <c r="M157" s="6"/>
      <c r="N157" s="6"/>
      <c r="O157" s="6"/>
    </row>
    <row r="158" spans="1:15" ht="12.75" customHeight="1" x14ac:dyDescent="0.2">
      <c r="A158" s="5"/>
      <c r="B158" s="5"/>
      <c r="C158" s="5"/>
      <c r="D158" s="5"/>
      <c r="E158" s="5"/>
      <c r="F158" s="5"/>
      <c r="G158" s="5"/>
      <c r="H158" s="15"/>
      <c r="I158" s="6"/>
      <c r="J158" s="6"/>
      <c r="K158" s="6"/>
      <c r="L158" s="6"/>
      <c r="M158" s="6"/>
      <c r="N158" s="6"/>
      <c r="O158" s="6"/>
    </row>
    <row r="159" spans="1:15" ht="12.75" customHeight="1" x14ac:dyDescent="0.2">
      <c r="A159" s="5"/>
      <c r="B159" s="5"/>
      <c r="C159" s="5"/>
      <c r="D159" s="5"/>
      <c r="E159" s="5"/>
      <c r="F159" s="5"/>
      <c r="G159" s="5"/>
      <c r="H159" s="15"/>
      <c r="I159" s="6"/>
      <c r="J159" s="6"/>
      <c r="K159" s="6"/>
      <c r="L159" s="6"/>
      <c r="M159" s="6"/>
      <c r="N159" s="6"/>
      <c r="O159" s="6"/>
    </row>
    <row r="160" spans="1:15" ht="12.75" customHeight="1" x14ac:dyDescent="0.2">
      <c r="A160" s="5"/>
      <c r="B160" s="5"/>
      <c r="C160" s="5"/>
      <c r="D160" s="5"/>
      <c r="E160" s="5"/>
      <c r="F160" s="5"/>
      <c r="G160" s="5"/>
      <c r="H160" s="15"/>
      <c r="I160" s="6"/>
      <c r="J160" s="6"/>
      <c r="K160" s="6"/>
      <c r="L160" s="6"/>
      <c r="M160" s="6"/>
      <c r="N160" s="6"/>
      <c r="O160" s="6"/>
    </row>
    <row r="161" spans="1:15" ht="12.75" customHeight="1" x14ac:dyDescent="0.2">
      <c r="A161" s="5"/>
      <c r="B161" s="5"/>
      <c r="C161" s="5"/>
      <c r="D161" s="5"/>
      <c r="E161" s="5"/>
      <c r="F161" s="5"/>
      <c r="G161" s="5"/>
      <c r="H161" s="15"/>
      <c r="I161" s="6"/>
      <c r="J161" s="6"/>
      <c r="K161" s="6"/>
      <c r="L161" s="6"/>
      <c r="M161" s="6"/>
      <c r="N161" s="6"/>
      <c r="O161" s="6"/>
    </row>
    <row r="162" spans="1:15" ht="12.75" customHeight="1" x14ac:dyDescent="0.2">
      <c r="A162" s="5"/>
      <c r="B162" s="5"/>
      <c r="C162" s="5"/>
      <c r="D162" s="5"/>
      <c r="E162" s="5"/>
      <c r="F162" s="5"/>
      <c r="G162" s="5"/>
      <c r="H162" s="15"/>
      <c r="I162" s="6"/>
      <c r="J162" s="6"/>
      <c r="K162" s="6"/>
      <c r="L162" s="6"/>
      <c r="M162" s="6"/>
      <c r="N162" s="6"/>
      <c r="O162" s="6"/>
    </row>
    <row r="163" spans="1:15" ht="12.75" customHeight="1" x14ac:dyDescent="0.2">
      <c r="A163" s="5"/>
      <c r="B163" s="5"/>
      <c r="C163" s="5"/>
      <c r="D163" s="5"/>
      <c r="E163" s="5"/>
      <c r="F163" s="5"/>
      <c r="G163" s="5"/>
      <c r="H163" s="15"/>
      <c r="I163" s="6"/>
      <c r="J163" s="6"/>
      <c r="K163" s="6"/>
      <c r="L163" s="6"/>
      <c r="M163" s="6"/>
      <c r="N163" s="6"/>
      <c r="O163" s="6"/>
    </row>
    <row r="164" spans="1:15" ht="12.75" customHeight="1" x14ac:dyDescent="0.2">
      <c r="A164" s="5"/>
      <c r="B164" s="5"/>
      <c r="C164" s="5"/>
      <c r="D164" s="5"/>
      <c r="E164" s="5"/>
      <c r="F164" s="5"/>
      <c r="G164" s="5"/>
      <c r="H164" s="15"/>
      <c r="I164" s="6"/>
      <c r="J164" s="6"/>
      <c r="K164" s="6"/>
      <c r="L164" s="6"/>
      <c r="M164" s="6"/>
      <c r="N164" s="6"/>
      <c r="O164" s="6"/>
    </row>
    <row r="165" spans="1:15" ht="12.75" customHeight="1" x14ac:dyDescent="0.2">
      <c r="A165" s="5"/>
      <c r="B165" s="5"/>
      <c r="C165" s="5"/>
      <c r="D165" s="5"/>
      <c r="E165" s="5"/>
      <c r="F165" s="5"/>
      <c r="G165" s="5"/>
      <c r="H165" s="15"/>
      <c r="I165" s="6"/>
      <c r="J165" s="6"/>
      <c r="K165" s="6"/>
      <c r="L165" s="6"/>
      <c r="M165" s="6"/>
      <c r="N165" s="6"/>
      <c r="O165" s="6"/>
    </row>
    <row r="166" spans="1:15" ht="12.75" customHeight="1" x14ac:dyDescent="0.2">
      <c r="A166" s="5"/>
      <c r="B166" s="5"/>
      <c r="C166" s="5"/>
      <c r="D166" s="5"/>
      <c r="E166" s="5"/>
      <c r="F166" s="5"/>
      <c r="G166" s="5"/>
      <c r="H166" s="15"/>
      <c r="I166" s="6"/>
      <c r="J166" s="6"/>
      <c r="K166" s="6"/>
      <c r="L166" s="6"/>
      <c r="M166" s="6"/>
      <c r="N166" s="6"/>
      <c r="O166" s="6"/>
    </row>
    <row r="167" spans="1:15" ht="12.75" customHeight="1" x14ac:dyDescent="0.2">
      <c r="A167" s="5"/>
      <c r="B167" s="5"/>
      <c r="C167" s="5"/>
      <c r="D167" s="5"/>
      <c r="E167" s="5"/>
      <c r="F167" s="5"/>
      <c r="G167" s="5"/>
      <c r="H167" s="15"/>
      <c r="I167" s="6"/>
      <c r="J167" s="6"/>
      <c r="K167" s="6"/>
      <c r="L167" s="6"/>
      <c r="M167" s="6"/>
      <c r="N167" s="6"/>
      <c r="O167" s="6"/>
    </row>
    <row r="168" spans="1:15" ht="12.75" customHeight="1" x14ac:dyDescent="0.2">
      <c r="A168" s="5"/>
      <c r="B168" s="5"/>
      <c r="C168" s="5"/>
      <c r="D168" s="5"/>
      <c r="E168" s="5"/>
      <c r="F168" s="5"/>
      <c r="G168" s="5"/>
      <c r="H168" s="15"/>
      <c r="I168" s="6"/>
      <c r="J168" s="6"/>
      <c r="K168" s="6"/>
      <c r="L168" s="6"/>
      <c r="M168" s="6"/>
      <c r="N168" s="6"/>
      <c r="O168" s="6"/>
    </row>
    <row r="169" spans="1:15" ht="12.75" customHeight="1" x14ac:dyDescent="0.2">
      <c r="A169" s="5"/>
      <c r="B169" s="5"/>
      <c r="C169" s="5"/>
      <c r="D169" s="5"/>
      <c r="E169" s="5"/>
      <c r="F169" s="5"/>
      <c r="G169" s="5"/>
      <c r="H169" s="15"/>
      <c r="I169" s="6"/>
      <c r="J169" s="6"/>
      <c r="K169" s="6"/>
      <c r="L169" s="6"/>
      <c r="M169" s="6"/>
      <c r="N169" s="6"/>
      <c r="O169" s="6"/>
    </row>
    <row r="170" spans="1:15" ht="12.75" customHeight="1" x14ac:dyDescent="0.2">
      <c r="A170" s="5"/>
      <c r="B170" s="5"/>
      <c r="C170" s="5"/>
      <c r="D170" s="5"/>
      <c r="E170" s="5"/>
      <c r="F170" s="5"/>
      <c r="G170" s="5"/>
      <c r="H170" s="15"/>
      <c r="I170" s="6"/>
      <c r="J170" s="6"/>
      <c r="K170" s="6"/>
      <c r="L170" s="6"/>
      <c r="M170" s="6"/>
      <c r="N170" s="6"/>
      <c r="O170" s="6"/>
    </row>
    <row r="171" spans="1:15" ht="12.75" customHeight="1" x14ac:dyDescent="0.2">
      <c r="A171" s="5"/>
      <c r="B171" s="5"/>
      <c r="C171" s="5"/>
      <c r="D171" s="5"/>
      <c r="E171" s="5"/>
      <c r="F171" s="5"/>
      <c r="G171" s="5"/>
      <c r="H171" s="15"/>
      <c r="I171" s="6"/>
      <c r="J171" s="6"/>
      <c r="K171" s="6"/>
      <c r="L171" s="6"/>
      <c r="M171" s="6"/>
      <c r="N171" s="6"/>
      <c r="O171" s="6"/>
    </row>
    <row r="172" spans="1:15" ht="12.75" customHeight="1" x14ac:dyDescent="0.2">
      <c r="A172" s="5"/>
      <c r="B172" s="5"/>
      <c r="C172" s="5"/>
      <c r="D172" s="5"/>
      <c r="E172" s="5"/>
      <c r="F172" s="5"/>
      <c r="G172" s="5"/>
      <c r="H172" s="15"/>
      <c r="I172" s="6"/>
      <c r="J172" s="6"/>
      <c r="K172" s="6"/>
      <c r="L172" s="6"/>
      <c r="M172" s="6"/>
      <c r="N172" s="6"/>
      <c r="O172" s="6"/>
    </row>
    <row r="173" spans="1:15" ht="12.75" customHeight="1" x14ac:dyDescent="0.2">
      <c r="A173" s="5"/>
      <c r="B173" s="5"/>
      <c r="C173" s="5"/>
      <c r="D173" s="5"/>
      <c r="E173" s="5"/>
      <c r="F173" s="5"/>
      <c r="G173" s="5"/>
      <c r="H173" s="15"/>
      <c r="I173" s="6"/>
      <c r="J173" s="6"/>
      <c r="K173" s="6"/>
      <c r="L173" s="6"/>
      <c r="M173" s="6"/>
      <c r="N173" s="6"/>
      <c r="O173" s="6"/>
    </row>
    <row r="174" spans="1:15" ht="12.75" customHeight="1" x14ac:dyDescent="0.2">
      <c r="A174" s="5"/>
      <c r="B174" s="5"/>
      <c r="C174" s="5"/>
      <c r="D174" s="5"/>
      <c r="E174" s="5"/>
      <c r="F174" s="5"/>
      <c r="G174" s="5"/>
      <c r="H174" s="15"/>
      <c r="I174" s="6"/>
      <c r="J174" s="6"/>
      <c r="K174" s="6"/>
      <c r="L174" s="6"/>
      <c r="M174" s="6"/>
      <c r="N174" s="6"/>
      <c r="O174" s="6"/>
    </row>
    <row r="175" spans="1:15" ht="12.75" customHeight="1" x14ac:dyDescent="0.2">
      <c r="A175" s="5"/>
      <c r="B175" s="5"/>
      <c r="C175" s="5"/>
      <c r="D175" s="5"/>
      <c r="E175" s="5"/>
      <c r="F175" s="5"/>
      <c r="G175" s="5"/>
      <c r="H175" s="15"/>
      <c r="I175" s="6"/>
      <c r="J175" s="6"/>
      <c r="K175" s="6"/>
      <c r="L175" s="6"/>
      <c r="M175" s="6"/>
      <c r="N175" s="6"/>
      <c r="O175" s="6"/>
    </row>
    <row r="176" spans="1:15" ht="12.75" customHeight="1" x14ac:dyDescent="0.2">
      <c r="A176" s="5"/>
      <c r="B176" s="5"/>
      <c r="C176" s="5"/>
      <c r="D176" s="5"/>
      <c r="E176" s="5"/>
      <c r="F176" s="5"/>
      <c r="G176" s="5"/>
      <c r="H176" s="15"/>
      <c r="I176" s="6"/>
      <c r="J176" s="6"/>
      <c r="K176" s="6"/>
      <c r="L176" s="6"/>
      <c r="M176" s="6"/>
      <c r="N176" s="6"/>
      <c r="O176" s="6"/>
    </row>
    <row r="177" spans="1:15" ht="12.75" customHeight="1" x14ac:dyDescent="0.2">
      <c r="A177" s="5"/>
      <c r="B177" s="5"/>
      <c r="C177" s="5"/>
      <c r="D177" s="5"/>
      <c r="E177" s="5"/>
      <c r="F177" s="5"/>
      <c r="G177" s="5"/>
      <c r="H177" s="15"/>
      <c r="I177" s="6"/>
      <c r="J177" s="6"/>
      <c r="K177" s="6"/>
      <c r="L177" s="6"/>
      <c r="M177" s="6"/>
      <c r="N177" s="6"/>
      <c r="O177" s="6"/>
    </row>
    <row r="178" spans="1:15" ht="12.75" customHeight="1" x14ac:dyDescent="0.2">
      <c r="A178" s="5"/>
      <c r="B178" s="5"/>
      <c r="C178" s="5"/>
      <c r="D178" s="5"/>
      <c r="E178" s="5"/>
      <c r="F178" s="5"/>
      <c r="G178" s="5"/>
      <c r="H178" s="15"/>
      <c r="I178" s="6"/>
      <c r="J178" s="6"/>
      <c r="K178" s="6"/>
      <c r="L178" s="6"/>
      <c r="M178" s="6"/>
      <c r="N178" s="6"/>
      <c r="O178" s="6"/>
    </row>
    <row r="179" spans="1:15" ht="12.75" customHeight="1" x14ac:dyDescent="0.2">
      <c r="A179" s="5"/>
      <c r="B179" s="5"/>
      <c r="C179" s="5"/>
      <c r="D179" s="5"/>
      <c r="E179" s="5"/>
      <c r="F179" s="5"/>
      <c r="G179" s="5"/>
      <c r="H179" s="15"/>
      <c r="I179" s="6"/>
      <c r="J179" s="6"/>
      <c r="K179" s="6"/>
      <c r="L179" s="6"/>
      <c r="M179" s="6"/>
      <c r="N179" s="6"/>
      <c r="O179" s="6"/>
    </row>
    <row r="180" spans="1:15" ht="12.75" customHeight="1" x14ac:dyDescent="0.2">
      <c r="A180" s="5"/>
      <c r="B180" s="5"/>
      <c r="C180" s="5"/>
      <c r="D180" s="5"/>
      <c r="E180" s="5"/>
      <c r="F180" s="5"/>
      <c r="G180" s="5"/>
      <c r="H180" s="15"/>
      <c r="I180" s="6"/>
      <c r="J180" s="6"/>
      <c r="K180" s="6"/>
      <c r="L180" s="6"/>
      <c r="M180" s="6"/>
      <c r="N180" s="6"/>
      <c r="O180" s="6"/>
    </row>
    <row r="181" spans="1:15" ht="12.75" customHeight="1" x14ac:dyDescent="0.2">
      <c r="A181" s="5"/>
      <c r="B181" s="5"/>
      <c r="C181" s="5"/>
      <c r="D181" s="5"/>
      <c r="E181" s="5"/>
      <c r="F181" s="5"/>
      <c r="G181" s="5"/>
      <c r="H181" s="15"/>
      <c r="I181" s="6"/>
      <c r="J181" s="6"/>
      <c r="K181" s="6"/>
      <c r="L181" s="6"/>
      <c r="M181" s="6"/>
      <c r="N181" s="6"/>
      <c r="O181" s="6"/>
    </row>
    <row r="182" spans="1:15" ht="12.75" customHeight="1" x14ac:dyDescent="0.2">
      <c r="A182" s="5"/>
      <c r="B182" s="5"/>
      <c r="C182" s="5"/>
      <c r="D182" s="5"/>
      <c r="E182" s="5"/>
      <c r="F182" s="5"/>
      <c r="G182" s="5"/>
      <c r="H182" s="15"/>
      <c r="I182" s="6"/>
      <c r="J182" s="6"/>
      <c r="K182" s="6"/>
      <c r="L182" s="6"/>
      <c r="M182" s="6"/>
      <c r="N182" s="6"/>
      <c r="O182" s="6"/>
    </row>
    <row r="183" spans="1:15" ht="12.75" customHeight="1" x14ac:dyDescent="0.2">
      <c r="A183" s="5"/>
      <c r="B183" s="5"/>
      <c r="C183" s="5"/>
      <c r="D183" s="5"/>
      <c r="E183" s="5"/>
      <c r="F183" s="5"/>
      <c r="G183" s="5"/>
      <c r="H183" s="15"/>
      <c r="I183" s="6"/>
      <c r="J183" s="6"/>
      <c r="K183" s="6"/>
      <c r="L183" s="6"/>
      <c r="M183" s="6"/>
      <c r="N183" s="6"/>
      <c r="O183" s="6"/>
    </row>
    <row r="184" spans="1:15" ht="12.75" customHeight="1" x14ac:dyDescent="0.2">
      <c r="A184" s="5"/>
      <c r="B184" s="5"/>
      <c r="C184" s="5"/>
      <c r="D184" s="5"/>
      <c r="E184" s="5"/>
      <c r="F184" s="5"/>
      <c r="G184" s="5"/>
      <c r="H184" s="15"/>
      <c r="I184" s="6"/>
      <c r="J184" s="6"/>
      <c r="K184" s="6"/>
      <c r="L184" s="6"/>
      <c r="M184" s="6"/>
      <c r="N184" s="6"/>
      <c r="O184" s="6"/>
    </row>
    <row r="185" spans="1:15" ht="12.75" customHeight="1" x14ac:dyDescent="0.2">
      <c r="A185" s="5"/>
      <c r="B185" s="5"/>
      <c r="C185" s="5"/>
      <c r="D185" s="5"/>
      <c r="E185" s="5"/>
      <c r="F185" s="5"/>
      <c r="G185" s="5"/>
      <c r="H185" s="15"/>
      <c r="I185" s="6"/>
      <c r="J185" s="6"/>
      <c r="K185" s="6"/>
      <c r="L185" s="6"/>
      <c r="M185" s="6"/>
      <c r="N185" s="6"/>
      <c r="O185" s="6"/>
    </row>
    <row r="186" spans="1:15" ht="12.75" customHeight="1" x14ac:dyDescent="0.2">
      <c r="A186" s="5"/>
      <c r="B186" s="5"/>
      <c r="C186" s="5"/>
      <c r="D186" s="5"/>
      <c r="E186" s="5"/>
      <c r="F186" s="5"/>
      <c r="G186" s="5"/>
      <c r="H186" s="15"/>
      <c r="I186" s="6"/>
      <c r="J186" s="6"/>
      <c r="K186" s="6"/>
      <c r="L186" s="6"/>
      <c r="M186" s="6"/>
      <c r="N186" s="6"/>
      <c r="O186" s="6"/>
    </row>
    <row r="187" spans="1:15" ht="12.75" customHeight="1" x14ac:dyDescent="0.2">
      <c r="A187" s="5"/>
      <c r="B187" s="5"/>
      <c r="C187" s="5"/>
      <c r="D187" s="5"/>
      <c r="E187" s="5"/>
      <c r="F187" s="5"/>
      <c r="G187" s="5"/>
      <c r="H187" s="15"/>
      <c r="I187" s="6"/>
      <c r="J187" s="6"/>
      <c r="K187" s="6"/>
      <c r="L187" s="6"/>
      <c r="M187" s="6"/>
      <c r="N187" s="6"/>
      <c r="O187" s="6"/>
    </row>
    <row r="188" spans="1:15" ht="12.75" customHeight="1" x14ac:dyDescent="0.2">
      <c r="A188" s="5"/>
      <c r="B188" s="5"/>
      <c r="C188" s="5"/>
      <c r="D188" s="5"/>
      <c r="E188" s="5"/>
      <c r="F188" s="5"/>
      <c r="G188" s="5"/>
      <c r="H188" s="15"/>
      <c r="I188" s="6"/>
      <c r="J188" s="6"/>
      <c r="K188" s="6"/>
      <c r="L188" s="6"/>
      <c r="M188" s="6"/>
      <c r="N188" s="6"/>
      <c r="O188" s="6"/>
    </row>
    <row r="189" spans="1:15" ht="12.75" customHeight="1" x14ac:dyDescent="0.2">
      <c r="A189" s="5"/>
      <c r="B189" s="5"/>
      <c r="C189" s="5"/>
      <c r="D189" s="5"/>
      <c r="E189" s="5"/>
      <c r="F189" s="5"/>
      <c r="G189" s="5"/>
      <c r="H189" s="15"/>
      <c r="I189" s="6"/>
      <c r="J189" s="6"/>
      <c r="K189" s="6"/>
      <c r="L189" s="6"/>
      <c r="M189" s="6"/>
      <c r="N189" s="6"/>
      <c r="O189" s="6"/>
    </row>
    <row r="190" spans="1:15" ht="12.75" customHeight="1" x14ac:dyDescent="0.2">
      <c r="A190" s="5"/>
      <c r="B190" s="5"/>
      <c r="C190" s="5"/>
      <c r="D190" s="5"/>
      <c r="E190" s="5"/>
      <c r="F190" s="5"/>
      <c r="G190" s="5"/>
      <c r="H190" s="15"/>
      <c r="I190" s="6"/>
      <c r="J190" s="6"/>
      <c r="K190" s="6"/>
      <c r="L190" s="6"/>
      <c r="M190" s="6"/>
      <c r="N190" s="6"/>
      <c r="O190" s="6"/>
    </row>
    <row r="191" spans="1:15" ht="12.75" customHeight="1" x14ac:dyDescent="0.2">
      <c r="A191" s="5"/>
      <c r="B191" s="5"/>
      <c r="C191" s="5"/>
      <c r="D191" s="5"/>
      <c r="E191" s="5"/>
      <c r="F191" s="5"/>
      <c r="G191" s="5"/>
      <c r="H191" s="15"/>
      <c r="I191" s="6"/>
      <c r="J191" s="6"/>
      <c r="K191" s="6"/>
      <c r="L191" s="6"/>
      <c r="M191" s="6"/>
      <c r="N191" s="6"/>
      <c r="O191" s="6"/>
    </row>
    <row r="192" spans="1:15" ht="12.75" customHeight="1" x14ac:dyDescent="0.2">
      <c r="A192" s="5"/>
      <c r="B192" s="5"/>
      <c r="C192" s="5"/>
      <c r="D192" s="5"/>
      <c r="E192" s="5"/>
      <c r="F192" s="5"/>
      <c r="G192" s="5"/>
      <c r="H192" s="15"/>
      <c r="I192" s="6"/>
      <c r="J192" s="6"/>
      <c r="K192" s="6"/>
      <c r="L192" s="6"/>
      <c r="M192" s="6"/>
      <c r="N192" s="6"/>
      <c r="O192" s="6"/>
    </row>
    <row r="193" spans="1:15" ht="12.75" customHeight="1" x14ac:dyDescent="0.2">
      <c r="A193" s="5"/>
      <c r="B193" s="5"/>
      <c r="C193" s="5"/>
      <c r="D193" s="5"/>
      <c r="E193" s="5"/>
      <c r="F193" s="5"/>
      <c r="G193" s="5"/>
      <c r="H193" s="15"/>
      <c r="I193" s="6"/>
      <c r="J193" s="6"/>
      <c r="K193" s="6"/>
      <c r="L193" s="6"/>
      <c r="M193" s="6"/>
      <c r="N193" s="6"/>
      <c r="O193" s="6"/>
    </row>
    <row r="194" spans="1:15" ht="12.75" customHeight="1" x14ac:dyDescent="0.2">
      <c r="A194" s="5"/>
      <c r="B194" s="5"/>
      <c r="C194" s="5"/>
      <c r="D194" s="5"/>
      <c r="E194" s="5"/>
      <c r="F194" s="5"/>
      <c r="G194" s="5"/>
      <c r="H194" s="15"/>
      <c r="I194" s="6"/>
      <c r="J194" s="6"/>
      <c r="K194" s="6"/>
      <c r="L194" s="6"/>
      <c r="M194" s="6"/>
      <c r="N194" s="6"/>
      <c r="O194" s="6"/>
    </row>
    <row r="195" spans="1:15" ht="12.75" customHeight="1" x14ac:dyDescent="0.2">
      <c r="A195" s="5"/>
      <c r="B195" s="5"/>
      <c r="C195" s="5"/>
      <c r="D195" s="5"/>
      <c r="E195" s="5"/>
      <c r="F195" s="5"/>
      <c r="G195" s="5"/>
      <c r="H195" s="15"/>
      <c r="I195" s="6"/>
      <c r="J195" s="6"/>
      <c r="K195" s="6"/>
      <c r="L195" s="6"/>
      <c r="M195" s="6"/>
      <c r="N195" s="6"/>
      <c r="O195" s="6"/>
    </row>
    <row r="196" spans="1:15" ht="12.75" customHeight="1" x14ac:dyDescent="0.2">
      <c r="A196" s="5"/>
      <c r="B196" s="5"/>
      <c r="C196" s="5"/>
      <c r="D196" s="5"/>
      <c r="E196" s="5"/>
      <c r="F196" s="5"/>
      <c r="G196" s="5"/>
      <c r="H196" s="15"/>
      <c r="I196" s="6"/>
      <c r="J196" s="6"/>
      <c r="K196" s="6"/>
      <c r="L196" s="6"/>
      <c r="M196" s="6"/>
      <c r="N196" s="6"/>
      <c r="O196" s="6"/>
    </row>
    <row r="197" spans="1:15" ht="12.75" customHeight="1" x14ac:dyDescent="0.2">
      <c r="A197" s="5"/>
      <c r="B197" s="5"/>
      <c r="C197" s="5"/>
      <c r="D197" s="5"/>
      <c r="E197" s="5"/>
      <c r="F197" s="5"/>
      <c r="G197" s="5"/>
      <c r="H197" s="15"/>
      <c r="I197" s="6"/>
      <c r="J197" s="6"/>
      <c r="K197" s="6"/>
      <c r="L197" s="6"/>
      <c r="M197" s="6"/>
      <c r="N197" s="6"/>
      <c r="O197" s="6"/>
    </row>
    <row r="198" spans="1:15" ht="12.75" customHeight="1" x14ac:dyDescent="0.2">
      <c r="A198" s="5"/>
      <c r="B198" s="5"/>
      <c r="C198" s="5"/>
      <c r="D198" s="5"/>
      <c r="E198" s="5"/>
      <c r="F198" s="5"/>
      <c r="G198" s="5"/>
      <c r="H198" s="15"/>
      <c r="I198" s="6"/>
      <c r="J198" s="6"/>
      <c r="K198" s="6"/>
      <c r="L198" s="6"/>
      <c r="M198" s="6"/>
      <c r="N198" s="6"/>
      <c r="O198" s="6"/>
    </row>
    <row r="199" spans="1:15" ht="12.75" customHeight="1" x14ac:dyDescent="0.2">
      <c r="A199" s="5"/>
      <c r="B199" s="5"/>
      <c r="C199" s="5"/>
      <c r="D199" s="5"/>
      <c r="E199" s="5"/>
      <c r="F199" s="5"/>
      <c r="G199" s="5"/>
      <c r="H199" s="15"/>
      <c r="I199" s="6"/>
      <c r="J199" s="6"/>
      <c r="K199" s="6"/>
      <c r="L199" s="6"/>
      <c r="M199" s="6"/>
      <c r="N199" s="6"/>
      <c r="O199" s="6"/>
    </row>
    <row r="200" spans="1:15" ht="12.75" customHeight="1" x14ac:dyDescent="0.2">
      <c r="A200" s="5"/>
      <c r="B200" s="5"/>
      <c r="C200" s="5"/>
      <c r="D200" s="5"/>
      <c r="E200" s="5"/>
      <c r="F200" s="5"/>
      <c r="G200" s="5"/>
      <c r="H200" s="15"/>
      <c r="I200" s="6"/>
      <c r="J200" s="6"/>
      <c r="K200" s="6"/>
      <c r="L200" s="6"/>
      <c r="M200" s="6"/>
      <c r="N200" s="6"/>
      <c r="O200" s="6"/>
    </row>
    <row r="201" spans="1:15" ht="12.75" customHeight="1" x14ac:dyDescent="0.2">
      <c r="A201" s="5"/>
      <c r="B201" s="5"/>
      <c r="C201" s="5"/>
      <c r="D201" s="5"/>
      <c r="E201" s="5"/>
      <c r="F201" s="5"/>
      <c r="G201" s="5"/>
      <c r="H201" s="15"/>
      <c r="I201" s="6"/>
      <c r="J201" s="6"/>
      <c r="K201" s="6"/>
      <c r="L201" s="6"/>
      <c r="M201" s="6"/>
      <c r="N201" s="6"/>
      <c r="O201" s="6"/>
    </row>
    <row r="202" spans="1:15" ht="12.75" customHeight="1" x14ac:dyDescent="0.2">
      <c r="A202" s="5"/>
      <c r="B202" s="5"/>
      <c r="C202" s="5"/>
      <c r="D202" s="5"/>
      <c r="E202" s="5"/>
      <c r="F202" s="5"/>
      <c r="G202" s="5"/>
      <c r="H202" s="15"/>
      <c r="I202" s="6"/>
      <c r="J202" s="6"/>
      <c r="K202" s="6"/>
      <c r="L202" s="6"/>
      <c r="M202" s="6"/>
      <c r="N202" s="6"/>
      <c r="O202" s="6"/>
    </row>
    <row r="203" spans="1:15" ht="12.75" customHeight="1" x14ac:dyDescent="0.2">
      <c r="A203" s="5"/>
      <c r="B203" s="5"/>
      <c r="C203" s="5"/>
      <c r="D203" s="5"/>
      <c r="E203" s="5"/>
      <c r="F203" s="5"/>
      <c r="G203" s="5"/>
      <c r="H203" s="15"/>
      <c r="I203" s="6"/>
      <c r="J203" s="6"/>
      <c r="K203" s="6"/>
      <c r="L203" s="6"/>
      <c r="M203" s="6"/>
      <c r="N203" s="6"/>
      <c r="O203" s="6"/>
    </row>
    <row r="204" spans="1:15" ht="12.75" customHeight="1" x14ac:dyDescent="0.2">
      <c r="A204" s="5"/>
      <c r="B204" s="5"/>
      <c r="C204" s="5"/>
      <c r="D204" s="5"/>
      <c r="E204" s="5"/>
      <c r="F204" s="5"/>
      <c r="G204" s="5"/>
      <c r="H204" s="15"/>
      <c r="I204" s="6"/>
      <c r="J204" s="6"/>
      <c r="K204" s="6"/>
      <c r="L204" s="6"/>
      <c r="M204" s="6"/>
      <c r="N204" s="6"/>
      <c r="O204" s="6"/>
    </row>
    <row r="205" spans="1:15" ht="12.75" customHeight="1" x14ac:dyDescent="0.2">
      <c r="A205" s="5"/>
      <c r="B205" s="5"/>
      <c r="C205" s="5"/>
      <c r="D205" s="5"/>
      <c r="E205" s="5"/>
      <c r="F205" s="5"/>
      <c r="G205" s="5"/>
      <c r="H205" s="15"/>
      <c r="I205" s="6"/>
      <c r="J205" s="6"/>
      <c r="K205" s="6"/>
      <c r="L205" s="6"/>
      <c r="M205" s="6"/>
      <c r="N205" s="6"/>
      <c r="O205" s="6"/>
    </row>
    <row r="206" spans="1:15" ht="12.75" customHeight="1" x14ac:dyDescent="0.2">
      <c r="A206" s="5"/>
      <c r="B206" s="5"/>
      <c r="C206" s="5"/>
      <c r="D206" s="5"/>
      <c r="E206" s="5"/>
      <c r="F206" s="5"/>
      <c r="G206" s="5"/>
      <c r="H206" s="15"/>
      <c r="I206" s="6"/>
      <c r="J206" s="6"/>
      <c r="K206" s="6"/>
      <c r="L206" s="6"/>
      <c r="M206" s="6"/>
      <c r="N206" s="6"/>
      <c r="O206" s="6"/>
    </row>
    <row r="207" spans="1:15" ht="12.75" customHeight="1" x14ac:dyDescent="0.2">
      <c r="A207" s="5"/>
      <c r="B207" s="5"/>
      <c r="C207" s="5"/>
      <c r="D207" s="5"/>
      <c r="E207" s="5"/>
      <c r="F207" s="5"/>
      <c r="G207" s="5"/>
      <c r="H207" s="15"/>
      <c r="I207" s="6"/>
      <c r="J207" s="6"/>
      <c r="K207" s="6"/>
      <c r="L207" s="6"/>
      <c r="M207" s="6"/>
      <c r="N207" s="6"/>
      <c r="O207" s="6"/>
    </row>
    <row r="208" spans="1:15" ht="12.75" customHeight="1" x14ac:dyDescent="0.2">
      <c r="A208" s="5"/>
      <c r="B208" s="5"/>
      <c r="C208" s="5"/>
      <c r="D208" s="5"/>
      <c r="E208" s="5"/>
      <c r="F208" s="5"/>
      <c r="G208" s="5"/>
      <c r="H208" s="15"/>
      <c r="I208" s="6"/>
      <c r="J208" s="6"/>
      <c r="K208" s="6"/>
      <c r="L208" s="6"/>
      <c r="M208" s="6"/>
      <c r="N208" s="6"/>
      <c r="O208" s="6"/>
    </row>
    <row r="209" spans="1:15" ht="12.75" customHeight="1" x14ac:dyDescent="0.2">
      <c r="A209" s="5"/>
      <c r="B209" s="5"/>
      <c r="C209" s="5"/>
      <c r="D209" s="5"/>
      <c r="E209" s="5"/>
      <c r="F209" s="5"/>
      <c r="G209" s="5"/>
      <c r="H209" s="15"/>
      <c r="I209" s="6"/>
      <c r="J209" s="6"/>
      <c r="K209" s="6"/>
      <c r="L209" s="6"/>
      <c r="M209" s="6"/>
      <c r="N209" s="6"/>
      <c r="O209" s="6"/>
    </row>
    <row r="210" spans="1:15" ht="12.75" customHeight="1" x14ac:dyDescent="0.2">
      <c r="A210" s="5"/>
      <c r="B210" s="5"/>
      <c r="C210" s="5"/>
      <c r="D210" s="5"/>
      <c r="E210" s="5"/>
      <c r="F210" s="5"/>
      <c r="G210" s="5"/>
      <c r="H210" s="15"/>
      <c r="I210" s="6"/>
      <c r="J210" s="6"/>
      <c r="K210" s="6"/>
      <c r="L210" s="6"/>
      <c r="M210" s="6"/>
      <c r="N210" s="6"/>
      <c r="O210" s="6"/>
    </row>
    <row r="211" spans="1:15" ht="12.75" customHeight="1" x14ac:dyDescent="0.2">
      <c r="A211" s="5"/>
      <c r="B211" s="5"/>
      <c r="C211" s="5"/>
      <c r="D211" s="5"/>
      <c r="E211" s="5"/>
      <c r="F211" s="5"/>
      <c r="G211" s="5"/>
      <c r="H211" s="15"/>
      <c r="I211" s="6"/>
      <c r="J211" s="6"/>
      <c r="K211" s="6"/>
      <c r="L211" s="6"/>
      <c r="M211" s="6"/>
      <c r="N211" s="6"/>
      <c r="O211" s="6"/>
    </row>
    <row r="212" spans="1:15" ht="12.75" customHeight="1" x14ac:dyDescent="0.2">
      <c r="A212" s="5"/>
      <c r="B212" s="5"/>
      <c r="C212" s="5"/>
      <c r="D212" s="5"/>
      <c r="E212" s="5"/>
      <c r="F212" s="5"/>
      <c r="G212" s="5"/>
      <c r="H212" s="15"/>
      <c r="I212" s="6"/>
      <c r="J212" s="6"/>
      <c r="K212" s="6"/>
      <c r="L212" s="6"/>
      <c r="M212" s="6"/>
      <c r="N212" s="6"/>
      <c r="O212" s="6"/>
    </row>
    <row r="213" spans="1:15" ht="12.75" customHeight="1" x14ac:dyDescent="0.2">
      <c r="A213" s="5"/>
      <c r="B213" s="5"/>
      <c r="C213" s="5"/>
      <c r="D213" s="5"/>
      <c r="E213" s="5"/>
      <c r="F213" s="5"/>
      <c r="G213" s="5"/>
      <c r="H213" s="15"/>
      <c r="I213" s="6"/>
      <c r="J213" s="6"/>
      <c r="K213" s="6"/>
      <c r="L213" s="6"/>
      <c r="M213" s="6"/>
      <c r="N213" s="6"/>
      <c r="O213" s="6"/>
    </row>
    <row r="214" spans="1:15" ht="12.75" customHeight="1" x14ac:dyDescent="0.2">
      <c r="A214" s="5"/>
      <c r="B214" s="5"/>
      <c r="C214" s="5"/>
      <c r="D214" s="5"/>
      <c r="E214" s="5"/>
      <c r="F214" s="5"/>
      <c r="G214" s="5"/>
      <c r="H214" s="15"/>
      <c r="I214" s="6"/>
      <c r="J214" s="6"/>
      <c r="K214" s="6"/>
      <c r="L214" s="6"/>
      <c r="M214" s="6"/>
      <c r="N214" s="6"/>
      <c r="O214" s="6"/>
    </row>
    <row r="215" spans="1:15" ht="12.75" customHeight="1" x14ac:dyDescent="0.2">
      <c r="A215" s="5"/>
      <c r="B215" s="5"/>
      <c r="C215" s="5"/>
      <c r="D215" s="5"/>
      <c r="E215" s="5"/>
      <c r="F215" s="5"/>
      <c r="G215" s="5"/>
      <c r="H215" s="15"/>
      <c r="I215" s="6"/>
      <c r="J215" s="6"/>
      <c r="K215" s="6"/>
      <c r="L215" s="6"/>
      <c r="M215" s="6"/>
      <c r="N215" s="6"/>
      <c r="O215" s="6"/>
    </row>
    <row r="216" spans="1:15" ht="12.75" customHeight="1" x14ac:dyDescent="0.2">
      <c r="A216" s="5"/>
      <c r="B216" s="5"/>
      <c r="C216" s="5"/>
      <c r="D216" s="5"/>
      <c r="E216" s="5"/>
      <c r="F216" s="5"/>
      <c r="G216" s="5"/>
      <c r="H216" s="15"/>
      <c r="I216" s="6"/>
      <c r="J216" s="6"/>
      <c r="K216" s="6"/>
      <c r="L216" s="6"/>
      <c r="M216" s="6"/>
      <c r="N216" s="6"/>
      <c r="O216" s="6"/>
    </row>
    <row r="217" spans="1:15" ht="12.75" customHeight="1" x14ac:dyDescent="0.2">
      <c r="A217" s="5"/>
      <c r="B217" s="5"/>
      <c r="C217" s="5"/>
      <c r="D217" s="5"/>
      <c r="E217" s="5"/>
      <c r="F217" s="5"/>
      <c r="G217" s="5"/>
      <c r="H217" s="15"/>
      <c r="I217" s="6"/>
      <c r="J217" s="6"/>
      <c r="K217" s="6"/>
      <c r="L217" s="6"/>
      <c r="M217" s="6"/>
      <c r="N217" s="6"/>
      <c r="O217" s="6"/>
    </row>
    <row r="218" spans="1:15" ht="12.75" customHeight="1" x14ac:dyDescent="0.2">
      <c r="A218" s="5"/>
      <c r="B218" s="5"/>
      <c r="C218" s="5"/>
      <c r="D218" s="5"/>
      <c r="E218" s="5"/>
      <c r="F218" s="5"/>
      <c r="G218" s="5"/>
      <c r="H218" s="15"/>
      <c r="I218" s="6"/>
      <c r="J218" s="6"/>
      <c r="K218" s="6"/>
      <c r="L218" s="6"/>
      <c r="M218" s="6"/>
      <c r="N218" s="6"/>
      <c r="O218" s="6"/>
    </row>
    <row r="219" spans="1:15" ht="12.75" customHeight="1" x14ac:dyDescent="0.2">
      <c r="A219" s="5"/>
      <c r="B219" s="5"/>
      <c r="C219" s="5"/>
      <c r="D219" s="5"/>
      <c r="E219" s="5"/>
      <c r="F219" s="5"/>
      <c r="G219" s="5"/>
      <c r="H219" s="15"/>
      <c r="I219" s="6"/>
      <c r="J219" s="6"/>
      <c r="K219" s="6"/>
      <c r="L219" s="6"/>
      <c r="M219" s="6"/>
      <c r="N219" s="6"/>
      <c r="O219" s="6"/>
    </row>
    <row r="220" spans="1:15" ht="12.75" customHeight="1" x14ac:dyDescent="0.2">
      <c r="A220" s="5"/>
      <c r="B220" s="5"/>
      <c r="C220" s="5"/>
      <c r="D220" s="5"/>
      <c r="E220" s="5"/>
      <c r="F220" s="5"/>
      <c r="G220" s="5"/>
      <c r="H220" s="15"/>
      <c r="I220" s="6"/>
      <c r="J220" s="6"/>
      <c r="K220" s="6"/>
      <c r="L220" s="6"/>
      <c r="M220" s="6"/>
      <c r="N220" s="6"/>
      <c r="O220" s="6"/>
    </row>
    <row r="221" spans="1:15" ht="12.75" customHeight="1" x14ac:dyDescent="0.2">
      <c r="A221" s="5"/>
      <c r="B221" s="5"/>
      <c r="C221" s="5"/>
      <c r="D221" s="5"/>
      <c r="E221" s="5"/>
      <c r="F221" s="5"/>
      <c r="G221" s="5"/>
      <c r="H221" s="15"/>
      <c r="I221" s="6"/>
      <c r="J221" s="6"/>
      <c r="K221" s="6"/>
      <c r="L221" s="6"/>
      <c r="M221" s="6"/>
      <c r="N221" s="6"/>
      <c r="O221" s="6"/>
    </row>
    <row r="222" spans="1:15" ht="12.75" customHeight="1" x14ac:dyDescent="0.2">
      <c r="A222" s="5"/>
      <c r="B222" s="5"/>
      <c r="C222" s="5"/>
      <c r="D222" s="5"/>
      <c r="E222" s="5"/>
      <c r="F222" s="5"/>
      <c r="G222" s="5"/>
      <c r="H222" s="15"/>
      <c r="I222" s="6"/>
      <c r="J222" s="6"/>
      <c r="K222" s="6"/>
      <c r="L222" s="6"/>
      <c r="M222" s="6"/>
      <c r="N222" s="6"/>
      <c r="O222" s="6"/>
    </row>
    <row r="223" spans="1:15" ht="12.75" customHeight="1" x14ac:dyDescent="0.2">
      <c r="A223" s="5"/>
      <c r="B223" s="5"/>
      <c r="C223" s="5"/>
      <c r="D223" s="5"/>
      <c r="E223" s="5"/>
      <c r="F223" s="5"/>
      <c r="G223" s="5"/>
      <c r="H223" s="15"/>
      <c r="I223" s="6"/>
      <c r="J223" s="6"/>
      <c r="K223" s="6"/>
      <c r="L223" s="6"/>
      <c r="M223" s="6"/>
      <c r="N223" s="6"/>
      <c r="O223" s="6"/>
    </row>
    <row r="224" spans="1:15" ht="12.75" customHeight="1" x14ac:dyDescent="0.2">
      <c r="A224" s="5"/>
      <c r="B224" s="5"/>
      <c r="C224" s="5"/>
      <c r="D224" s="5"/>
      <c r="E224" s="5"/>
      <c r="F224" s="5"/>
      <c r="G224" s="5"/>
      <c r="H224" s="15"/>
      <c r="I224" s="6"/>
      <c r="J224" s="6"/>
      <c r="K224" s="6"/>
      <c r="L224" s="6"/>
      <c r="M224" s="6"/>
      <c r="N224" s="6"/>
      <c r="O224" s="6"/>
    </row>
    <row r="225" spans="1:15" ht="12.75" customHeight="1" x14ac:dyDescent="0.2">
      <c r="A225" s="5"/>
      <c r="B225" s="5"/>
      <c r="C225" s="5"/>
      <c r="D225" s="5"/>
      <c r="E225" s="5"/>
      <c r="F225" s="5"/>
      <c r="G225" s="5"/>
      <c r="H225" s="15"/>
      <c r="I225" s="6"/>
      <c r="J225" s="6"/>
      <c r="K225" s="6"/>
      <c r="L225" s="6"/>
      <c r="M225" s="6"/>
      <c r="N225" s="6"/>
      <c r="O225" s="6"/>
    </row>
    <row r="226" spans="1:15" ht="12.75" customHeight="1" x14ac:dyDescent="0.2">
      <c r="A226" s="5"/>
      <c r="B226" s="5"/>
      <c r="C226" s="5"/>
      <c r="D226" s="5"/>
      <c r="E226" s="5"/>
      <c r="F226" s="5"/>
      <c r="G226" s="5"/>
      <c r="H226" s="15"/>
      <c r="I226" s="6"/>
      <c r="J226" s="6"/>
      <c r="K226" s="6"/>
      <c r="L226" s="6"/>
      <c r="M226" s="6"/>
      <c r="N226" s="6"/>
      <c r="O226" s="6"/>
    </row>
    <row r="227" spans="1:15" ht="12.75" customHeight="1" x14ac:dyDescent="0.2">
      <c r="A227" s="5"/>
      <c r="B227" s="5"/>
      <c r="C227" s="5"/>
      <c r="D227" s="5"/>
      <c r="E227" s="5"/>
      <c r="F227" s="5"/>
      <c r="G227" s="5"/>
      <c r="H227" s="15"/>
      <c r="I227" s="6"/>
      <c r="J227" s="6"/>
      <c r="K227" s="6"/>
      <c r="L227" s="6"/>
      <c r="M227" s="6"/>
      <c r="N227" s="6"/>
      <c r="O227" s="6"/>
    </row>
    <row r="228" spans="1:15" ht="12.75" customHeight="1" x14ac:dyDescent="0.2">
      <c r="A228" s="5"/>
      <c r="B228" s="5"/>
      <c r="C228" s="5"/>
      <c r="D228" s="5"/>
      <c r="E228" s="5"/>
      <c r="F228" s="5"/>
      <c r="G228" s="5"/>
      <c r="H228" s="15"/>
      <c r="I228" s="6"/>
      <c r="J228" s="6"/>
      <c r="K228" s="6"/>
      <c r="L228" s="6"/>
      <c r="M228" s="6"/>
      <c r="N228" s="6"/>
      <c r="O228" s="6"/>
    </row>
    <row r="229" spans="1:15" ht="12.75" customHeight="1" x14ac:dyDescent="0.2">
      <c r="A229" s="5"/>
      <c r="B229" s="5"/>
      <c r="C229" s="5"/>
      <c r="D229" s="5"/>
      <c r="E229" s="5"/>
      <c r="F229" s="5"/>
      <c r="G229" s="5"/>
      <c r="H229" s="15"/>
      <c r="I229" s="6"/>
      <c r="J229" s="6"/>
      <c r="K229" s="6"/>
      <c r="L229" s="6"/>
      <c r="M229" s="6"/>
      <c r="N229" s="6"/>
      <c r="O229" s="6"/>
    </row>
    <row r="230" spans="1:15" ht="12.75" customHeight="1" x14ac:dyDescent="0.2">
      <c r="A230" s="5"/>
      <c r="B230" s="5"/>
      <c r="C230" s="5"/>
      <c r="D230" s="5"/>
      <c r="E230" s="5"/>
      <c r="F230" s="5"/>
      <c r="G230" s="5"/>
      <c r="H230" s="15"/>
      <c r="I230" s="6"/>
      <c r="J230" s="6"/>
      <c r="K230" s="6"/>
      <c r="L230" s="6"/>
      <c r="M230" s="6"/>
      <c r="N230" s="6"/>
      <c r="O230" s="6"/>
    </row>
    <row r="231" spans="1:15" ht="12.75" customHeight="1" x14ac:dyDescent="0.2">
      <c r="A231" s="5"/>
      <c r="B231" s="5"/>
      <c r="C231" s="5"/>
      <c r="D231" s="5"/>
      <c r="E231" s="5"/>
      <c r="F231" s="5"/>
      <c r="G231" s="5"/>
      <c r="H231" s="15"/>
      <c r="I231" s="6"/>
      <c r="J231" s="6"/>
      <c r="K231" s="6"/>
      <c r="L231" s="6"/>
      <c r="M231" s="6"/>
      <c r="N231" s="6"/>
      <c r="O231" s="6"/>
    </row>
    <row r="232" spans="1:15" ht="12.75" customHeight="1" x14ac:dyDescent="0.2">
      <c r="A232" s="5"/>
      <c r="B232" s="5"/>
      <c r="C232" s="5"/>
      <c r="D232" s="5"/>
      <c r="E232" s="5"/>
      <c r="F232" s="5"/>
      <c r="G232" s="5"/>
      <c r="H232" s="15"/>
      <c r="I232" s="6"/>
      <c r="J232" s="6"/>
      <c r="K232" s="6"/>
      <c r="L232" s="6"/>
      <c r="M232" s="6"/>
      <c r="N232" s="6"/>
      <c r="O232" s="6"/>
    </row>
    <row r="233" spans="1:15" ht="12.75" customHeight="1" x14ac:dyDescent="0.2">
      <c r="A233" s="5"/>
      <c r="B233" s="5"/>
      <c r="C233" s="5"/>
      <c r="D233" s="5"/>
      <c r="E233" s="5"/>
      <c r="F233" s="5"/>
      <c r="G233" s="5"/>
      <c r="H233" s="15"/>
      <c r="I233" s="6"/>
      <c r="J233" s="6"/>
      <c r="K233" s="6"/>
      <c r="L233" s="6"/>
      <c r="M233" s="6"/>
      <c r="N233" s="6"/>
      <c r="O233" s="6"/>
    </row>
    <row r="234" spans="1:15" ht="12.75" customHeight="1" x14ac:dyDescent="0.2">
      <c r="A234" s="5"/>
      <c r="B234" s="5"/>
      <c r="C234" s="5"/>
      <c r="D234" s="5"/>
      <c r="E234" s="5"/>
      <c r="F234" s="5"/>
      <c r="G234" s="5"/>
      <c r="H234" s="15"/>
      <c r="I234" s="6"/>
      <c r="J234" s="6"/>
      <c r="K234" s="6"/>
      <c r="L234" s="6"/>
      <c r="M234" s="6"/>
      <c r="N234" s="6"/>
      <c r="O234" s="6"/>
    </row>
    <row r="235" spans="1:15" ht="12.75" customHeight="1" x14ac:dyDescent="0.2">
      <c r="A235" s="5"/>
      <c r="B235" s="5"/>
      <c r="C235" s="5"/>
      <c r="D235" s="5"/>
      <c r="E235" s="5"/>
      <c r="F235" s="5"/>
      <c r="G235" s="5"/>
      <c r="H235" s="15"/>
      <c r="I235" s="6"/>
      <c r="J235" s="6"/>
      <c r="K235" s="6"/>
      <c r="L235" s="6"/>
      <c r="M235" s="6"/>
      <c r="N235" s="6"/>
      <c r="O235" s="6"/>
    </row>
    <row r="236" spans="1:15" ht="12.75" customHeight="1" x14ac:dyDescent="0.2">
      <c r="A236" s="5"/>
      <c r="B236" s="5"/>
      <c r="C236" s="5"/>
      <c r="D236" s="5"/>
      <c r="E236" s="5"/>
      <c r="F236" s="5"/>
      <c r="G236" s="5"/>
      <c r="H236" s="15"/>
      <c r="I236" s="6"/>
      <c r="J236" s="6"/>
      <c r="K236" s="6"/>
      <c r="L236" s="6"/>
      <c r="M236" s="6"/>
      <c r="N236" s="6"/>
      <c r="O236" s="6"/>
    </row>
    <row r="237" spans="1:15" ht="12.75" customHeight="1" x14ac:dyDescent="0.2">
      <c r="A237" s="5"/>
      <c r="B237" s="5"/>
      <c r="C237" s="5"/>
      <c r="D237" s="5"/>
      <c r="E237" s="5"/>
      <c r="F237" s="5"/>
      <c r="G237" s="5"/>
      <c r="H237" s="15"/>
      <c r="I237" s="6"/>
      <c r="J237" s="6"/>
      <c r="K237" s="6"/>
      <c r="L237" s="6"/>
      <c r="M237" s="6"/>
      <c r="N237" s="6"/>
      <c r="O237" s="6"/>
    </row>
    <row r="238" spans="1:15" ht="12.75" customHeight="1" x14ac:dyDescent="0.2">
      <c r="A238" s="5"/>
      <c r="B238" s="5"/>
      <c r="C238" s="5"/>
      <c r="D238" s="5"/>
      <c r="E238" s="5"/>
      <c r="F238" s="5"/>
      <c r="G238" s="5"/>
      <c r="H238" s="15"/>
      <c r="I238" s="6"/>
      <c r="J238" s="6"/>
      <c r="K238" s="6"/>
      <c r="L238" s="6"/>
      <c r="M238" s="6"/>
      <c r="N238" s="6"/>
      <c r="O238" s="6"/>
    </row>
    <row r="239" spans="1:15" ht="12.75" customHeight="1" x14ac:dyDescent="0.2">
      <c r="A239" s="5"/>
      <c r="B239" s="5"/>
      <c r="C239" s="5"/>
      <c r="D239" s="5"/>
      <c r="E239" s="5"/>
      <c r="F239" s="5"/>
      <c r="G239" s="5"/>
      <c r="H239" s="15"/>
      <c r="I239" s="6"/>
      <c r="J239" s="6"/>
      <c r="K239" s="6"/>
      <c r="L239" s="6"/>
      <c r="M239" s="6"/>
      <c r="N239" s="6"/>
      <c r="O239" s="6"/>
    </row>
    <row r="240" spans="1:15" ht="12.75" customHeight="1" x14ac:dyDescent="0.2">
      <c r="A240" s="5"/>
      <c r="B240" s="5"/>
      <c r="C240" s="5"/>
      <c r="D240" s="5"/>
      <c r="E240" s="5"/>
      <c r="F240" s="5"/>
      <c r="G240" s="5"/>
      <c r="H240" s="15"/>
      <c r="I240" s="6"/>
      <c r="J240" s="6"/>
      <c r="K240" s="6"/>
      <c r="L240" s="6"/>
      <c r="M240" s="6"/>
      <c r="N240" s="6"/>
      <c r="O240" s="6"/>
    </row>
    <row r="241" spans="1:15" ht="12.75" customHeight="1" x14ac:dyDescent="0.2">
      <c r="A241" s="5"/>
      <c r="B241" s="5"/>
      <c r="C241" s="5"/>
      <c r="D241" s="5"/>
      <c r="E241" s="5"/>
      <c r="F241" s="5"/>
      <c r="G241" s="5"/>
      <c r="H241" s="15"/>
      <c r="I241" s="6"/>
      <c r="J241" s="6"/>
      <c r="K241" s="6"/>
      <c r="L241" s="6"/>
      <c r="M241" s="6"/>
      <c r="N241" s="6"/>
      <c r="O241" s="6"/>
    </row>
    <row r="242" spans="1:15" ht="12.75" customHeight="1" x14ac:dyDescent="0.2">
      <c r="A242" s="5"/>
      <c r="B242" s="5"/>
      <c r="C242" s="5"/>
      <c r="D242" s="5"/>
      <c r="E242" s="5"/>
      <c r="F242" s="5"/>
      <c r="G242" s="5"/>
      <c r="H242" s="15"/>
      <c r="I242" s="6"/>
      <c r="J242" s="6"/>
      <c r="K242" s="6"/>
      <c r="L242" s="6"/>
      <c r="M242" s="6"/>
      <c r="N242" s="6"/>
      <c r="O242" s="6"/>
    </row>
    <row r="243" spans="1:15" ht="12.75" customHeight="1" x14ac:dyDescent="0.2">
      <c r="A243" s="5"/>
      <c r="B243" s="5"/>
      <c r="C243" s="5"/>
      <c r="D243" s="5"/>
      <c r="E243" s="5"/>
      <c r="F243" s="5"/>
      <c r="G243" s="5"/>
      <c r="H243" s="15"/>
      <c r="I243" s="6"/>
      <c r="J243" s="6"/>
      <c r="K243" s="6"/>
      <c r="L243" s="6"/>
      <c r="M243" s="6"/>
      <c r="N243" s="6"/>
      <c r="O243" s="6"/>
    </row>
    <row r="244" spans="1:15" ht="12.75" customHeight="1" x14ac:dyDescent="0.2">
      <c r="A244" s="5"/>
      <c r="B244" s="5"/>
      <c r="C244" s="5"/>
      <c r="D244" s="5"/>
      <c r="E244" s="5"/>
      <c r="F244" s="5"/>
      <c r="G244" s="5"/>
      <c r="H244" s="15"/>
      <c r="I244" s="6"/>
      <c r="J244" s="6"/>
      <c r="K244" s="6"/>
      <c r="L244" s="6"/>
      <c r="M244" s="6"/>
      <c r="N244" s="6"/>
      <c r="O244" s="6"/>
    </row>
    <row r="245" spans="1:15" ht="12.75" customHeight="1" x14ac:dyDescent="0.2">
      <c r="A245" s="5"/>
      <c r="B245" s="5"/>
      <c r="C245" s="5"/>
      <c r="D245" s="5"/>
      <c r="E245" s="5"/>
      <c r="F245" s="5"/>
      <c r="G245" s="5"/>
      <c r="H245" s="15"/>
      <c r="I245" s="6"/>
      <c r="J245" s="6"/>
      <c r="K245" s="6"/>
      <c r="L245" s="6"/>
      <c r="M245" s="6"/>
      <c r="N245" s="6"/>
      <c r="O245" s="6"/>
    </row>
    <row r="246" spans="1:15" ht="12.75" customHeight="1" x14ac:dyDescent="0.2">
      <c r="A246" s="5"/>
      <c r="B246" s="5"/>
      <c r="C246" s="5"/>
      <c r="D246" s="5"/>
      <c r="E246" s="5"/>
      <c r="F246" s="5"/>
      <c r="G246" s="5"/>
      <c r="H246" s="15"/>
      <c r="I246" s="6"/>
      <c r="J246" s="6"/>
      <c r="K246" s="6"/>
      <c r="L246" s="6"/>
      <c r="M246" s="6"/>
      <c r="N246" s="6"/>
      <c r="O246" s="6"/>
    </row>
    <row r="247" spans="1:15" ht="12.75" customHeight="1" x14ac:dyDescent="0.2">
      <c r="A247" s="5"/>
      <c r="B247" s="5"/>
      <c r="C247" s="5"/>
      <c r="D247" s="5"/>
      <c r="E247" s="5"/>
      <c r="F247" s="5"/>
      <c r="G247" s="5"/>
      <c r="H247" s="15"/>
      <c r="I247" s="6"/>
      <c r="J247" s="6"/>
      <c r="K247" s="6"/>
      <c r="L247" s="6"/>
      <c r="M247" s="6"/>
      <c r="N247" s="6"/>
      <c r="O247" s="6"/>
    </row>
    <row r="248" spans="1:15" ht="12.75" customHeight="1" x14ac:dyDescent="0.2">
      <c r="A248" s="5"/>
      <c r="B248" s="5"/>
      <c r="C248" s="5"/>
      <c r="D248" s="5"/>
      <c r="E248" s="5"/>
      <c r="F248" s="5"/>
      <c r="G248" s="5"/>
      <c r="H248" s="15"/>
      <c r="I248" s="6"/>
      <c r="J248" s="6"/>
      <c r="K248" s="6"/>
      <c r="L248" s="6"/>
      <c r="M248" s="6"/>
      <c r="N248" s="6"/>
      <c r="O248" s="6"/>
    </row>
    <row r="249" spans="1:15" ht="12.75" customHeight="1" x14ac:dyDescent="0.2">
      <c r="A249" s="5"/>
      <c r="B249" s="5"/>
      <c r="C249" s="5"/>
      <c r="D249" s="5"/>
      <c r="E249" s="5"/>
      <c r="F249" s="5"/>
      <c r="G249" s="5"/>
      <c r="H249" s="15"/>
      <c r="I249" s="6"/>
      <c r="J249" s="6"/>
      <c r="K249" s="6"/>
      <c r="L249" s="6"/>
      <c r="M249" s="6"/>
      <c r="N249" s="6"/>
      <c r="O249" s="6"/>
    </row>
    <row r="250" spans="1:15" ht="12.75" customHeight="1" x14ac:dyDescent="0.2">
      <c r="A250" s="5"/>
      <c r="B250" s="5"/>
      <c r="C250" s="5"/>
      <c r="D250" s="5"/>
      <c r="E250" s="5"/>
      <c r="F250" s="5"/>
      <c r="G250" s="5"/>
      <c r="H250" s="15"/>
      <c r="I250" s="6"/>
      <c r="J250" s="6"/>
      <c r="K250" s="6"/>
      <c r="L250" s="6"/>
      <c r="M250" s="6"/>
      <c r="N250" s="6"/>
      <c r="O250" s="6"/>
    </row>
    <row r="251" spans="1:15" ht="12.75" customHeight="1" x14ac:dyDescent="0.2">
      <c r="A251" s="5"/>
      <c r="B251" s="5"/>
      <c r="C251" s="5"/>
      <c r="D251" s="5"/>
      <c r="E251" s="5"/>
      <c r="F251" s="5"/>
      <c r="G251" s="5"/>
      <c r="H251" s="15"/>
      <c r="I251" s="6"/>
      <c r="J251" s="6"/>
      <c r="K251" s="6"/>
      <c r="L251" s="6"/>
      <c r="M251" s="6"/>
      <c r="N251" s="6"/>
      <c r="O251" s="6"/>
    </row>
    <row r="252" spans="1:15" ht="12.75" customHeight="1" x14ac:dyDescent="0.2">
      <c r="A252" s="5"/>
      <c r="B252" s="5"/>
      <c r="C252" s="5"/>
      <c r="D252" s="5"/>
      <c r="E252" s="5"/>
      <c r="F252" s="5"/>
      <c r="G252" s="5"/>
      <c r="H252" s="15"/>
      <c r="I252" s="6"/>
      <c r="J252" s="6"/>
      <c r="K252" s="6"/>
      <c r="L252" s="6"/>
      <c r="M252" s="6"/>
      <c r="N252" s="6"/>
      <c r="O252" s="6"/>
    </row>
    <row r="253" spans="1:15" ht="12.75" customHeight="1" x14ac:dyDescent="0.2">
      <c r="A253" s="5"/>
      <c r="B253" s="5"/>
      <c r="C253" s="5"/>
      <c r="D253" s="5"/>
      <c r="E253" s="5"/>
      <c r="F253" s="5"/>
      <c r="G253" s="5"/>
      <c r="H253" s="15"/>
      <c r="I253" s="6"/>
      <c r="J253" s="6"/>
      <c r="K253" s="6"/>
      <c r="L253" s="6"/>
      <c r="M253" s="6"/>
      <c r="N253" s="6"/>
      <c r="O253" s="6"/>
    </row>
    <row r="254" spans="1:15" ht="12.75" customHeight="1" x14ac:dyDescent="0.2">
      <c r="A254" s="5"/>
      <c r="B254" s="5"/>
      <c r="C254" s="5"/>
      <c r="D254" s="5"/>
      <c r="E254" s="5"/>
      <c r="F254" s="5"/>
      <c r="G254" s="5"/>
      <c r="H254" s="15"/>
      <c r="I254" s="6"/>
      <c r="J254" s="6"/>
      <c r="K254" s="6"/>
      <c r="L254" s="6"/>
      <c r="M254" s="6"/>
      <c r="N254" s="6"/>
      <c r="O254" s="6"/>
    </row>
    <row r="255" spans="1:15" ht="12.75" customHeight="1" x14ac:dyDescent="0.2">
      <c r="A255" s="5"/>
      <c r="B255" s="5"/>
      <c r="C255" s="5"/>
      <c r="D255" s="5"/>
      <c r="E255" s="5"/>
      <c r="F255" s="5"/>
      <c r="G255" s="5"/>
      <c r="H255" s="15"/>
      <c r="I255" s="6"/>
      <c r="J255" s="6"/>
      <c r="K255" s="6"/>
      <c r="L255" s="6"/>
      <c r="M255" s="6"/>
      <c r="N255" s="6"/>
      <c r="O255" s="6"/>
    </row>
    <row r="256" spans="1:15" ht="12.75" customHeight="1" x14ac:dyDescent="0.2">
      <c r="A256" s="5"/>
      <c r="B256" s="5"/>
      <c r="C256" s="5"/>
      <c r="D256" s="5"/>
      <c r="E256" s="5"/>
      <c r="F256" s="5"/>
      <c r="G256" s="5"/>
      <c r="H256" s="15"/>
      <c r="I256" s="6"/>
      <c r="J256" s="6"/>
      <c r="K256" s="6"/>
      <c r="L256" s="6"/>
      <c r="M256" s="6"/>
      <c r="N256" s="6"/>
      <c r="O256" s="6"/>
    </row>
    <row r="257" spans="1:15" ht="12.75" customHeight="1" x14ac:dyDescent="0.2">
      <c r="A257" s="5"/>
      <c r="B257" s="5"/>
      <c r="C257" s="5"/>
      <c r="D257" s="5"/>
      <c r="E257" s="5"/>
      <c r="F257" s="5"/>
      <c r="G257" s="5"/>
      <c r="H257" s="15"/>
      <c r="I257" s="6"/>
      <c r="J257" s="6"/>
      <c r="K257" s="6"/>
      <c r="L257" s="6"/>
      <c r="M257" s="6"/>
      <c r="N257" s="6"/>
      <c r="O257" s="6"/>
    </row>
    <row r="258" spans="1:15" ht="12.75" customHeight="1" x14ac:dyDescent="0.2">
      <c r="A258" s="5"/>
      <c r="B258" s="5"/>
      <c r="C258" s="5"/>
      <c r="D258" s="5"/>
      <c r="E258" s="5"/>
      <c r="F258" s="5"/>
      <c r="G258" s="5"/>
      <c r="H258" s="15"/>
      <c r="I258" s="6"/>
      <c r="J258" s="6"/>
      <c r="K258" s="6"/>
      <c r="L258" s="6"/>
      <c r="M258" s="6"/>
      <c r="N258" s="6"/>
      <c r="O258" s="6"/>
    </row>
    <row r="259" spans="1:15" ht="12.75" customHeight="1" x14ac:dyDescent="0.2">
      <c r="A259" s="5"/>
      <c r="B259" s="5"/>
      <c r="C259" s="5"/>
      <c r="D259" s="5"/>
      <c r="E259" s="5"/>
      <c r="F259" s="5"/>
      <c r="G259" s="5"/>
      <c r="H259" s="15"/>
      <c r="I259" s="6"/>
      <c r="J259" s="6"/>
      <c r="K259" s="6"/>
      <c r="L259" s="6"/>
      <c r="M259" s="6"/>
      <c r="N259" s="6"/>
      <c r="O259" s="6"/>
    </row>
    <row r="260" spans="1:15" ht="12.75" customHeight="1" x14ac:dyDescent="0.2">
      <c r="A260" s="5"/>
      <c r="B260" s="5"/>
      <c r="C260" s="5"/>
      <c r="D260" s="5"/>
      <c r="E260" s="5"/>
      <c r="F260" s="5"/>
      <c r="G260" s="5"/>
      <c r="H260" s="15"/>
      <c r="I260" s="6"/>
      <c r="J260" s="6"/>
      <c r="K260" s="6"/>
      <c r="L260" s="6"/>
      <c r="M260" s="6"/>
      <c r="N260" s="6"/>
      <c r="O260" s="6"/>
    </row>
    <row r="261" spans="1:15" ht="12.75" customHeight="1" x14ac:dyDescent="0.2">
      <c r="A261" s="5"/>
      <c r="B261" s="5"/>
      <c r="C261" s="5"/>
      <c r="D261" s="5"/>
      <c r="E261" s="5"/>
      <c r="F261" s="5"/>
      <c r="G261" s="5"/>
      <c r="H261" s="15"/>
      <c r="I261" s="6"/>
      <c r="J261" s="6"/>
      <c r="K261" s="6"/>
      <c r="L261" s="6"/>
      <c r="M261" s="6"/>
      <c r="N261" s="6"/>
      <c r="O261" s="6"/>
    </row>
    <row r="262" spans="1:15" ht="12.75" customHeight="1" x14ac:dyDescent="0.2">
      <c r="A262" s="5"/>
      <c r="B262" s="5"/>
      <c r="C262" s="5"/>
      <c r="D262" s="5"/>
      <c r="E262" s="5"/>
      <c r="F262" s="5"/>
      <c r="G262" s="5"/>
      <c r="H262" s="15"/>
      <c r="I262" s="6"/>
      <c r="J262" s="6"/>
      <c r="K262" s="6"/>
      <c r="L262" s="6"/>
      <c r="M262" s="6"/>
      <c r="N262" s="6"/>
      <c r="O262" s="6"/>
    </row>
    <row r="263" spans="1:15" ht="12.75" customHeight="1" x14ac:dyDescent="0.2">
      <c r="A263" s="5"/>
      <c r="B263" s="5"/>
      <c r="C263" s="5"/>
      <c r="D263" s="5"/>
      <c r="E263" s="5"/>
      <c r="F263" s="5"/>
      <c r="G263" s="5"/>
      <c r="H263" s="15"/>
      <c r="I263" s="6"/>
      <c r="J263" s="6"/>
      <c r="K263" s="6"/>
      <c r="L263" s="6"/>
      <c r="M263" s="6"/>
      <c r="N263" s="6"/>
      <c r="O263" s="6"/>
    </row>
    <row r="264" spans="1:15" ht="12.75" customHeight="1" x14ac:dyDescent="0.2">
      <c r="A264" s="5"/>
      <c r="B264" s="5"/>
      <c r="C264" s="5"/>
      <c r="D264" s="5"/>
      <c r="E264" s="5"/>
      <c r="F264" s="5"/>
      <c r="G264" s="5"/>
      <c r="H264" s="15"/>
      <c r="I264" s="6"/>
      <c r="J264" s="6"/>
      <c r="K264" s="6"/>
      <c r="L264" s="6"/>
      <c r="M264" s="6"/>
      <c r="N264" s="6"/>
      <c r="O264" s="6"/>
    </row>
    <row r="265" spans="1:15" ht="12.75" customHeight="1" x14ac:dyDescent="0.2">
      <c r="A265" s="5"/>
      <c r="B265" s="5"/>
      <c r="C265" s="5"/>
      <c r="D265" s="5"/>
      <c r="E265" s="5"/>
      <c r="F265" s="5"/>
      <c r="G265" s="5"/>
      <c r="H265" s="15"/>
      <c r="I265" s="6"/>
      <c r="J265" s="6"/>
      <c r="K265" s="6"/>
      <c r="L265" s="6"/>
      <c r="M265" s="6"/>
      <c r="N265" s="6"/>
      <c r="O265" s="6"/>
    </row>
    <row r="266" spans="1:15" ht="12.75" customHeight="1" x14ac:dyDescent="0.2">
      <c r="A266" s="5"/>
      <c r="B266" s="5"/>
      <c r="C266" s="5"/>
      <c r="D266" s="5"/>
      <c r="E266" s="5"/>
      <c r="F266" s="5"/>
      <c r="G266" s="5"/>
      <c r="H266" s="15"/>
      <c r="I266" s="6"/>
      <c r="J266" s="6"/>
      <c r="K266" s="6"/>
      <c r="L266" s="6"/>
      <c r="M266" s="6"/>
      <c r="N266" s="6"/>
      <c r="O266" s="6"/>
    </row>
    <row r="267" spans="1:15" ht="12.75" customHeight="1" x14ac:dyDescent="0.2">
      <c r="A267" s="5"/>
      <c r="B267" s="5"/>
      <c r="C267" s="5"/>
      <c r="D267" s="5"/>
      <c r="E267" s="5"/>
      <c r="F267" s="5"/>
      <c r="G267" s="5"/>
      <c r="H267" s="15"/>
      <c r="I267" s="6"/>
      <c r="J267" s="6"/>
      <c r="K267" s="6"/>
      <c r="L267" s="6"/>
      <c r="M267" s="6"/>
      <c r="N267" s="6"/>
      <c r="O267" s="6"/>
    </row>
    <row r="268" spans="1:15" ht="12.75" customHeight="1" x14ac:dyDescent="0.2">
      <c r="A268" s="5"/>
      <c r="B268" s="5"/>
      <c r="C268" s="5"/>
      <c r="D268" s="5"/>
      <c r="E268" s="5"/>
      <c r="F268" s="5"/>
      <c r="G268" s="5"/>
      <c r="H268" s="15"/>
      <c r="I268" s="6"/>
      <c r="J268" s="6"/>
      <c r="K268" s="6"/>
      <c r="L268" s="6"/>
      <c r="M268" s="6"/>
      <c r="N268" s="6"/>
      <c r="O268" s="6"/>
    </row>
    <row r="269" spans="1:15" ht="12.75" customHeight="1" x14ac:dyDescent="0.2">
      <c r="A269" s="5"/>
      <c r="B269" s="5"/>
      <c r="C269" s="5"/>
      <c r="D269" s="5"/>
      <c r="E269" s="5"/>
      <c r="F269" s="5"/>
      <c r="G269" s="5"/>
      <c r="H269" s="15"/>
      <c r="I269" s="6"/>
      <c r="J269" s="6"/>
      <c r="K269" s="6"/>
      <c r="L269" s="6"/>
      <c r="M269" s="6"/>
      <c r="N269" s="6"/>
      <c r="O269" s="6"/>
    </row>
    <row r="270" spans="1:15" ht="12.75" customHeight="1" x14ac:dyDescent="0.2">
      <c r="A270" s="5"/>
      <c r="B270" s="5"/>
      <c r="C270" s="5"/>
      <c r="D270" s="5"/>
      <c r="E270" s="5"/>
      <c r="F270" s="5"/>
      <c r="G270" s="5"/>
      <c r="H270" s="15"/>
      <c r="I270" s="6"/>
      <c r="J270" s="6"/>
      <c r="K270" s="6"/>
      <c r="L270" s="6"/>
      <c r="M270" s="6"/>
      <c r="N270" s="6"/>
      <c r="O270" s="6"/>
    </row>
    <row r="271" spans="1:15" ht="12.75" customHeight="1" x14ac:dyDescent="0.2">
      <c r="A271" s="5"/>
      <c r="B271" s="5"/>
      <c r="C271" s="5"/>
      <c r="D271" s="5"/>
      <c r="E271" s="5"/>
      <c r="F271" s="5"/>
      <c r="G271" s="5"/>
      <c r="H271" s="15"/>
      <c r="I271" s="6"/>
      <c r="J271" s="6"/>
      <c r="K271" s="6"/>
      <c r="L271" s="6"/>
      <c r="M271" s="6"/>
      <c r="N271" s="6"/>
      <c r="O271" s="6"/>
    </row>
    <row r="272" spans="1:15" ht="12.75" customHeight="1" x14ac:dyDescent="0.2">
      <c r="A272" s="5"/>
      <c r="B272" s="5"/>
      <c r="C272" s="5"/>
      <c r="D272" s="5"/>
      <c r="E272" s="5"/>
      <c r="F272" s="5"/>
      <c r="G272" s="5"/>
      <c r="H272" s="15"/>
      <c r="I272" s="6"/>
      <c r="J272" s="6"/>
      <c r="K272" s="6"/>
      <c r="L272" s="6"/>
      <c r="M272" s="6"/>
      <c r="N272" s="6"/>
      <c r="O272" s="6"/>
    </row>
    <row r="273" spans="1:15" ht="12.75" customHeight="1" x14ac:dyDescent="0.2">
      <c r="A273" s="5"/>
      <c r="B273" s="5"/>
      <c r="C273" s="5"/>
      <c r="D273" s="5"/>
      <c r="E273" s="5"/>
      <c r="F273" s="5"/>
      <c r="G273" s="5"/>
      <c r="H273" s="15"/>
      <c r="I273" s="6"/>
      <c r="J273" s="6"/>
      <c r="K273" s="6"/>
      <c r="L273" s="6"/>
      <c r="M273" s="6"/>
      <c r="N273" s="6"/>
      <c r="O273" s="6"/>
    </row>
    <row r="274" spans="1:15" ht="12.75" customHeight="1" x14ac:dyDescent="0.2">
      <c r="A274" s="5"/>
      <c r="B274" s="5"/>
      <c r="C274" s="5"/>
      <c r="D274" s="5"/>
      <c r="E274" s="5"/>
      <c r="F274" s="5"/>
      <c r="G274" s="5"/>
      <c r="H274" s="15"/>
      <c r="I274" s="6"/>
      <c r="J274" s="6"/>
      <c r="K274" s="6"/>
      <c r="L274" s="6"/>
      <c r="M274" s="6"/>
      <c r="N274" s="6"/>
      <c r="O274" s="6"/>
    </row>
    <row r="275" spans="1:15" ht="12.75" customHeight="1" x14ac:dyDescent="0.2">
      <c r="A275" s="5"/>
      <c r="B275" s="5"/>
      <c r="C275" s="5"/>
      <c r="D275" s="5"/>
      <c r="E275" s="5"/>
      <c r="F275" s="5"/>
      <c r="G275" s="5"/>
      <c r="H275" s="15"/>
      <c r="I275" s="6"/>
      <c r="J275" s="6"/>
      <c r="K275" s="6"/>
      <c r="L275" s="6"/>
      <c r="M275" s="6"/>
      <c r="N275" s="6"/>
      <c r="O275" s="6"/>
    </row>
    <row r="276" spans="1:15" ht="12.75" customHeight="1" x14ac:dyDescent="0.2">
      <c r="A276" s="5"/>
      <c r="B276" s="5"/>
      <c r="C276" s="5"/>
      <c r="D276" s="5"/>
      <c r="E276" s="5"/>
      <c r="F276" s="5"/>
      <c r="G276" s="5"/>
      <c r="H276" s="15"/>
      <c r="I276" s="6"/>
      <c r="J276" s="6"/>
      <c r="K276" s="6"/>
      <c r="L276" s="6"/>
      <c r="M276" s="6"/>
      <c r="N276" s="6"/>
      <c r="O276" s="6"/>
    </row>
    <row r="277" spans="1:15" ht="12.75" customHeight="1" x14ac:dyDescent="0.2">
      <c r="A277" s="5"/>
      <c r="B277" s="5"/>
      <c r="C277" s="5"/>
      <c r="D277" s="5"/>
      <c r="E277" s="5"/>
      <c r="F277" s="5"/>
      <c r="G277" s="5"/>
      <c r="H277" s="15"/>
      <c r="I277" s="6"/>
      <c r="J277" s="6"/>
      <c r="K277" s="6"/>
      <c r="L277" s="6"/>
      <c r="M277" s="6"/>
      <c r="N277" s="6"/>
      <c r="O277" s="6"/>
    </row>
    <row r="278" spans="1:15" ht="12.75" customHeight="1" x14ac:dyDescent="0.2">
      <c r="A278" s="5"/>
      <c r="B278" s="5"/>
      <c r="C278" s="5"/>
      <c r="D278" s="5"/>
      <c r="E278" s="5"/>
      <c r="F278" s="5"/>
      <c r="G278" s="5"/>
      <c r="H278" s="15"/>
      <c r="I278" s="6"/>
      <c r="J278" s="6"/>
      <c r="K278" s="6"/>
      <c r="L278" s="6"/>
      <c r="M278" s="6"/>
      <c r="N278" s="6"/>
      <c r="O278" s="6"/>
    </row>
    <row r="279" spans="1:15" ht="12.75" customHeight="1" x14ac:dyDescent="0.2">
      <c r="A279" s="5"/>
      <c r="B279" s="5"/>
      <c r="C279" s="5"/>
      <c r="D279" s="5"/>
      <c r="E279" s="5"/>
      <c r="F279" s="5"/>
      <c r="G279" s="5"/>
      <c r="H279" s="15"/>
      <c r="I279" s="6"/>
      <c r="J279" s="6"/>
      <c r="K279" s="6"/>
      <c r="L279" s="6"/>
      <c r="M279" s="6"/>
      <c r="N279" s="6"/>
      <c r="O279" s="6"/>
    </row>
    <row r="280" spans="1:15" ht="12.75" customHeight="1" x14ac:dyDescent="0.2">
      <c r="A280" s="5"/>
      <c r="B280" s="5"/>
      <c r="C280" s="5"/>
      <c r="D280" s="5"/>
      <c r="E280" s="5"/>
      <c r="F280" s="5"/>
      <c r="G280" s="5"/>
      <c r="H280" s="15"/>
      <c r="I280" s="6"/>
      <c r="J280" s="6"/>
      <c r="K280" s="6"/>
      <c r="L280" s="6"/>
      <c r="M280" s="6"/>
      <c r="N280" s="6"/>
      <c r="O280" s="6"/>
    </row>
    <row r="281" spans="1:15" ht="12.75" customHeight="1" x14ac:dyDescent="0.2">
      <c r="A281" s="5"/>
      <c r="B281" s="5"/>
      <c r="C281" s="5"/>
      <c r="D281" s="5"/>
      <c r="E281" s="5"/>
      <c r="F281" s="5"/>
      <c r="G281" s="5"/>
      <c r="H281" s="15"/>
      <c r="I281" s="6"/>
      <c r="J281" s="6"/>
      <c r="K281" s="6"/>
      <c r="L281" s="6"/>
      <c r="M281" s="6"/>
      <c r="N281" s="6"/>
      <c r="O281" s="6"/>
    </row>
    <row r="282" spans="1:15" ht="12.75" customHeight="1" x14ac:dyDescent="0.2">
      <c r="A282" s="5"/>
      <c r="B282" s="5"/>
      <c r="C282" s="5"/>
      <c r="D282" s="5"/>
      <c r="E282" s="5"/>
      <c r="F282" s="5"/>
      <c r="G282" s="5"/>
      <c r="H282" s="15"/>
      <c r="I282" s="6"/>
      <c r="J282" s="6"/>
      <c r="K282" s="6"/>
      <c r="L282" s="6"/>
      <c r="M282" s="6"/>
      <c r="N282" s="6"/>
      <c r="O282" s="6"/>
    </row>
    <row r="283" spans="1:15" ht="12.75" customHeight="1" x14ac:dyDescent="0.2">
      <c r="A283" s="5"/>
      <c r="B283" s="5"/>
      <c r="C283" s="5"/>
      <c r="D283" s="5"/>
      <c r="E283" s="5"/>
      <c r="F283" s="5"/>
      <c r="G283" s="5"/>
      <c r="H283" s="15"/>
      <c r="I283" s="6"/>
      <c r="J283" s="6"/>
      <c r="K283" s="6"/>
      <c r="L283" s="6"/>
      <c r="M283" s="6"/>
      <c r="N283" s="6"/>
      <c r="O283" s="6"/>
    </row>
    <row r="284" spans="1:15" ht="12.75" customHeight="1" x14ac:dyDescent="0.2">
      <c r="A284" s="5"/>
      <c r="B284" s="5"/>
      <c r="C284" s="5"/>
      <c r="D284" s="5"/>
      <c r="E284" s="5"/>
      <c r="F284" s="5"/>
      <c r="G284" s="5"/>
      <c r="H284" s="15"/>
      <c r="I284" s="6"/>
      <c r="J284" s="6"/>
      <c r="K284" s="6"/>
      <c r="L284" s="6"/>
      <c r="M284" s="6"/>
      <c r="N284" s="6"/>
      <c r="O284" s="6"/>
    </row>
    <row r="285" spans="1:15" ht="12.75" customHeight="1" x14ac:dyDescent="0.2">
      <c r="A285" s="5"/>
      <c r="B285" s="5"/>
      <c r="C285" s="5"/>
      <c r="D285" s="5"/>
      <c r="E285" s="5"/>
      <c r="F285" s="5"/>
      <c r="G285" s="5"/>
      <c r="H285" s="15"/>
      <c r="I285" s="6"/>
      <c r="J285" s="6"/>
      <c r="K285" s="6"/>
      <c r="L285" s="6"/>
      <c r="M285" s="6"/>
      <c r="N285" s="6"/>
      <c r="O285" s="6"/>
    </row>
    <row r="286" spans="1:15" ht="12.75" customHeight="1" x14ac:dyDescent="0.2">
      <c r="A286" s="5"/>
      <c r="B286" s="5"/>
      <c r="C286" s="5"/>
      <c r="D286" s="5"/>
      <c r="E286" s="5"/>
      <c r="F286" s="5"/>
      <c r="G286" s="5"/>
      <c r="H286" s="15"/>
      <c r="I286" s="6"/>
      <c r="J286" s="6"/>
      <c r="K286" s="6"/>
      <c r="L286" s="6"/>
      <c r="M286" s="6"/>
      <c r="N286" s="6"/>
      <c r="O286" s="6"/>
    </row>
    <row r="287" spans="1:15" ht="12.75" customHeight="1" x14ac:dyDescent="0.2">
      <c r="A287" s="5"/>
      <c r="B287" s="5"/>
      <c r="C287" s="5"/>
      <c r="D287" s="5"/>
      <c r="E287" s="5"/>
      <c r="F287" s="5"/>
      <c r="G287" s="5"/>
      <c r="H287" s="15"/>
      <c r="I287" s="6"/>
      <c r="J287" s="6"/>
      <c r="K287" s="6"/>
      <c r="L287" s="6"/>
      <c r="M287" s="6"/>
      <c r="N287" s="6"/>
      <c r="O287" s="6"/>
    </row>
    <row r="288" spans="1:15" ht="12.75" customHeight="1" x14ac:dyDescent="0.2">
      <c r="A288" s="5"/>
      <c r="B288" s="5"/>
      <c r="C288" s="5"/>
      <c r="D288" s="5"/>
      <c r="E288" s="5"/>
      <c r="F288" s="5"/>
      <c r="G288" s="5"/>
      <c r="H288" s="15"/>
      <c r="I288" s="6"/>
      <c r="J288" s="6"/>
      <c r="K288" s="6"/>
      <c r="L288" s="6"/>
      <c r="M288" s="6"/>
      <c r="N288" s="6"/>
      <c r="O288" s="6"/>
    </row>
    <row r="289" spans="1:15" ht="12.75" customHeight="1" x14ac:dyDescent="0.2">
      <c r="A289" s="5"/>
      <c r="B289" s="5"/>
      <c r="C289" s="5"/>
      <c r="D289" s="5"/>
      <c r="E289" s="5"/>
      <c r="F289" s="5"/>
      <c r="G289" s="5"/>
      <c r="H289" s="15"/>
      <c r="I289" s="6"/>
      <c r="J289" s="6"/>
      <c r="K289" s="6"/>
      <c r="L289" s="6"/>
      <c r="M289" s="6"/>
      <c r="N289" s="6"/>
      <c r="O289" s="6"/>
    </row>
    <row r="290" spans="1:15" ht="12.75" customHeight="1" x14ac:dyDescent="0.2">
      <c r="A290" s="5"/>
      <c r="B290" s="5"/>
      <c r="C290" s="5"/>
      <c r="D290" s="5"/>
      <c r="E290" s="5"/>
      <c r="F290" s="5"/>
      <c r="G290" s="5"/>
      <c r="H290" s="15"/>
      <c r="I290" s="6"/>
      <c r="J290" s="6"/>
      <c r="K290" s="6"/>
      <c r="L290" s="6"/>
      <c r="M290" s="6"/>
      <c r="N290" s="6"/>
      <c r="O290" s="6"/>
    </row>
    <row r="291" spans="1:15" ht="12.75" customHeight="1" x14ac:dyDescent="0.2">
      <c r="A291" s="5"/>
      <c r="B291" s="5"/>
      <c r="C291" s="5"/>
      <c r="D291" s="5"/>
      <c r="E291" s="5"/>
      <c r="F291" s="5"/>
      <c r="G291" s="5"/>
      <c r="H291" s="15"/>
      <c r="I291" s="6"/>
      <c r="J291" s="6"/>
      <c r="K291" s="6"/>
      <c r="L291" s="6"/>
      <c r="M291" s="6"/>
      <c r="N291" s="6"/>
      <c r="O291" s="6"/>
    </row>
    <row r="292" spans="1:15" ht="12.75" customHeight="1" x14ac:dyDescent="0.2">
      <c r="A292" s="5"/>
      <c r="B292" s="5"/>
      <c r="C292" s="5"/>
      <c r="D292" s="5"/>
      <c r="E292" s="5"/>
      <c r="F292" s="5"/>
      <c r="G292" s="5"/>
      <c r="H292" s="15"/>
      <c r="I292" s="6"/>
      <c r="J292" s="6"/>
      <c r="K292" s="6"/>
      <c r="L292" s="6"/>
      <c r="M292" s="6"/>
      <c r="N292" s="6"/>
      <c r="O292" s="6"/>
    </row>
    <row r="293" spans="1:15" ht="12.75" customHeight="1" x14ac:dyDescent="0.2">
      <c r="A293" s="5"/>
      <c r="B293" s="5"/>
      <c r="C293" s="5"/>
      <c r="D293" s="5"/>
      <c r="E293" s="5"/>
      <c r="F293" s="5"/>
      <c r="G293" s="5"/>
      <c r="H293" s="15"/>
      <c r="I293" s="6"/>
      <c r="J293" s="6"/>
      <c r="K293" s="6"/>
      <c r="L293" s="6"/>
      <c r="M293" s="6"/>
      <c r="N293" s="6"/>
      <c r="O293" s="6"/>
    </row>
    <row r="294" spans="1:15" ht="12.75" customHeight="1" x14ac:dyDescent="0.2">
      <c r="A294" s="5"/>
      <c r="B294" s="5"/>
      <c r="C294" s="5"/>
      <c r="D294" s="5"/>
      <c r="E294" s="5"/>
      <c r="F294" s="5"/>
      <c r="G294" s="5"/>
      <c r="H294" s="15"/>
      <c r="I294" s="6"/>
      <c r="J294" s="6"/>
      <c r="K294" s="6"/>
      <c r="L294" s="6"/>
      <c r="M294" s="6"/>
      <c r="N294" s="6"/>
      <c r="O294" s="6"/>
    </row>
    <row r="295" spans="1:15" ht="12.75" customHeight="1" x14ac:dyDescent="0.2">
      <c r="A295" s="5"/>
      <c r="B295" s="5"/>
      <c r="C295" s="5"/>
      <c r="D295" s="5"/>
      <c r="E295" s="5"/>
      <c r="F295" s="5"/>
      <c r="G295" s="5"/>
      <c r="H295" s="15"/>
      <c r="I295" s="6"/>
      <c r="J295" s="6"/>
      <c r="K295" s="6"/>
      <c r="L295" s="6"/>
      <c r="M295" s="6"/>
      <c r="N295" s="6"/>
      <c r="O295" s="6"/>
    </row>
    <row r="296" spans="1:15" ht="12.75" customHeight="1" x14ac:dyDescent="0.2">
      <c r="A296" s="5"/>
      <c r="B296" s="5"/>
      <c r="C296" s="5"/>
      <c r="D296" s="5"/>
      <c r="E296" s="5"/>
      <c r="F296" s="5"/>
      <c r="G296" s="5"/>
      <c r="H296" s="15"/>
      <c r="I296" s="6"/>
      <c r="J296" s="6"/>
      <c r="K296" s="6"/>
      <c r="L296" s="6"/>
      <c r="M296" s="6"/>
      <c r="N296" s="6"/>
      <c r="O296" s="6"/>
    </row>
    <row r="297" spans="1:15" ht="12.75" customHeight="1" x14ac:dyDescent="0.2">
      <c r="A297" s="5"/>
      <c r="B297" s="5"/>
      <c r="C297" s="5"/>
      <c r="D297" s="5"/>
      <c r="E297" s="5"/>
      <c r="F297" s="5"/>
      <c r="G297" s="5"/>
      <c r="H297" s="15"/>
      <c r="I297" s="6"/>
      <c r="J297" s="6"/>
      <c r="K297" s="6"/>
      <c r="L297" s="6"/>
      <c r="M297" s="6"/>
      <c r="N297" s="6"/>
      <c r="O297" s="6"/>
    </row>
    <row r="298" spans="1:15" ht="12.75" customHeight="1" x14ac:dyDescent="0.2">
      <c r="A298" s="5"/>
      <c r="B298" s="5"/>
      <c r="C298" s="5"/>
      <c r="D298" s="5"/>
      <c r="E298" s="5"/>
      <c r="F298" s="5"/>
      <c r="G298" s="5"/>
      <c r="H298" s="15"/>
      <c r="I298" s="6"/>
      <c r="J298" s="6"/>
      <c r="K298" s="6"/>
      <c r="L298" s="6"/>
      <c r="M298" s="6"/>
      <c r="N298" s="6"/>
      <c r="O298" s="6"/>
    </row>
    <row r="299" spans="1:15" ht="12.75" customHeight="1" x14ac:dyDescent="0.2">
      <c r="A299" s="5"/>
      <c r="B299" s="5"/>
      <c r="C299" s="5"/>
      <c r="D299" s="5"/>
      <c r="E299" s="5"/>
      <c r="F299" s="5"/>
      <c r="G299" s="5"/>
      <c r="H299" s="15"/>
      <c r="I299" s="6"/>
      <c r="J299" s="6"/>
      <c r="K299" s="6"/>
      <c r="L299" s="6"/>
      <c r="M299" s="6"/>
      <c r="N299" s="6"/>
      <c r="O299" s="6"/>
    </row>
    <row r="300" spans="1:15" ht="12.75" customHeight="1" x14ac:dyDescent="0.2">
      <c r="A300" s="5"/>
      <c r="B300" s="5"/>
      <c r="C300" s="5"/>
      <c r="D300" s="5"/>
      <c r="E300" s="5"/>
      <c r="F300" s="5"/>
      <c r="G300" s="5"/>
      <c r="H300" s="15"/>
      <c r="I300" s="6"/>
      <c r="J300" s="6"/>
      <c r="K300" s="6"/>
      <c r="L300" s="6"/>
      <c r="M300" s="6"/>
      <c r="N300" s="6"/>
      <c r="O300" s="6"/>
    </row>
    <row r="301" spans="1:15" ht="12.75" customHeight="1" x14ac:dyDescent="0.2">
      <c r="A301" s="5"/>
      <c r="B301" s="5"/>
      <c r="C301" s="5"/>
      <c r="D301" s="5"/>
      <c r="E301" s="5"/>
      <c r="F301" s="5"/>
      <c r="G301" s="5"/>
      <c r="H301" s="15"/>
      <c r="I301" s="6"/>
      <c r="J301" s="6"/>
      <c r="K301" s="6"/>
      <c r="L301" s="6"/>
      <c r="M301" s="6"/>
      <c r="N301" s="6"/>
      <c r="O301" s="6"/>
    </row>
    <row r="302" spans="1:15" ht="12.75" customHeight="1" x14ac:dyDescent="0.2">
      <c r="A302" s="5"/>
      <c r="B302" s="5"/>
      <c r="C302" s="5"/>
      <c r="D302" s="5"/>
      <c r="E302" s="5"/>
      <c r="F302" s="5"/>
      <c r="G302" s="5"/>
      <c r="H302" s="15"/>
      <c r="I302" s="6"/>
      <c r="J302" s="6"/>
      <c r="K302" s="6"/>
      <c r="L302" s="6"/>
      <c r="M302" s="6"/>
      <c r="N302" s="6"/>
      <c r="O302" s="6"/>
    </row>
    <row r="303" spans="1:15" ht="12.75" customHeight="1" x14ac:dyDescent="0.2">
      <c r="A303" s="5"/>
      <c r="B303" s="5"/>
      <c r="C303" s="5"/>
      <c r="D303" s="5"/>
      <c r="E303" s="5"/>
      <c r="F303" s="5"/>
      <c r="G303" s="5"/>
      <c r="H303" s="15"/>
      <c r="I303" s="6"/>
      <c r="J303" s="6"/>
      <c r="K303" s="6"/>
      <c r="L303" s="6"/>
      <c r="M303" s="6"/>
      <c r="N303" s="6"/>
      <c r="O303" s="6"/>
    </row>
    <row r="304" spans="1:15" ht="12.75" customHeight="1" x14ac:dyDescent="0.2">
      <c r="A304" s="5"/>
      <c r="B304" s="5"/>
      <c r="C304" s="5"/>
      <c r="D304" s="5"/>
      <c r="E304" s="5"/>
      <c r="F304" s="5"/>
      <c r="G304" s="5"/>
      <c r="H304" s="15"/>
      <c r="I304" s="6"/>
      <c r="J304" s="6"/>
      <c r="K304" s="6"/>
      <c r="L304" s="6"/>
      <c r="M304" s="6"/>
      <c r="N304" s="6"/>
      <c r="O304" s="6"/>
    </row>
    <row r="305" spans="1:15" ht="12.75" customHeight="1" x14ac:dyDescent="0.2">
      <c r="A305" s="5"/>
      <c r="B305" s="5"/>
      <c r="C305" s="5"/>
      <c r="D305" s="5"/>
      <c r="E305" s="5"/>
      <c r="F305" s="5"/>
      <c r="G305" s="5"/>
      <c r="H305" s="15"/>
      <c r="I305" s="6"/>
      <c r="J305" s="6"/>
      <c r="K305" s="6"/>
      <c r="L305" s="6"/>
      <c r="M305" s="6"/>
      <c r="N305" s="6"/>
      <c r="O305" s="6"/>
    </row>
    <row r="306" spans="1:15" ht="12.75" customHeight="1" x14ac:dyDescent="0.2">
      <c r="A306" s="5"/>
      <c r="B306" s="5"/>
      <c r="C306" s="5"/>
      <c r="D306" s="5"/>
      <c r="E306" s="5"/>
      <c r="F306" s="5"/>
      <c r="G306" s="5"/>
      <c r="H306" s="15"/>
      <c r="I306" s="6"/>
      <c r="J306" s="6"/>
      <c r="K306" s="6"/>
      <c r="L306" s="6"/>
      <c r="M306" s="6"/>
      <c r="N306" s="6"/>
      <c r="O306" s="6"/>
    </row>
    <row r="307" spans="1:15" ht="12.75" customHeight="1" x14ac:dyDescent="0.2">
      <c r="A307" s="5"/>
      <c r="B307" s="5"/>
      <c r="C307" s="5"/>
      <c r="D307" s="5"/>
      <c r="E307" s="5"/>
      <c r="F307" s="5"/>
      <c r="G307" s="5"/>
      <c r="H307" s="15"/>
      <c r="I307" s="6"/>
      <c r="J307" s="6"/>
      <c r="K307" s="6"/>
      <c r="L307" s="6"/>
      <c r="M307" s="6"/>
      <c r="N307" s="6"/>
      <c r="O307" s="6"/>
    </row>
    <row r="308" spans="1:15" ht="12.75" customHeight="1" x14ac:dyDescent="0.2">
      <c r="A308" s="5"/>
      <c r="B308" s="5"/>
      <c r="C308" s="5"/>
      <c r="D308" s="5"/>
      <c r="E308" s="5"/>
      <c r="F308" s="5"/>
      <c r="G308" s="5"/>
      <c r="H308" s="15"/>
      <c r="I308" s="6"/>
      <c r="J308" s="6"/>
      <c r="K308" s="6"/>
      <c r="L308" s="6"/>
      <c r="M308" s="6"/>
      <c r="N308" s="6"/>
      <c r="O308" s="6"/>
    </row>
    <row r="309" spans="1:15" ht="12.75" customHeight="1" x14ac:dyDescent="0.2">
      <c r="A309" s="5"/>
      <c r="B309" s="5"/>
      <c r="C309" s="5"/>
      <c r="D309" s="5"/>
      <c r="E309" s="5"/>
      <c r="F309" s="5"/>
      <c r="G309" s="5"/>
      <c r="H309" s="15"/>
      <c r="I309" s="6"/>
      <c r="J309" s="6"/>
      <c r="K309" s="6"/>
      <c r="L309" s="6"/>
      <c r="M309" s="6"/>
      <c r="N309" s="6"/>
      <c r="O309" s="6"/>
    </row>
    <row r="310" spans="1:15" ht="12.75" customHeight="1" x14ac:dyDescent="0.2">
      <c r="A310" s="5"/>
      <c r="B310" s="5"/>
      <c r="C310" s="5"/>
      <c r="D310" s="5"/>
      <c r="E310" s="5"/>
      <c r="F310" s="5"/>
      <c r="G310" s="5"/>
      <c r="H310" s="15"/>
      <c r="I310" s="6"/>
      <c r="J310" s="6"/>
      <c r="K310" s="6"/>
      <c r="L310" s="6"/>
      <c r="M310" s="6"/>
      <c r="N310" s="6"/>
      <c r="O310" s="6"/>
    </row>
    <row r="311" spans="1:15" ht="12.75" customHeight="1" x14ac:dyDescent="0.2">
      <c r="A311" s="5"/>
      <c r="B311" s="5"/>
      <c r="C311" s="5"/>
      <c r="D311" s="5"/>
      <c r="E311" s="5"/>
      <c r="F311" s="5"/>
      <c r="G311" s="5"/>
      <c r="H311" s="15"/>
      <c r="I311" s="6"/>
      <c r="J311" s="6"/>
      <c r="K311" s="6"/>
      <c r="L311" s="6"/>
      <c r="M311" s="6"/>
      <c r="N311" s="6"/>
      <c r="O311" s="6"/>
    </row>
    <row r="312" spans="1:15" ht="12.75" customHeight="1" x14ac:dyDescent="0.2">
      <c r="A312" s="5"/>
      <c r="B312" s="5"/>
      <c r="C312" s="5"/>
      <c r="D312" s="5"/>
      <c r="E312" s="5"/>
      <c r="F312" s="5"/>
      <c r="G312" s="5"/>
      <c r="H312" s="15"/>
      <c r="I312" s="6"/>
      <c r="J312" s="6"/>
      <c r="K312" s="6"/>
      <c r="L312" s="6"/>
      <c r="M312" s="6"/>
      <c r="N312" s="6"/>
      <c r="O312" s="6"/>
    </row>
    <row r="313" spans="1:15" ht="12.75" customHeight="1" x14ac:dyDescent="0.2">
      <c r="A313" s="5"/>
      <c r="B313" s="5"/>
      <c r="C313" s="5"/>
      <c r="D313" s="5"/>
      <c r="E313" s="5"/>
      <c r="F313" s="5"/>
      <c r="G313" s="5"/>
      <c r="H313" s="15"/>
      <c r="I313" s="6"/>
      <c r="J313" s="6"/>
      <c r="K313" s="6"/>
      <c r="L313" s="6"/>
      <c r="M313" s="6"/>
      <c r="N313" s="6"/>
      <c r="O313" s="6"/>
    </row>
    <row r="314" spans="1:15" ht="12.75" customHeight="1" x14ac:dyDescent="0.2">
      <c r="A314" s="5"/>
      <c r="B314" s="5"/>
      <c r="C314" s="5"/>
      <c r="D314" s="5"/>
      <c r="E314" s="5"/>
      <c r="F314" s="5"/>
      <c r="G314" s="5"/>
      <c r="H314" s="15"/>
      <c r="I314" s="6"/>
      <c r="J314" s="6"/>
      <c r="K314" s="6"/>
      <c r="L314" s="6"/>
      <c r="M314" s="6"/>
      <c r="N314" s="6"/>
      <c r="O314" s="6"/>
    </row>
    <row r="315" spans="1:15" ht="12.75" customHeight="1" x14ac:dyDescent="0.2">
      <c r="A315" s="5"/>
      <c r="B315" s="5"/>
      <c r="C315" s="5"/>
      <c r="D315" s="5"/>
      <c r="E315" s="5"/>
      <c r="F315" s="5"/>
      <c r="G315" s="5"/>
      <c r="H315" s="15"/>
      <c r="I315" s="6"/>
      <c r="J315" s="6"/>
      <c r="K315" s="6"/>
      <c r="L315" s="6"/>
      <c r="M315" s="6"/>
      <c r="N315" s="6"/>
      <c r="O315" s="6"/>
    </row>
    <row r="316" spans="1:15" ht="12.75" customHeight="1" x14ac:dyDescent="0.2">
      <c r="A316" s="5"/>
      <c r="B316" s="5"/>
      <c r="C316" s="5"/>
      <c r="D316" s="5"/>
      <c r="E316" s="5"/>
      <c r="F316" s="5"/>
      <c r="G316" s="5"/>
      <c r="H316" s="15"/>
      <c r="I316" s="6"/>
      <c r="J316" s="6"/>
      <c r="K316" s="6"/>
      <c r="L316" s="6"/>
      <c r="M316" s="6"/>
      <c r="N316" s="6"/>
      <c r="O316" s="6"/>
    </row>
    <row r="317" spans="1:15" ht="12.75" customHeight="1" x14ac:dyDescent="0.2">
      <c r="A317" s="5"/>
      <c r="B317" s="5"/>
      <c r="C317" s="5"/>
      <c r="D317" s="5"/>
      <c r="E317" s="5"/>
      <c r="F317" s="5"/>
      <c r="G317" s="5"/>
      <c r="H317" s="15"/>
      <c r="I317" s="6"/>
      <c r="J317" s="6"/>
      <c r="K317" s="6"/>
      <c r="L317" s="6"/>
      <c r="M317" s="6"/>
      <c r="N317" s="6"/>
      <c r="O317" s="6"/>
    </row>
    <row r="318" spans="1:15" ht="12.75" customHeight="1" x14ac:dyDescent="0.2">
      <c r="A318" s="5"/>
      <c r="B318" s="5"/>
      <c r="C318" s="5"/>
      <c r="D318" s="5"/>
      <c r="E318" s="5"/>
      <c r="F318" s="5"/>
      <c r="G318" s="5"/>
      <c r="H318" s="15"/>
      <c r="I318" s="6"/>
      <c r="J318" s="6"/>
      <c r="K318" s="6"/>
      <c r="L318" s="6"/>
      <c r="M318" s="6"/>
      <c r="N318" s="6"/>
      <c r="O318" s="6"/>
    </row>
    <row r="319" spans="1:15" ht="12.75" customHeight="1" x14ac:dyDescent="0.2">
      <c r="A319" s="5"/>
      <c r="B319" s="5"/>
      <c r="C319" s="5"/>
      <c r="D319" s="5"/>
      <c r="E319" s="5"/>
      <c r="F319" s="5"/>
      <c r="G319" s="5"/>
      <c r="H319" s="15"/>
      <c r="I319" s="6"/>
      <c r="J319" s="6"/>
      <c r="K319" s="6"/>
      <c r="L319" s="6"/>
      <c r="M319" s="6"/>
      <c r="N319" s="6"/>
      <c r="O319" s="6"/>
    </row>
    <row r="320" spans="1:15" ht="12.75" customHeight="1" x14ac:dyDescent="0.2">
      <c r="A320" s="5"/>
      <c r="B320" s="5"/>
      <c r="C320" s="5"/>
      <c r="D320" s="5"/>
      <c r="E320" s="5"/>
      <c r="F320" s="5"/>
      <c r="G320" s="5"/>
      <c r="H320" s="15"/>
      <c r="I320" s="6"/>
      <c r="J320" s="6"/>
      <c r="K320" s="6"/>
      <c r="L320" s="6"/>
      <c r="M320" s="6"/>
      <c r="N320" s="6"/>
      <c r="O320" s="6"/>
    </row>
    <row r="321" spans="1:15" ht="12.75" customHeight="1" x14ac:dyDescent="0.2">
      <c r="A321" s="5"/>
      <c r="B321" s="5"/>
      <c r="C321" s="5"/>
      <c r="D321" s="5"/>
      <c r="E321" s="5"/>
      <c r="F321" s="5"/>
      <c r="G321" s="5"/>
      <c r="H321" s="15"/>
      <c r="I321" s="6"/>
      <c r="J321" s="6"/>
      <c r="K321" s="6"/>
      <c r="L321" s="6"/>
      <c r="M321" s="6"/>
      <c r="N321" s="6"/>
      <c r="O321" s="6"/>
    </row>
    <row r="322" spans="1:15" ht="12.75" customHeight="1" x14ac:dyDescent="0.2">
      <c r="A322" s="5"/>
      <c r="B322" s="5"/>
      <c r="C322" s="5"/>
      <c r="D322" s="5"/>
      <c r="E322" s="5"/>
      <c r="F322" s="5"/>
      <c r="G322" s="5"/>
      <c r="H322" s="15"/>
      <c r="I322" s="6"/>
      <c r="J322" s="6"/>
      <c r="K322" s="6"/>
      <c r="L322" s="6"/>
      <c r="M322" s="6"/>
      <c r="N322" s="6"/>
      <c r="O322" s="6"/>
    </row>
    <row r="323" spans="1:15" ht="12.75" customHeight="1" x14ac:dyDescent="0.2">
      <c r="A323" s="5"/>
      <c r="B323" s="5"/>
      <c r="C323" s="5"/>
      <c r="D323" s="5"/>
      <c r="E323" s="5"/>
      <c r="F323" s="5"/>
      <c r="G323" s="5"/>
      <c r="H323" s="15"/>
      <c r="I323" s="6"/>
      <c r="J323" s="6"/>
      <c r="K323" s="6"/>
      <c r="L323" s="6"/>
      <c r="M323" s="6"/>
      <c r="N323" s="6"/>
      <c r="O323" s="6"/>
    </row>
    <row r="324" spans="1:15" ht="12.75" customHeight="1" x14ac:dyDescent="0.2">
      <c r="A324" s="5"/>
      <c r="B324" s="5"/>
      <c r="C324" s="5"/>
      <c r="D324" s="5"/>
      <c r="E324" s="5"/>
      <c r="F324" s="5"/>
      <c r="G324" s="5"/>
      <c r="H324" s="15"/>
      <c r="I324" s="6"/>
      <c r="J324" s="6"/>
      <c r="K324" s="6"/>
      <c r="L324" s="6"/>
      <c r="M324" s="6"/>
      <c r="N324" s="6"/>
      <c r="O324" s="6"/>
    </row>
    <row r="325" spans="1:15" ht="12.75" customHeight="1" x14ac:dyDescent="0.2">
      <c r="A325" s="5"/>
      <c r="B325" s="5"/>
      <c r="C325" s="5"/>
      <c r="D325" s="5"/>
      <c r="E325" s="5"/>
      <c r="F325" s="5"/>
      <c r="G325" s="5"/>
      <c r="H325" s="15"/>
      <c r="I325" s="6"/>
      <c r="J325" s="6"/>
      <c r="K325" s="6"/>
      <c r="L325" s="6"/>
      <c r="M325" s="6"/>
      <c r="N325" s="6"/>
      <c r="O325" s="6"/>
    </row>
    <row r="326" spans="1:15" ht="12.75" customHeight="1" x14ac:dyDescent="0.2">
      <c r="A326" s="5"/>
      <c r="B326" s="5"/>
      <c r="C326" s="5"/>
      <c r="D326" s="5"/>
      <c r="E326" s="5"/>
      <c r="F326" s="5"/>
      <c r="G326" s="5"/>
      <c r="H326" s="15"/>
      <c r="I326" s="6"/>
      <c r="J326" s="6"/>
      <c r="K326" s="6"/>
      <c r="L326" s="6"/>
      <c r="M326" s="6"/>
      <c r="N326" s="6"/>
      <c r="O326" s="6"/>
    </row>
    <row r="327" spans="1:15" ht="12.75" customHeight="1" x14ac:dyDescent="0.2">
      <c r="A327" s="5"/>
      <c r="B327" s="5"/>
      <c r="C327" s="5"/>
      <c r="D327" s="5"/>
      <c r="E327" s="5"/>
      <c r="F327" s="5"/>
      <c r="G327" s="5"/>
      <c r="H327" s="15"/>
      <c r="I327" s="6"/>
      <c r="J327" s="6"/>
      <c r="K327" s="6"/>
      <c r="L327" s="6"/>
      <c r="M327" s="6"/>
      <c r="N327" s="6"/>
      <c r="O327" s="6"/>
    </row>
    <row r="328" spans="1:15" ht="12.75" customHeight="1" x14ac:dyDescent="0.2">
      <c r="A328" s="5"/>
      <c r="B328" s="5"/>
      <c r="C328" s="5"/>
      <c r="D328" s="5"/>
      <c r="E328" s="5"/>
      <c r="F328" s="5"/>
      <c r="G328" s="5"/>
      <c r="H328" s="15"/>
      <c r="I328" s="6"/>
      <c r="J328" s="6"/>
      <c r="K328" s="6"/>
      <c r="L328" s="6"/>
      <c r="M328" s="6"/>
      <c r="N328" s="6"/>
      <c r="O328" s="6"/>
    </row>
    <row r="329" spans="1:15" ht="12.75" customHeight="1" x14ac:dyDescent="0.2">
      <c r="A329" s="5"/>
      <c r="B329" s="5"/>
      <c r="C329" s="5"/>
      <c r="D329" s="5"/>
      <c r="E329" s="5"/>
      <c r="F329" s="5"/>
      <c r="G329" s="5"/>
      <c r="H329" s="15"/>
      <c r="I329" s="6"/>
      <c r="J329" s="6"/>
      <c r="K329" s="6"/>
      <c r="L329" s="6"/>
      <c r="M329" s="6"/>
      <c r="N329" s="6"/>
      <c r="O329" s="6"/>
    </row>
    <row r="330" spans="1:15" ht="12.75" customHeight="1" x14ac:dyDescent="0.2">
      <c r="A330" s="5"/>
      <c r="B330" s="5"/>
      <c r="C330" s="5"/>
      <c r="D330" s="5"/>
      <c r="E330" s="5"/>
      <c r="F330" s="5"/>
      <c r="G330" s="5"/>
      <c r="H330" s="15"/>
      <c r="I330" s="6"/>
      <c r="J330" s="6"/>
      <c r="K330" s="6"/>
      <c r="L330" s="6"/>
      <c r="M330" s="6"/>
      <c r="N330" s="6"/>
      <c r="O330" s="6"/>
    </row>
    <row r="331" spans="1:15" ht="12.75" customHeight="1" x14ac:dyDescent="0.2">
      <c r="A331" s="5"/>
      <c r="B331" s="5"/>
      <c r="C331" s="5"/>
      <c r="D331" s="5"/>
      <c r="E331" s="5"/>
      <c r="F331" s="5"/>
      <c r="G331" s="5"/>
      <c r="H331" s="15"/>
      <c r="I331" s="6"/>
      <c r="J331" s="6"/>
      <c r="K331" s="6"/>
      <c r="L331" s="6"/>
      <c r="M331" s="6"/>
      <c r="N331" s="6"/>
      <c r="O331" s="6"/>
    </row>
    <row r="332" spans="1:15" ht="12.75" customHeight="1" x14ac:dyDescent="0.2">
      <c r="A332" s="5"/>
      <c r="B332" s="5"/>
      <c r="C332" s="5"/>
      <c r="D332" s="5"/>
      <c r="E332" s="5"/>
      <c r="F332" s="5"/>
      <c r="G332" s="5"/>
      <c r="H332" s="15"/>
      <c r="I332" s="6"/>
      <c r="J332" s="6"/>
      <c r="K332" s="6"/>
      <c r="L332" s="6"/>
      <c r="M332" s="6"/>
      <c r="N332" s="6"/>
      <c r="O332" s="6"/>
    </row>
    <row r="333" spans="1:15" ht="12.75" customHeight="1" x14ac:dyDescent="0.2">
      <c r="A333" s="5"/>
      <c r="B333" s="5"/>
      <c r="C333" s="5"/>
      <c r="D333" s="5"/>
      <c r="E333" s="5"/>
      <c r="F333" s="5"/>
      <c r="G333" s="5"/>
      <c r="H333" s="15"/>
      <c r="I333" s="6"/>
      <c r="J333" s="6"/>
      <c r="K333" s="6"/>
      <c r="L333" s="6"/>
      <c r="M333" s="6"/>
      <c r="N333" s="6"/>
      <c r="O333" s="6"/>
    </row>
    <row r="334" spans="1:15" ht="12.75" customHeight="1" x14ac:dyDescent="0.2">
      <c r="A334" s="5"/>
      <c r="B334" s="5"/>
      <c r="C334" s="5"/>
      <c r="D334" s="5"/>
      <c r="E334" s="5"/>
      <c r="F334" s="5"/>
      <c r="G334" s="5"/>
      <c r="H334" s="15"/>
      <c r="I334" s="6"/>
      <c r="J334" s="6"/>
      <c r="K334" s="6"/>
      <c r="L334" s="6"/>
      <c r="M334" s="6"/>
      <c r="N334" s="6"/>
      <c r="O334" s="6"/>
    </row>
    <row r="335" spans="1:15" ht="12.75" customHeight="1" x14ac:dyDescent="0.2">
      <c r="A335" s="5"/>
      <c r="B335" s="5"/>
      <c r="C335" s="5"/>
      <c r="D335" s="5"/>
      <c r="E335" s="5"/>
      <c r="F335" s="5"/>
      <c r="G335" s="5"/>
      <c r="H335" s="15"/>
      <c r="I335" s="6"/>
      <c r="J335" s="6"/>
      <c r="K335" s="6"/>
      <c r="L335" s="6"/>
      <c r="M335" s="6"/>
      <c r="N335" s="6"/>
      <c r="O335" s="6"/>
    </row>
    <row r="336" spans="1:15" ht="12.75" customHeight="1" x14ac:dyDescent="0.2">
      <c r="A336" s="5"/>
      <c r="B336" s="5"/>
      <c r="C336" s="5"/>
      <c r="D336" s="5"/>
      <c r="E336" s="5"/>
      <c r="F336" s="5"/>
      <c r="G336" s="5"/>
      <c r="H336" s="15"/>
      <c r="I336" s="6"/>
      <c r="J336" s="6"/>
      <c r="K336" s="6"/>
      <c r="L336" s="6"/>
      <c r="M336" s="6"/>
      <c r="N336" s="6"/>
      <c r="O336" s="6"/>
    </row>
    <row r="337" spans="1:15" ht="12.75" customHeight="1" x14ac:dyDescent="0.2">
      <c r="A337" s="5"/>
      <c r="B337" s="5"/>
      <c r="C337" s="5"/>
      <c r="D337" s="5"/>
      <c r="E337" s="5"/>
      <c r="F337" s="5"/>
      <c r="G337" s="5"/>
      <c r="H337" s="15"/>
      <c r="I337" s="6"/>
      <c r="J337" s="6"/>
      <c r="K337" s="6"/>
      <c r="L337" s="6"/>
      <c r="M337" s="6"/>
      <c r="N337" s="6"/>
      <c r="O337" s="6"/>
    </row>
    <row r="338" spans="1:15" ht="12.75" customHeight="1" x14ac:dyDescent="0.2">
      <c r="A338" s="5"/>
      <c r="B338" s="5"/>
      <c r="C338" s="5"/>
      <c r="D338" s="5"/>
      <c r="E338" s="5"/>
      <c r="F338" s="5"/>
      <c r="G338" s="5"/>
      <c r="H338" s="15"/>
      <c r="I338" s="6"/>
      <c r="J338" s="6"/>
      <c r="K338" s="6"/>
      <c r="L338" s="6"/>
      <c r="M338" s="6"/>
      <c r="N338" s="6"/>
      <c r="O338" s="6"/>
    </row>
    <row r="339" spans="1:15" ht="12.75" customHeight="1" x14ac:dyDescent="0.2">
      <c r="A339" s="5"/>
      <c r="B339" s="5"/>
      <c r="C339" s="5"/>
      <c r="D339" s="5"/>
      <c r="E339" s="5"/>
      <c r="F339" s="5"/>
      <c r="G339" s="5"/>
      <c r="H339" s="15"/>
      <c r="I339" s="6"/>
      <c r="J339" s="6"/>
      <c r="K339" s="6"/>
      <c r="L339" s="6"/>
      <c r="M339" s="6"/>
      <c r="N339" s="6"/>
      <c r="O339" s="6"/>
    </row>
    <row r="340" spans="1:15" ht="12.75" customHeight="1" x14ac:dyDescent="0.2">
      <c r="A340" s="5"/>
      <c r="B340" s="5"/>
      <c r="C340" s="5"/>
      <c r="D340" s="5"/>
      <c r="E340" s="5"/>
      <c r="F340" s="5"/>
      <c r="G340" s="5"/>
      <c r="H340" s="15"/>
      <c r="I340" s="6"/>
      <c r="J340" s="6"/>
      <c r="K340" s="6"/>
      <c r="L340" s="6"/>
      <c r="M340" s="6"/>
      <c r="N340" s="6"/>
      <c r="O340" s="6"/>
    </row>
    <row r="341" spans="1:15" ht="12.75" customHeight="1" x14ac:dyDescent="0.2">
      <c r="A341" s="5"/>
      <c r="B341" s="5"/>
      <c r="C341" s="5"/>
      <c r="D341" s="5"/>
      <c r="E341" s="5"/>
      <c r="F341" s="5"/>
      <c r="G341" s="5"/>
      <c r="H341" s="15"/>
      <c r="I341" s="6"/>
      <c r="J341" s="6"/>
      <c r="K341" s="6"/>
      <c r="L341" s="6"/>
      <c r="M341" s="6"/>
      <c r="N341" s="6"/>
      <c r="O341" s="6"/>
    </row>
    <row r="342" spans="1:15" ht="12.75" customHeight="1" x14ac:dyDescent="0.2">
      <c r="A342" s="5"/>
      <c r="B342" s="5"/>
      <c r="C342" s="5"/>
      <c r="D342" s="5"/>
      <c r="E342" s="5"/>
      <c r="F342" s="5"/>
      <c r="G342" s="5"/>
      <c r="H342" s="15"/>
      <c r="I342" s="6"/>
      <c r="J342" s="6"/>
      <c r="K342" s="6"/>
      <c r="L342" s="6"/>
      <c r="M342" s="6"/>
      <c r="N342" s="6"/>
      <c r="O342" s="6"/>
    </row>
    <row r="343" spans="1:15" ht="12.75" customHeight="1" x14ac:dyDescent="0.2">
      <c r="A343" s="5"/>
      <c r="B343" s="5"/>
      <c r="C343" s="5"/>
      <c r="D343" s="5"/>
      <c r="E343" s="5"/>
      <c r="F343" s="5"/>
      <c r="G343" s="5"/>
      <c r="H343" s="15"/>
      <c r="I343" s="6"/>
      <c r="J343" s="6"/>
      <c r="K343" s="6"/>
      <c r="L343" s="6"/>
      <c r="M343" s="6"/>
      <c r="N343" s="6"/>
      <c r="O343" s="6"/>
    </row>
    <row r="344" spans="1:15" ht="12.75" customHeight="1" x14ac:dyDescent="0.2">
      <c r="A344" s="5"/>
      <c r="B344" s="5"/>
      <c r="C344" s="5"/>
      <c r="D344" s="5"/>
      <c r="E344" s="5"/>
      <c r="F344" s="5"/>
      <c r="G344" s="5"/>
      <c r="H344" s="15"/>
      <c r="I344" s="6"/>
      <c r="J344" s="6"/>
      <c r="K344" s="6"/>
      <c r="L344" s="6"/>
      <c r="M344" s="6"/>
      <c r="N344" s="6"/>
      <c r="O344" s="6"/>
    </row>
    <row r="345" spans="1:15" ht="12.75" customHeight="1" x14ac:dyDescent="0.2">
      <c r="A345" s="5"/>
      <c r="B345" s="5"/>
      <c r="C345" s="5"/>
      <c r="D345" s="5"/>
      <c r="E345" s="5"/>
      <c r="F345" s="5"/>
      <c r="G345" s="5"/>
      <c r="H345" s="15"/>
      <c r="I345" s="6"/>
      <c r="J345" s="6"/>
      <c r="K345" s="6"/>
      <c r="L345" s="6"/>
      <c r="M345" s="6"/>
      <c r="N345" s="6"/>
      <c r="O345" s="6"/>
    </row>
    <row r="346" spans="1:15" ht="12.75" customHeight="1" x14ac:dyDescent="0.2">
      <c r="A346" s="5"/>
      <c r="B346" s="5"/>
      <c r="C346" s="5"/>
      <c r="D346" s="5"/>
      <c r="E346" s="5"/>
      <c r="F346" s="5"/>
      <c r="G346" s="5"/>
      <c r="H346" s="15"/>
      <c r="I346" s="6"/>
      <c r="J346" s="6"/>
      <c r="K346" s="6"/>
      <c r="L346" s="6"/>
      <c r="M346" s="6"/>
      <c r="N346" s="6"/>
      <c r="O346" s="6"/>
    </row>
    <row r="347" spans="1:15" ht="12.75" customHeight="1" x14ac:dyDescent="0.2">
      <c r="A347" s="5"/>
      <c r="B347" s="5"/>
      <c r="C347" s="5"/>
      <c r="D347" s="5"/>
      <c r="E347" s="5"/>
      <c r="F347" s="5"/>
      <c r="G347" s="5"/>
      <c r="H347" s="15"/>
      <c r="I347" s="6"/>
      <c r="J347" s="6"/>
      <c r="K347" s="6"/>
      <c r="L347" s="6"/>
      <c r="M347" s="6"/>
      <c r="N347" s="6"/>
      <c r="O347" s="6"/>
    </row>
    <row r="348" spans="1:15" ht="12.75" customHeight="1" x14ac:dyDescent="0.2">
      <c r="A348" s="5"/>
      <c r="B348" s="5"/>
      <c r="C348" s="5"/>
      <c r="D348" s="5"/>
      <c r="E348" s="5"/>
      <c r="F348" s="5"/>
      <c r="G348" s="5"/>
      <c r="H348" s="15"/>
      <c r="I348" s="6"/>
      <c r="J348" s="6"/>
      <c r="K348" s="6"/>
      <c r="L348" s="6"/>
      <c r="M348" s="6"/>
      <c r="N348" s="6"/>
      <c r="O348" s="6"/>
    </row>
    <row r="349" spans="1:15" ht="12.75" customHeight="1" x14ac:dyDescent="0.2">
      <c r="A349" s="5"/>
      <c r="B349" s="5"/>
      <c r="C349" s="5"/>
      <c r="D349" s="5"/>
      <c r="E349" s="5"/>
      <c r="F349" s="5"/>
      <c r="G349" s="5"/>
      <c r="H349" s="15"/>
      <c r="I349" s="6"/>
      <c r="J349" s="6"/>
      <c r="K349" s="6"/>
      <c r="L349" s="6"/>
      <c r="M349" s="6"/>
      <c r="N349" s="6"/>
      <c r="O349" s="6"/>
    </row>
    <row r="350" spans="1:15" ht="12.75" customHeight="1" x14ac:dyDescent="0.2">
      <c r="A350" s="5"/>
      <c r="B350" s="5"/>
      <c r="C350" s="5"/>
      <c r="D350" s="5"/>
      <c r="E350" s="5"/>
      <c r="F350" s="5"/>
      <c r="G350" s="5"/>
      <c r="H350" s="15"/>
      <c r="I350" s="6"/>
      <c r="J350" s="6"/>
      <c r="K350" s="6"/>
      <c r="L350" s="6"/>
      <c r="M350" s="6"/>
      <c r="N350" s="6"/>
      <c r="O350" s="6"/>
    </row>
    <row r="351" spans="1:15" ht="12.75" customHeight="1" x14ac:dyDescent="0.2">
      <c r="A351" s="5"/>
      <c r="B351" s="5"/>
      <c r="C351" s="5"/>
      <c r="D351" s="5"/>
      <c r="E351" s="5"/>
      <c r="F351" s="5"/>
      <c r="G351" s="5"/>
      <c r="H351" s="15"/>
      <c r="I351" s="6"/>
      <c r="J351" s="6"/>
      <c r="K351" s="6"/>
      <c r="L351" s="6"/>
      <c r="M351" s="6"/>
      <c r="N351" s="6"/>
      <c r="O351" s="6"/>
    </row>
    <row r="352" spans="1:15" ht="12.75" customHeight="1" x14ac:dyDescent="0.2">
      <c r="A352" s="5"/>
      <c r="B352" s="5"/>
      <c r="C352" s="5"/>
      <c r="D352" s="5"/>
      <c r="E352" s="5"/>
      <c r="F352" s="5"/>
      <c r="G352" s="5"/>
      <c r="H352" s="15"/>
      <c r="I352" s="6"/>
      <c r="J352" s="6"/>
      <c r="K352" s="6"/>
      <c r="L352" s="6"/>
      <c r="M352" s="6"/>
      <c r="N352" s="6"/>
      <c r="O352" s="6"/>
    </row>
    <row r="353" spans="1:15" ht="12.75" customHeight="1" x14ac:dyDescent="0.2">
      <c r="A353" s="5"/>
      <c r="B353" s="5"/>
      <c r="C353" s="5"/>
      <c r="D353" s="5"/>
      <c r="E353" s="5"/>
      <c r="F353" s="5"/>
      <c r="G353" s="5"/>
      <c r="H353" s="15"/>
      <c r="I353" s="6"/>
      <c r="J353" s="6"/>
      <c r="K353" s="6"/>
      <c r="L353" s="6"/>
      <c r="M353" s="6"/>
      <c r="N353" s="6"/>
      <c r="O353" s="6"/>
    </row>
    <row r="354" spans="1:15" ht="12.75" customHeight="1" x14ac:dyDescent="0.2">
      <c r="A354" s="5"/>
      <c r="B354" s="5"/>
      <c r="C354" s="5"/>
      <c r="D354" s="5"/>
      <c r="E354" s="5"/>
      <c r="F354" s="5"/>
      <c r="G354" s="5"/>
      <c r="H354" s="15"/>
      <c r="I354" s="6"/>
      <c r="J354" s="6"/>
      <c r="K354" s="6"/>
      <c r="L354" s="6"/>
      <c r="M354" s="6"/>
      <c r="N354" s="6"/>
      <c r="O354" s="6"/>
    </row>
    <row r="355" spans="1:15" ht="12.75" customHeight="1" x14ac:dyDescent="0.2">
      <c r="A355" s="5"/>
      <c r="B355" s="5"/>
      <c r="C355" s="5"/>
      <c r="D355" s="5"/>
      <c r="E355" s="5"/>
      <c r="F355" s="5"/>
      <c r="G355" s="5"/>
      <c r="H355" s="15"/>
      <c r="I355" s="6"/>
      <c r="J355" s="6"/>
      <c r="K355" s="6"/>
      <c r="L355" s="6"/>
      <c r="M355" s="6"/>
      <c r="N355" s="6"/>
      <c r="O355" s="6"/>
    </row>
    <row r="356" spans="1:15" ht="12.75" customHeight="1" x14ac:dyDescent="0.2">
      <c r="A356" s="5"/>
      <c r="B356" s="5"/>
      <c r="C356" s="5"/>
      <c r="D356" s="5"/>
      <c r="E356" s="5"/>
      <c r="F356" s="5"/>
      <c r="G356" s="5"/>
      <c r="H356" s="15"/>
      <c r="I356" s="6"/>
      <c r="J356" s="6"/>
      <c r="K356" s="6"/>
      <c r="L356" s="6"/>
      <c r="M356" s="6"/>
      <c r="N356" s="6"/>
      <c r="O356" s="6"/>
    </row>
    <row r="357" spans="1:15" ht="12.75" customHeight="1" x14ac:dyDescent="0.2">
      <c r="A357" s="5"/>
      <c r="B357" s="5"/>
      <c r="C357" s="5"/>
      <c r="D357" s="5"/>
      <c r="E357" s="5"/>
      <c r="F357" s="5"/>
      <c r="G357" s="5"/>
      <c r="H357" s="15"/>
      <c r="I357" s="6"/>
      <c r="J357" s="6"/>
      <c r="K357" s="6"/>
      <c r="L357" s="6"/>
      <c r="M357" s="6"/>
      <c r="N357" s="6"/>
      <c r="O357" s="6"/>
    </row>
    <row r="358" spans="1:15" ht="12.75" customHeight="1" x14ac:dyDescent="0.2">
      <c r="A358" s="5"/>
      <c r="B358" s="5"/>
      <c r="C358" s="5"/>
      <c r="D358" s="5"/>
      <c r="E358" s="5"/>
      <c r="F358" s="5"/>
      <c r="G358" s="5"/>
      <c r="H358" s="15"/>
      <c r="I358" s="6"/>
      <c r="J358" s="6"/>
      <c r="K358" s="6"/>
      <c r="L358" s="6"/>
      <c r="M358" s="6"/>
      <c r="N358" s="6"/>
      <c r="O358" s="6"/>
    </row>
    <row r="359" spans="1:15" ht="12.75" customHeight="1" x14ac:dyDescent="0.2">
      <c r="A359" s="5"/>
      <c r="B359" s="5"/>
      <c r="C359" s="5"/>
      <c r="D359" s="5"/>
      <c r="E359" s="5"/>
      <c r="F359" s="5"/>
      <c r="G359" s="5"/>
      <c r="H359" s="15"/>
      <c r="I359" s="6"/>
      <c r="J359" s="6"/>
      <c r="K359" s="6"/>
      <c r="L359" s="6"/>
      <c r="M359" s="6"/>
      <c r="N359" s="6"/>
      <c r="O359" s="6"/>
    </row>
    <row r="360" spans="1:15" ht="12.75" customHeight="1" x14ac:dyDescent="0.2">
      <c r="A360" s="5"/>
      <c r="B360" s="5"/>
      <c r="C360" s="5"/>
      <c r="D360" s="5"/>
      <c r="E360" s="5"/>
      <c r="F360" s="5"/>
      <c r="G360" s="5"/>
      <c r="H360" s="15"/>
      <c r="I360" s="6"/>
      <c r="J360" s="6"/>
      <c r="K360" s="6"/>
      <c r="L360" s="6"/>
      <c r="M360" s="6"/>
      <c r="N360" s="6"/>
      <c r="O360" s="6"/>
    </row>
    <row r="361" spans="1:15" ht="12.75" customHeight="1" x14ac:dyDescent="0.2">
      <c r="A361" s="5"/>
      <c r="B361" s="5"/>
      <c r="C361" s="5"/>
      <c r="D361" s="5"/>
      <c r="E361" s="5"/>
      <c r="F361" s="5"/>
      <c r="G361" s="5"/>
      <c r="H361" s="15"/>
      <c r="I361" s="6"/>
      <c r="J361" s="6"/>
      <c r="K361" s="6"/>
      <c r="L361" s="6"/>
      <c r="M361" s="6"/>
      <c r="N361" s="6"/>
      <c r="O361" s="6"/>
    </row>
    <row r="362" spans="1:15" ht="12.75" customHeight="1" x14ac:dyDescent="0.2">
      <c r="A362" s="5"/>
      <c r="B362" s="5"/>
      <c r="C362" s="5"/>
      <c r="D362" s="5"/>
      <c r="E362" s="5"/>
      <c r="F362" s="5"/>
      <c r="G362" s="5"/>
      <c r="H362" s="15"/>
      <c r="I362" s="6"/>
      <c r="J362" s="6"/>
      <c r="K362" s="6"/>
      <c r="L362" s="6"/>
      <c r="M362" s="6"/>
      <c r="N362" s="6"/>
      <c r="O362" s="6"/>
    </row>
    <row r="363" spans="1:15" ht="12.75" customHeight="1" x14ac:dyDescent="0.2">
      <c r="A363" s="5"/>
      <c r="B363" s="5"/>
      <c r="C363" s="5"/>
      <c r="D363" s="5"/>
      <c r="E363" s="5"/>
      <c r="F363" s="5"/>
      <c r="G363" s="5"/>
      <c r="H363" s="15"/>
      <c r="I363" s="6"/>
      <c r="J363" s="6"/>
      <c r="K363" s="6"/>
      <c r="L363" s="6"/>
      <c r="M363" s="6"/>
      <c r="N363" s="6"/>
      <c r="O363" s="6"/>
    </row>
    <row r="364" spans="1:15" ht="12.75" customHeight="1" x14ac:dyDescent="0.2">
      <c r="A364" s="5"/>
      <c r="B364" s="5"/>
      <c r="C364" s="5"/>
      <c r="D364" s="5"/>
      <c r="E364" s="5"/>
      <c r="F364" s="5"/>
      <c r="G364" s="5"/>
      <c r="H364" s="15"/>
      <c r="I364" s="6"/>
      <c r="J364" s="6"/>
      <c r="K364" s="6"/>
      <c r="L364" s="6"/>
      <c r="M364" s="6"/>
      <c r="N364" s="6"/>
      <c r="O364" s="6"/>
    </row>
    <row r="365" spans="1:15" ht="12.75" customHeight="1" x14ac:dyDescent="0.2">
      <c r="A365" s="5"/>
      <c r="B365" s="5"/>
      <c r="C365" s="5"/>
      <c r="D365" s="5"/>
      <c r="E365" s="5"/>
      <c r="F365" s="5"/>
      <c r="G365" s="5"/>
      <c r="H365" s="15"/>
      <c r="I365" s="6"/>
      <c r="J365" s="6"/>
      <c r="K365" s="6"/>
      <c r="L365" s="6"/>
      <c r="M365" s="6"/>
      <c r="N365" s="6"/>
      <c r="O365" s="6"/>
    </row>
    <row r="366" spans="1:15" ht="12.75" customHeight="1" x14ac:dyDescent="0.2">
      <c r="A366" s="5"/>
      <c r="B366" s="5"/>
      <c r="C366" s="5"/>
      <c r="D366" s="5"/>
      <c r="E366" s="5"/>
      <c r="F366" s="5"/>
      <c r="G366" s="5"/>
      <c r="H366" s="15"/>
      <c r="I366" s="6"/>
      <c r="J366" s="6"/>
      <c r="K366" s="6"/>
      <c r="L366" s="6"/>
      <c r="M366" s="6"/>
      <c r="N366" s="6"/>
      <c r="O366" s="6"/>
    </row>
    <row r="367" spans="1:15" ht="12.75" customHeight="1" x14ac:dyDescent="0.2">
      <c r="A367" s="5"/>
      <c r="B367" s="5"/>
      <c r="C367" s="5"/>
      <c r="D367" s="5"/>
      <c r="E367" s="5"/>
      <c r="F367" s="5"/>
      <c r="G367" s="5"/>
      <c r="H367" s="15"/>
      <c r="I367" s="6"/>
      <c r="J367" s="6"/>
      <c r="K367" s="6"/>
      <c r="L367" s="6"/>
      <c r="M367" s="6"/>
      <c r="N367" s="6"/>
      <c r="O367" s="6"/>
    </row>
    <row r="368" spans="1:15" ht="12.75" customHeight="1" x14ac:dyDescent="0.2">
      <c r="A368" s="5"/>
      <c r="B368" s="5"/>
      <c r="C368" s="5"/>
      <c r="D368" s="5"/>
      <c r="E368" s="5"/>
      <c r="F368" s="5"/>
      <c r="G368" s="5"/>
      <c r="H368" s="15"/>
      <c r="I368" s="6"/>
      <c r="J368" s="6"/>
      <c r="K368" s="6"/>
      <c r="L368" s="6"/>
      <c r="M368" s="6"/>
      <c r="N368" s="6"/>
      <c r="O368" s="6"/>
    </row>
    <row r="369" spans="1:15" ht="12.75" customHeight="1" x14ac:dyDescent="0.2">
      <c r="A369" s="5"/>
      <c r="B369" s="5"/>
      <c r="C369" s="5"/>
      <c r="D369" s="5"/>
      <c r="E369" s="5"/>
      <c r="F369" s="5"/>
      <c r="G369" s="5"/>
      <c r="H369" s="15"/>
      <c r="I369" s="6"/>
      <c r="J369" s="6"/>
      <c r="K369" s="6"/>
      <c r="L369" s="6"/>
      <c r="M369" s="6"/>
      <c r="N369" s="6"/>
      <c r="O369" s="6"/>
    </row>
    <row r="370" spans="1:15" ht="12.75" customHeight="1" x14ac:dyDescent="0.2">
      <c r="A370" s="5"/>
      <c r="B370" s="5"/>
      <c r="C370" s="5"/>
      <c r="D370" s="5"/>
      <c r="E370" s="5"/>
      <c r="F370" s="5"/>
      <c r="G370" s="5"/>
      <c r="H370" s="15"/>
      <c r="I370" s="6"/>
      <c r="J370" s="6"/>
      <c r="K370" s="6"/>
      <c r="L370" s="6"/>
      <c r="M370" s="6"/>
      <c r="N370" s="6"/>
      <c r="O370" s="6"/>
    </row>
    <row r="371" spans="1:15" ht="12.75" customHeight="1" x14ac:dyDescent="0.2">
      <c r="A371" s="5"/>
      <c r="B371" s="5"/>
      <c r="C371" s="5"/>
      <c r="D371" s="5"/>
      <c r="E371" s="5"/>
      <c r="F371" s="5"/>
      <c r="G371" s="5"/>
      <c r="H371" s="15"/>
      <c r="I371" s="6"/>
      <c r="J371" s="6"/>
      <c r="K371" s="6"/>
      <c r="L371" s="6"/>
      <c r="M371" s="6"/>
      <c r="N371" s="6"/>
      <c r="O371" s="6"/>
    </row>
    <row r="372" spans="1:15" ht="12.75" customHeight="1" x14ac:dyDescent="0.2">
      <c r="A372" s="5"/>
      <c r="B372" s="5"/>
      <c r="C372" s="5"/>
      <c r="D372" s="5"/>
      <c r="E372" s="5"/>
      <c r="F372" s="5"/>
      <c r="G372" s="5"/>
      <c r="H372" s="15"/>
      <c r="I372" s="6"/>
      <c r="J372" s="6"/>
      <c r="K372" s="6"/>
      <c r="L372" s="6"/>
      <c r="M372" s="6"/>
      <c r="N372" s="6"/>
      <c r="O372" s="6"/>
    </row>
    <row r="373" spans="1:15" ht="12.75" customHeight="1" x14ac:dyDescent="0.2">
      <c r="A373" s="5"/>
      <c r="B373" s="5"/>
      <c r="C373" s="5"/>
      <c r="D373" s="5"/>
      <c r="E373" s="5"/>
      <c r="F373" s="5"/>
      <c r="G373" s="5"/>
      <c r="H373" s="15"/>
      <c r="I373" s="6"/>
      <c r="J373" s="6"/>
      <c r="K373" s="6"/>
      <c r="L373" s="6"/>
      <c r="M373" s="6"/>
      <c r="N373" s="6"/>
      <c r="O373" s="6"/>
    </row>
    <row r="374" spans="1:15" ht="12.75" customHeight="1" x14ac:dyDescent="0.2">
      <c r="A374" s="5"/>
      <c r="B374" s="5"/>
      <c r="C374" s="5"/>
      <c r="D374" s="5"/>
      <c r="E374" s="5"/>
      <c r="F374" s="5"/>
      <c r="G374" s="5"/>
      <c r="H374" s="15"/>
      <c r="I374" s="6"/>
      <c r="J374" s="6"/>
      <c r="K374" s="6"/>
      <c r="L374" s="6"/>
      <c r="M374" s="6"/>
      <c r="N374" s="6"/>
      <c r="O374" s="6"/>
    </row>
    <row r="375" spans="1:15" ht="12.75" customHeight="1" x14ac:dyDescent="0.2">
      <c r="A375" s="5"/>
      <c r="B375" s="5"/>
      <c r="C375" s="5"/>
      <c r="D375" s="5"/>
      <c r="E375" s="5"/>
      <c r="F375" s="5"/>
      <c r="G375" s="5"/>
      <c r="H375" s="15"/>
      <c r="I375" s="6"/>
      <c r="J375" s="6"/>
      <c r="K375" s="6"/>
      <c r="L375" s="6"/>
      <c r="M375" s="6"/>
      <c r="N375" s="6"/>
      <c r="O375" s="6"/>
    </row>
    <row r="376" spans="1:15" ht="12.75" customHeight="1" x14ac:dyDescent="0.2">
      <c r="A376" s="5"/>
      <c r="B376" s="5"/>
      <c r="C376" s="5"/>
      <c r="D376" s="5"/>
      <c r="E376" s="5"/>
      <c r="F376" s="5"/>
      <c r="G376" s="5"/>
      <c r="H376" s="15"/>
      <c r="I376" s="6"/>
      <c r="J376" s="6"/>
      <c r="K376" s="6"/>
      <c r="L376" s="6"/>
      <c r="M376" s="6"/>
      <c r="N376" s="6"/>
      <c r="O376" s="6"/>
    </row>
    <row r="377" spans="1:15" ht="12.75" customHeight="1" x14ac:dyDescent="0.2">
      <c r="A377" s="5"/>
      <c r="B377" s="5"/>
      <c r="C377" s="5"/>
      <c r="D377" s="5"/>
      <c r="E377" s="5"/>
      <c r="F377" s="5"/>
      <c r="G377" s="5"/>
      <c r="H377" s="15"/>
      <c r="I377" s="6"/>
      <c r="J377" s="6"/>
      <c r="K377" s="6"/>
      <c r="L377" s="6"/>
      <c r="M377" s="6"/>
      <c r="N377" s="6"/>
      <c r="O377" s="6"/>
    </row>
    <row r="378" spans="1:15" ht="12.75" customHeight="1" x14ac:dyDescent="0.2">
      <c r="A378" s="5"/>
      <c r="B378" s="5"/>
      <c r="C378" s="5"/>
      <c r="D378" s="5"/>
      <c r="E378" s="5"/>
      <c r="F378" s="5"/>
      <c r="G378" s="5"/>
      <c r="H378" s="15"/>
      <c r="I378" s="6"/>
      <c r="J378" s="6"/>
      <c r="K378" s="6"/>
      <c r="L378" s="6"/>
      <c r="M378" s="6"/>
      <c r="N378" s="6"/>
      <c r="O378" s="6"/>
    </row>
    <row r="379" spans="1:15" ht="12.75" customHeight="1" x14ac:dyDescent="0.2">
      <c r="A379" s="5"/>
      <c r="B379" s="5"/>
      <c r="C379" s="5"/>
      <c r="D379" s="5"/>
      <c r="E379" s="5"/>
      <c r="F379" s="5"/>
      <c r="G379" s="5"/>
      <c r="H379" s="15"/>
      <c r="I379" s="6"/>
      <c r="J379" s="6"/>
      <c r="K379" s="6"/>
      <c r="L379" s="6"/>
      <c r="M379" s="6"/>
      <c r="N379" s="6"/>
      <c r="O379" s="6"/>
    </row>
    <row r="380" spans="1:15" ht="12.75" customHeight="1" x14ac:dyDescent="0.2">
      <c r="A380" s="5"/>
      <c r="B380" s="5"/>
      <c r="C380" s="5"/>
      <c r="D380" s="5"/>
      <c r="E380" s="5"/>
      <c r="F380" s="5"/>
      <c r="G380" s="5"/>
      <c r="H380" s="15"/>
      <c r="I380" s="6"/>
      <c r="J380" s="6"/>
      <c r="K380" s="6"/>
      <c r="L380" s="6"/>
      <c r="M380" s="6"/>
      <c r="N380" s="6"/>
      <c r="O380" s="6"/>
    </row>
    <row r="381" spans="1:15" ht="12.75" customHeight="1" x14ac:dyDescent="0.2">
      <c r="A381" s="5"/>
      <c r="B381" s="5"/>
      <c r="C381" s="5"/>
      <c r="D381" s="5"/>
      <c r="E381" s="5"/>
      <c r="F381" s="5"/>
      <c r="G381" s="5"/>
      <c r="H381" s="15"/>
      <c r="I381" s="6"/>
      <c r="J381" s="6"/>
      <c r="K381" s="6"/>
      <c r="L381" s="6"/>
      <c r="M381" s="6"/>
      <c r="N381" s="6"/>
      <c r="O381" s="6"/>
    </row>
    <row r="382" spans="1:15" ht="12.75" customHeight="1" x14ac:dyDescent="0.2">
      <c r="A382" s="5"/>
      <c r="B382" s="5"/>
      <c r="C382" s="5"/>
      <c r="D382" s="5"/>
      <c r="E382" s="5"/>
      <c r="F382" s="5"/>
      <c r="G382" s="5"/>
      <c r="H382" s="15"/>
      <c r="I382" s="6"/>
      <c r="J382" s="6"/>
      <c r="K382" s="6"/>
      <c r="L382" s="6"/>
      <c r="M382" s="6"/>
      <c r="N382" s="6"/>
      <c r="O382" s="6"/>
    </row>
    <row r="383" spans="1:15" ht="12.75" customHeight="1" x14ac:dyDescent="0.2">
      <c r="A383" s="5"/>
      <c r="B383" s="5"/>
      <c r="C383" s="5"/>
      <c r="D383" s="5"/>
      <c r="E383" s="5"/>
      <c r="F383" s="5"/>
      <c r="G383" s="5"/>
      <c r="H383" s="15"/>
      <c r="I383" s="6"/>
      <c r="J383" s="6"/>
      <c r="K383" s="6"/>
      <c r="L383" s="6"/>
      <c r="M383" s="6"/>
      <c r="N383" s="6"/>
      <c r="O383" s="6"/>
    </row>
    <row r="384" spans="1:15" ht="12.75" customHeight="1" x14ac:dyDescent="0.2">
      <c r="A384" s="5"/>
      <c r="B384" s="5"/>
      <c r="C384" s="5"/>
      <c r="D384" s="5"/>
      <c r="E384" s="5"/>
      <c r="F384" s="5"/>
      <c r="G384" s="5"/>
      <c r="H384" s="15"/>
      <c r="I384" s="6"/>
      <c r="J384" s="6"/>
      <c r="K384" s="6"/>
      <c r="L384" s="6"/>
      <c r="M384" s="6"/>
      <c r="N384" s="6"/>
      <c r="O384" s="6"/>
    </row>
    <row r="385" spans="1:15" ht="12.75" customHeight="1" x14ac:dyDescent="0.2">
      <c r="A385" s="5"/>
      <c r="B385" s="5"/>
      <c r="C385" s="5"/>
      <c r="D385" s="5"/>
      <c r="E385" s="5"/>
      <c r="F385" s="5"/>
      <c r="G385" s="5"/>
      <c r="H385" s="15"/>
      <c r="I385" s="6"/>
      <c r="J385" s="6"/>
      <c r="K385" s="6"/>
      <c r="L385" s="6"/>
      <c r="M385" s="6"/>
      <c r="N385" s="6"/>
      <c r="O385" s="6"/>
    </row>
    <row r="386" spans="1:15" ht="12.75" customHeight="1" x14ac:dyDescent="0.2">
      <c r="A386" s="5"/>
      <c r="B386" s="5"/>
      <c r="C386" s="5"/>
      <c r="D386" s="5"/>
      <c r="E386" s="5"/>
      <c r="F386" s="5"/>
      <c r="G386" s="5"/>
      <c r="H386" s="15"/>
      <c r="I386" s="6"/>
      <c r="J386" s="6"/>
      <c r="K386" s="6"/>
      <c r="L386" s="6"/>
      <c r="M386" s="6"/>
      <c r="N386" s="6"/>
      <c r="O386" s="6"/>
    </row>
    <row r="387" spans="1:15" ht="12.75" customHeight="1" x14ac:dyDescent="0.2">
      <c r="A387" s="5"/>
      <c r="B387" s="5"/>
      <c r="C387" s="5"/>
      <c r="D387" s="5"/>
      <c r="E387" s="5"/>
      <c r="F387" s="5"/>
      <c r="G387" s="5"/>
      <c r="H387" s="15"/>
      <c r="I387" s="6"/>
      <c r="J387" s="6"/>
      <c r="K387" s="6"/>
      <c r="L387" s="6"/>
      <c r="M387" s="6"/>
      <c r="N387" s="6"/>
      <c r="O387" s="6"/>
    </row>
    <row r="388" spans="1:15" ht="12.75" customHeight="1" x14ac:dyDescent="0.2">
      <c r="A388" s="5"/>
      <c r="B388" s="5"/>
      <c r="C388" s="5"/>
      <c r="D388" s="5"/>
      <c r="E388" s="5"/>
      <c r="F388" s="5"/>
      <c r="G388" s="5"/>
      <c r="H388" s="15"/>
      <c r="I388" s="6"/>
      <c r="J388" s="6"/>
      <c r="K388" s="6"/>
      <c r="L388" s="6"/>
      <c r="M388" s="6"/>
      <c r="N388" s="6"/>
      <c r="O388" s="6"/>
    </row>
    <row r="389" spans="1:15" ht="12.75" customHeight="1" x14ac:dyDescent="0.2">
      <c r="A389" s="5"/>
      <c r="B389" s="5"/>
      <c r="C389" s="5"/>
      <c r="D389" s="5"/>
      <c r="E389" s="5"/>
      <c r="F389" s="5"/>
      <c r="G389" s="5"/>
      <c r="H389" s="15"/>
      <c r="I389" s="6"/>
      <c r="J389" s="6"/>
      <c r="K389" s="6"/>
      <c r="L389" s="6"/>
      <c r="M389" s="6"/>
      <c r="N389" s="6"/>
      <c r="O389" s="6"/>
    </row>
    <row r="390" spans="1:15" ht="12.75" customHeight="1" x14ac:dyDescent="0.2">
      <c r="A390" s="5"/>
      <c r="B390" s="5"/>
      <c r="C390" s="5"/>
      <c r="D390" s="5"/>
      <c r="E390" s="5"/>
      <c r="F390" s="5"/>
      <c r="G390" s="5"/>
      <c r="H390" s="15"/>
      <c r="I390" s="6"/>
      <c r="J390" s="6"/>
      <c r="K390" s="6"/>
      <c r="L390" s="6"/>
      <c r="M390" s="6"/>
      <c r="N390" s="6"/>
      <c r="O390" s="6"/>
    </row>
    <row r="391" spans="1:15" ht="12.75" customHeight="1" x14ac:dyDescent="0.2">
      <c r="A391" s="5"/>
      <c r="B391" s="5"/>
      <c r="C391" s="5"/>
      <c r="D391" s="5"/>
      <c r="E391" s="5"/>
      <c r="F391" s="5"/>
      <c r="G391" s="5"/>
      <c r="H391" s="15"/>
      <c r="I391" s="6"/>
      <c r="J391" s="6"/>
      <c r="K391" s="6"/>
      <c r="L391" s="6"/>
      <c r="M391" s="6"/>
      <c r="N391" s="6"/>
      <c r="O391" s="6"/>
    </row>
    <row r="392" spans="1:15" ht="12.75" customHeight="1" x14ac:dyDescent="0.2">
      <c r="A392" s="5"/>
      <c r="B392" s="5"/>
      <c r="C392" s="5"/>
      <c r="D392" s="5"/>
      <c r="E392" s="5"/>
      <c r="F392" s="5"/>
      <c r="G392" s="5"/>
      <c r="H392" s="15"/>
      <c r="I392" s="6"/>
      <c r="J392" s="6"/>
      <c r="K392" s="6"/>
      <c r="L392" s="6"/>
      <c r="M392" s="6"/>
      <c r="N392" s="6"/>
      <c r="O392" s="6"/>
    </row>
    <row r="393" spans="1:15" ht="12.75" customHeight="1" x14ac:dyDescent="0.2">
      <c r="A393" s="5"/>
      <c r="B393" s="5"/>
      <c r="C393" s="5"/>
      <c r="D393" s="5"/>
      <c r="E393" s="5"/>
      <c r="F393" s="5"/>
      <c r="G393" s="5"/>
      <c r="H393" s="15"/>
      <c r="I393" s="6"/>
      <c r="J393" s="6"/>
      <c r="K393" s="6"/>
      <c r="L393" s="6"/>
      <c r="M393" s="6"/>
      <c r="N393" s="6"/>
      <c r="O393" s="6"/>
    </row>
    <row r="394" spans="1:15" ht="12.75" customHeight="1" x14ac:dyDescent="0.2">
      <c r="A394" s="5"/>
      <c r="B394" s="5"/>
      <c r="C394" s="5"/>
      <c r="D394" s="5"/>
      <c r="E394" s="5"/>
      <c r="F394" s="5"/>
      <c r="G394" s="5"/>
      <c r="H394" s="15"/>
      <c r="I394" s="6"/>
      <c r="J394" s="6"/>
      <c r="K394" s="6"/>
      <c r="L394" s="6"/>
      <c r="M394" s="6"/>
      <c r="N394" s="6"/>
      <c r="O394" s="6"/>
    </row>
    <row r="395" spans="1:15" ht="12.75" customHeight="1" x14ac:dyDescent="0.2">
      <c r="A395" s="5"/>
      <c r="B395" s="5"/>
      <c r="C395" s="5"/>
      <c r="D395" s="5"/>
      <c r="E395" s="5"/>
      <c r="F395" s="5"/>
      <c r="G395" s="5"/>
      <c r="H395" s="15"/>
      <c r="I395" s="6"/>
      <c r="J395" s="6"/>
      <c r="K395" s="6"/>
      <c r="L395" s="6"/>
      <c r="M395" s="6"/>
      <c r="N395" s="6"/>
      <c r="O395" s="6"/>
    </row>
    <row r="396" spans="1:15" ht="12.75" customHeight="1" x14ac:dyDescent="0.2">
      <c r="A396" s="5"/>
      <c r="B396" s="5"/>
      <c r="C396" s="5"/>
      <c r="D396" s="5"/>
      <c r="E396" s="5"/>
      <c r="F396" s="5"/>
      <c r="G396" s="5"/>
      <c r="H396" s="15"/>
      <c r="I396" s="6"/>
      <c r="J396" s="6"/>
      <c r="K396" s="6"/>
      <c r="L396" s="6"/>
      <c r="M396" s="6"/>
      <c r="N396" s="6"/>
      <c r="O396" s="6"/>
    </row>
    <row r="397" spans="1:15" ht="12.75" customHeight="1" x14ac:dyDescent="0.2">
      <c r="A397" s="5"/>
      <c r="B397" s="5"/>
      <c r="C397" s="5"/>
      <c r="D397" s="5"/>
      <c r="E397" s="5"/>
      <c r="F397" s="5"/>
      <c r="G397" s="5"/>
      <c r="H397" s="15"/>
      <c r="I397" s="6"/>
      <c r="J397" s="6"/>
      <c r="K397" s="6"/>
      <c r="L397" s="6"/>
      <c r="M397" s="6"/>
      <c r="N397" s="6"/>
      <c r="O397" s="6"/>
    </row>
    <row r="398" spans="1:15" ht="12.75" customHeight="1" x14ac:dyDescent="0.2">
      <c r="A398" s="5"/>
      <c r="B398" s="5"/>
      <c r="C398" s="5"/>
      <c r="D398" s="5"/>
      <c r="E398" s="5"/>
      <c r="F398" s="5"/>
      <c r="G398" s="5"/>
      <c r="H398" s="15"/>
      <c r="I398" s="6"/>
      <c r="J398" s="6"/>
      <c r="K398" s="6"/>
      <c r="L398" s="6"/>
      <c r="M398" s="6"/>
      <c r="N398" s="6"/>
      <c r="O398" s="6"/>
    </row>
    <row r="399" spans="1:15" ht="12.75" customHeight="1" x14ac:dyDescent="0.2">
      <c r="A399" s="5"/>
      <c r="B399" s="5"/>
      <c r="C399" s="5"/>
      <c r="D399" s="5"/>
      <c r="E399" s="5"/>
      <c r="F399" s="5"/>
      <c r="G399" s="5"/>
      <c r="H399" s="15"/>
      <c r="I399" s="6"/>
      <c r="J399" s="6"/>
      <c r="K399" s="6"/>
      <c r="L399" s="6"/>
      <c r="M399" s="6"/>
      <c r="N399" s="6"/>
      <c r="O399" s="6"/>
    </row>
    <row r="400" spans="1:15" ht="12.75" customHeight="1" x14ac:dyDescent="0.2">
      <c r="A400" s="5"/>
      <c r="B400" s="5"/>
      <c r="C400" s="5"/>
      <c r="D400" s="5"/>
      <c r="E400" s="5"/>
      <c r="F400" s="5"/>
      <c r="G400" s="5"/>
      <c r="H400" s="15"/>
      <c r="I400" s="6"/>
      <c r="J400" s="6"/>
      <c r="K400" s="6"/>
      <c r="L400" s="6"/>
      <c r="M400" s="6"/>
      <c r="N400" s="6"/>
      <c r="O400" s="6"/>
    </row>
    <row r="401" spans="1:15" ht="12.75" customHeight="1" x14ac:dyDescent="0.2">
      <c r="A401" s="5"/>
      <c r="B401" s="5"/>
      <c r="C401" s="5"/>
      <c r="D401" s="5"/>
      <c r="E401" s="5"/>
      <c r="F401" s="5"/>
      <c r="G401" s="5"/>
      <c r="H401" s="15"/>
      <c r="I401" s="6"/>
      <c r="J401" s="6"/>
      <c r="K401" s="6"/>
      <c r="L401" s="6"/>
      <c r="M401" s="6"/>
      <c r="N401" s="6"/>
      <c r="O401" s="6"/>
    </row>
    <row r="402" spans="1:15" ht="12.75" customHeight="1" x14ac:dyDescent="0.2">
      <c r="A402" s="5"/>
      <c r="B402" s="5"/>
      <c r="C402" s="5"/>
      <c r="D402" s="5"/>
      <c r="E402" s="5"/>
      <c r="F402" s="5"/>
      <c r="G402" s="5"/>
      <c r="H402" s="15"/>
      <c r="I402" s="6"/>
      <c r="J402" s="6"/>
      <c r="K402" s="6"/>
      <c r="L402" s="6"/>
      <c r="M402" s="6"/>
      <c r="N402" s="6"/>
      <c r="O402" s="6"/>
    </row>
    <row r="403" spans="1:15" ht="12.75" customHeight="1" x14ac:dyDescent="0.2">
      <c r="A403" s="5"/>
      <c r="B403" s="5"/>
      <c r="C403" s="5"/>
      <c r="D403" s="5"/>
      <c r="E403" s="5"/>
      <c r="F403" s="5"/>
      <c r="G403" s="5"/>
      <c r="H403" s="15"/>
      <c r="I403" s="6"/>
      <c r="J403" s="6"/>
      <c r="K403" s="6"/>
      <c r="L403" s="6"/>
      <c r="M403" s="6"/>
      <c r="N403" s="6"/>
      <c r="O403" s="6"/>
    </row>
    <row r="404" spans="1:15" ht="12.75" customHeight="1" x14ac:dyDescent="0.2">
      <c r="A404" s="5"/>
      <c r="B404" s="5"/>
      <c r="C404" s="5"/>
      <c r="D404" s="5"/>
      <c r="E404" s="5"/>
      <c r="F404" s="5"/>
      <c r="G404" s="5"/>
      <c r="H404" s="15"/>
      <c r="I404" s="6"/>
      <c r="J404" s="6"/>
      <c r="K404" s="6"/>
      <c r="L404" s="6"/>
      <c r="M404" s="6"/>
      <c r="N404" s="6"/>
      <c r="O404" s="6"/>
    </row>
    <row r="405" spans="1:15" ht="12.75" customHeight="1" x14ac:dyDescent="0.2">
      <c r="A405" s="5"/>
      <c r="B405" s="5"/>
      <c r="C405" s="5"/>
      <c r="D405" s="5"/>
      <c r="E405" s="5"/>
      <c r="F405" s="5"/>
      <c r="G405" s="5"/>
      <c r="H405" s="15"/>
      <c r="I405" s="6"/>
      <c r="J405" s="6"/>
      <c r="K405" s="6"/>
      <c r="L405" s="6"/>
      <c r="M405" s="6"/>
      <c r="N405" s="6"/>
      <c r="O405" s="6"/>
    </row>
    <row r="406" spans="1:15" ht="12.75" customHeight="1" x14ac:dyDescent="0.2">
      <c r="A406" s="5"/>
      <c r="B406" s="5"/>
      <c r="C406" s="5"/>
      <c r="D406" s="5"/>
      <c r="E406" s="5"/>
      <c r="F406" s="5"/>
      <c r="G406" s="5"/>
      <c r="H406" s="15"/>
      <c r="I406" s="6"/>
      <c r="J406" s="6"/>
      <c r="K406" s="6"/>
      <c r="L406" s="6"/>
      <c r="M406" s="6"/>
      <c r="N406" s="6"/>
      <c r="O406" s="6"/>
    </row>
    <row r="407" spans="1:15" ht="12.75" customHeight="1" x14ac:dyDescent="0.2">
      <c r="A407" s="5"/>
      <c r="B407" s="5"/>
      <c r="C407" s="5"/>
      <c r="D407" s="5"/>
      <c r="E407" s="5"/>
      <c r="F407" s="5"/>
      <c r="G407" s="5"/>
      <c r="H407" s="15"/>
      <c r="I407" s="6"/>
      <c r="J407" s="6"/>
      <c r="K407" s="6"/>
      <c r="L407" s="6"/>
      <c r="M407" s="6"/>
      <c r="N407" s="6"/>
      <c r="O407" s="6"/>
    </row>
    <row r="408" spans="1:15" ht="12.75" customHeight="1" x14ac:dyDescent="0.2">
      <c r="A408" s="5"/>
      <c r="B408" s="5"/>
      <c r="C408" s="5"/>
      <c r="D408" s="5"/>
      <c r="E408" s="5"/>
      <c r="F408" s="5"/>
      <c r="G408" s="5"/>
      <c r="H408" s="15"/>
      <c r="I408" s="6"/>
      <c r="J408" s="6"/>
      <c r="K408" s="6"/>
      <c r="L408" s="6"/>
      <c r="M408" s="6"/>
      <c r="N408" s="6"/>
      <c r="O408" s="6"/>
    </row>
    <row r="409" spans="1:15" ht="12.75" customHeight="1" x14ac:dyDescent="0.2">
      <c r="A409" s="5"/>
      <c r="B409" s="5"/>
      <c r="C409" s="5"/>
      <c r="D409" s="5"/>
      <c r="E409" s="5"/>
      <c r="F409" s="5"/>
      <c r="G409" s="5"/>
      <c r="H409" s="15"/>
      <c r="I409" s="6"/>
      <c r="J409" s="6"/>
      <c r="K409" s="6"/>
      <c r="L409" s="6"/>
      <c r="M409" s="6"/>
      <c r="N409" s="6"/>
      <c r="O409" s="6"/>
    </row>
    <row r="410" spans="1:15" ht="12.75" customHeight="1" x14ac:dyDescent="0.2">
      <c r="A410" s="5"/>
      <c r="B410" s="5"/>
      <c r="C410" s="5"/>
      <c r="D410" s="5"/>
      <c r="E410" s="5"/>
      <c r="F410" s="5"/>
      <c r="G410" s="5"/>
      <c r="H410" s="15"/>
      <c r="I410" s="6"/>
      <c r="J410" s="6"/>
      <c r="K410" s="6"/>
      <c r="L410" s="6"/>
      <c r="M410" s="6"/>
      <c r="N410" s="6"/>
      <c r="O410" s="6"/>
    </row>
    <row r="411" spans="1:15" ht="12.75" customHeight="1" x14ac:dyDescent="0.2">
      <c r="A411" s="5"/>
      <c r="B411" s="5"/>
      <c r="C411" s="5"/>
      <c r="D411" s="5"/>
      <c r="E411" s="5"/>
      <c r="F411" s="5"/>
      <c r="G411" s="5"/>
      <c r="H411" s="15"/>
      <c r="I411" s="6"/>
      <c r="J411" s="6"/>
      <c r="K411" s="6"/>
      <c r="L411" s="6"/>
      <c r="M411" s="6"/>
      <c r="N411" s="6"/>
      <c r="O411" s="6"/>
    </row>
    <row r="412" spans="1:15" ht="12.75" customHeight="1" x14ac:dyDescent="0.2">
      <c r="A412" s="5"/>
      <c r="B412" s="5"/>
      <c r="C412" s="5"/>
      <c r="D412" s="5"/>
      <c r="E412" s="5"/>
      <c r="F412" s="5"/>
      <c r="G412" s="5"/>
      <c r="H412" s="15"/>
      <c r="I412" s="6"/>
      <c r="J412" s="6"/>
      <c r="K412" s="6"/>
      <c r="L412" s="6"/>
      <c r="M412" s="6"/>
      <c r="N412" s="6"/>
      <c r="O412" s="6"/>
    </row>
    <row r="413" spans="1:15" ht="12.75" customHeight="1" x14ac:dyDescent="0.2">
      <c r="A413" s="5"/>
      <c r="B413" s="5"/>
      <c r="C413" s="5"/>
      <c r="D413" s="5"/>
      <c r="E413" s="5"/>
      <c r="F413" s="5"/>
      <c r="G413" s="5"/>
      <c r="H413" s="15"/>
      <c r="I413" s="6"/>
      <c r="J413" s="6"/>
      <c r="K413" s="6"/>
      <c r="L413" s="6"/>
      <c r="M413" s="6"/>
      <c r="N413" s="6"/>
      <c r="O413" s="6"/>
    </row>
    <row r="414" spans="1:15" ht="12.75" customHeight="1" x14ac:dyDescent="0.2">
      <c r="A414" s="5"/>
      <c r="B414" s="5"/>
      <c r="C414" s="5"/>
      <c r="D414" s="5"/>
      <c r="E414" s="5"/>
      <c r="F414" s="5"/>
      <c r="G414" s="5"/>
      <c r="H414" s="15"/>
      <c r="I414" s="6"/>
      <c r="J414" s="6"/>
      <c r="K414" s="6"/>
      <c r="L414" s="6"/>
      <c r="M414" s="6"/>
      <c r="N414" s="6"/>
      <c r="O414" s="6"/>
    </row>
    <row r="415" spans="1:15" ht="12.75" customHeight="1" x14ac:dyDescent="0.2">
      <c r="A415" s="5"/>
      <c r="B415" s="5"/>
      <c r="C415" s="5"/>
      <c r="D415" s="5"/>
      <c r="E415" s="5"/>
      <c r="F415" s="5"/>
      <c r="G415" s="5"/>
      <c r="H415" s="15"/>
      <c r="I415" s="6"/>
      <c r="J415" s="6"/>
      <c r="K415" s="6"/>
      <c r="L415" s="6"/>
      <c r="M415" s="6"/>
      <c r="N415" s="6"/>
      <c r="O415" s="6"/>
    </row>
    <row r="416" spans="1:15" ht="12.75" customHeight="1" x14ac:dyDescent="0.2">
      <c r="A416" s="5"/>
      <c r="B416" s="5"/>
      <c r="C416" s="5"/>
      <c r="D416" s="5"/>
      <c r="E416" s="5"/>
      <c r="F416" s="5"/>
      <c r="G416" s="5"/>
      <c r="H416" s="15"/>
      <c r="I416" s="6"/>
      <c r="J416" s="6"/>
      <c r="K416" s="6"/>
      <c r="L416" s="6"/>
      <c r="M416" s="6"/>
      <c r="N416" s="6"/>
      <c r="O416" s="6"/>
    </row>
    <row r="417" spans="1:15" ht="12.75" customHeight="1" x14ac:dyDescent="0.2">
      <c r="A417" s="5"/>
      <c r="B417" s="5"/>
      <c r="C417" s="5"/>
      <c r="D417" s="5"/>
      <c r="E417" s="5"/>
      <c r="F417" s="5"/>
      <c r="G417" s="5"/>
      <c r="H417" s="15"/>
      <c r="I417" s="6"/>
      <c r="J417" s="6"/>
      <c r="K417" s="6"/>
      <c r="L417" s="6"/>
      <c r="M417" s="6"/>
      <c r="N417" s="6"/>
      <c r="O417" s="6"/>
    </row>
    <row r="418" spans="1:15" ht="12.75" customHeight="1" x14ac:dyDescent="0.2">
      <c r="A418" s="5"/>
      <c r="B418" s="5"/>
      <c r="C418" s="5"/>
      <c r="D418" s="5"/>
      <c r="E418" s="5"/>
      <c r="F418" s="5"/>
      <c r="G418" s="5"/>
      <c r="H418" s="15"/>
      <c r="I418" s="6"/>
      <c r="J418" s="6"/>
      <c r="K418" s="6"/>
      <c r="L418" s="6"/>
      <c r="M418" s="6"/>
      <c r="N418" s="6"/>
      <c r="O418" s="6"/>
    </row>
    <row r="419" spans="1:15" ht="12.75" customHeight="1" x14ac:dyDescent="0.2">
      <c r="A419" s="5"/>
      <c r="B419" s="5"/>
      <c r="C419" s="5"/>
      <c r="D419" s="5"/>
      <c r="E419" s="5"/>
      <c r="F419" s="5"/>
      <c r="G419" s="5"/>
      <c r="H419" s="15"/>
      <c r="I419" s="6"/>
      <c r="J419" s="6"/>
      <c r="K419" s="6"/>
      <c r="L419" s="6"/>
      <c r="M419" s="6"/>
      <c r="N419" s="6"/>
      <c r="O419" s="6"/>
    </row>
    <row r="420" spans="1:15" ht="12.75" customHeight="1" x14ac:dyDescent="0.2">
      <c r="A420" s="5"/>
      <c r="B420" s="5"/>
      <c r="C420" s="5"/>
      <c r="D420" s="5"/>
      <c r="E420" s="5"/>
      <c r="F420" s="5"/>
      <c r="G420" s="5"/>
      <c r="H420" s="15"/>
      <c r="I420" s="6"/>
      <c r="J420" s="6"/>
      <c r="K420" s="6"/>
      <c r="L420" s="6"/>
      <c r="M420" s="6"/>
      <c r="N420" s="6"/>
      <c r="O420" s="6"/>
    </row>
    <row r="421" spans="1:15" ht="12.75" customHeight="1" x14ac:dyDescent="0.2">
      <c r="A421" s="5"/>
      <c r="B421" s="5"/>
      <c r="C421" s="5"/>
      <c r="D421" s="5"/>
      <c r="E421" s="5"/>
      <c r="F421" s="5"/>
      <c r="G421" s="5"/>
      <c r="H421" s="15"/>
      <c r="I421" s="6"/>
      <c r="J421" s="6"/>
      <c r="K421" s="6"/>
      <c r="L421" s="6"/>
      <c r="M421" s="6"/>
      <c r="N421" s="6"/>
      <c r="O421" s="6"/>
    </row>
    <row r="422" spans="1:15" ht="12.75" customHeight="1" x14ac:dyDescent="0.2">
      <c r="A422" s="5"/>
      <c r="B422" s="5"/>
      <c r="C422" s="5"/>
      <c r="D422" s="5"/>
      <c r="E422" s="5"/>
      <c r="F422" s="5"/>
      <c r="G422" s="5"/>
      <c r="H422" s="15"/>
      <c r="I422" s="6"/>
      <c r="J422" s="6"/>
      <c r="K422" s="6"/>
      <c r="L422" s="6"/>
      <c r="M422" s="6"/>
      <c r="N422" s="6"/>
      <c r="O422" s="6"/>
    </row>
    <row r="423" spans="1:15" ht="12.75" customHeight="1" x14ac:dyDescent="0.2">
      <c r="A423" s="5"/>
      <c r="B423" s="5"/>
      <c r="C423" s="5"/>
      <c r="D423" s="5"/>
      <c r="E423" s="5"/>
      <c r="F423" s="5"/>
      <c r="G423" s="5"/>
      <c r="H423" s="15"/>
      <c r="I423" s="6"/>
      <c r="J423" s="6"/>
      <c r="K423" s="6"/>
      <c r="L423" s="6"/>
      <c r="M423" s="6"/>
      <c r="N423" s="6"/>
      <c r="O423" s="6"/>
    </row>
    <row r="424" spans="1:15" ht="12.75" customHeight="1" x14ac:dyDescent="0.2">
      <c r="A424" s="5"/>
      <c r="B424" s="5"/>
      <c r="C424" s="5"/>
      <c r="D424" s="5"/>
      <c r="E424" s="5"/>
      <c r="F424" s="5"/>
      <c r="G424" s="5"/>
      <c r="H424" s="15"/>
      <c r="I424" s="6"/>
      <c r="J424" s="6"/>
      <c r="K424" s="6"/>
      <c r="L424" s="6"/>
      <c r="M424" s="6"/>
      <c r="N424" s="6"/>
      <c r="O424" s="6"/>
    </row>
    <row r="425" spans="1:15" ht="12.75" customHeight="1" x14ac:dyDescent="0.2">
      <c r="A425" s="5"/>
      <c r="B425" s="5"/>
      <c r="C425" s="5"/>
      <c r="D425" s="5"/>
      <c r="E425" s="5"/>
      <c r="F425" s="5"/>
      <c r="G425" s="5"/>
      <c r="H425" s="15"/>
      <c r="I425" s="6"/>
      <c r="J425" s="6"/>
      <c r="K425" s="6"/>
      <c r="L425" s="6"/>
      <c r="M425" s="6"/>
      <c r="N425" s="6"/>
      <c r="O425" s="6"/>
    </row>
    <row r="426" spans="1:15" ht="12.75" customHeight="1" x14ac:dyDescent="0.2">
      <c r="A426" s="5"/>
      <c r="B426" s="5"/>
      <c r="C426" s="5"/>
      <c r="D426" s="5"/>
      <c r="E426" s="5"/>
      <c r="F426" s="5"/>
      <c r="G426" s="5"/>
      <c r="H426" s="15"/>
      <c r="I426" s="6"/>
      <c r="J426" s="6"/>
      <c r="K426" s="6"/>
      <c r="L426" s="6"/>
      <c r="M426" s="6"/>
      <c r="N426" s="6"/>
      <c r="O426" s="6"/>
    </row>
    <row r="427" spans="1:15" ht="12.75" customHeight="1" x14ac:dyDescent="0.2">
      <c r="A427" s="5"/>
      <c r="B427" s="5"/>
      <c r="C427" s="5"/>
      <c r="D427" s="5"/>
      <c r="E427" s="5"/>
      <c r="F427" s="5"/>
      <c r="G427" s="5"/>
      <c r="H427" s="15"/>
      <c r="I427" s="6"/>
      <c r="J427" s="6"/>
      <c r="K427" s="6"/>
      <c r="L427" s="6"/>
      <c r="M427" s="6"/>
      <c r="N427" s="6"/>
      <c r="O427" s="6"/>
    </row>
    <row r="428" spans="1:15" ht="12.75" customHeight="1" x14ac:dyDescent="0.2">
      <c r="A428" s="5"/>
      <c r="B428" s="5"/>
      <c r="C428" s="5"/>
      <c r="D428" s="5"/>
      <c r="E428" s="5"/>
      <c r="F428" s="5"/>
      <c r="G428" s="5"/>
      <c r="H428" s="15"/>
      <c r="I428" s="6"/>
      <c r="J428" s="6"/>
      <c r="K428" s="6"/>
      <c r="L428" s="6"/>
      <c r="M428" s="6"/>
      <c r="N428" s="6"/>
      <c r="O428" s="6"/>
    </row>
    <row r="429" spans="1:15" ht="12.75" customHeight="1" x14ac:dyDescent="0.2">
      <c r="A429" s="5"/>
      <c r="B429" s="5"/>
      <c r="C429" s="5"/>
      <c r="D429" s="5"/>
      <c r="E429" s="5"/>
      <c r="F429" s="5"/>
      <c r="G429" s="5"/>
      <c r="H429" s="15"/>
      <c r="I429" s="6"/>
      <c r="J429" s="6"/>
      <c r="K429" s="6"/>
      <c r="L429" s="6"/>
      <c r="M429" s="6"/>
      <c r="N429" s="6"/>
      <c r="O429" s="6"/>
    </row>
    <row r="430" spans="1:15" ht="12.75" customHeight="1" x14ac:dyDescent="0.2">
      <c r="A430" s="5"/>
      <c r="B430" s="5"/>
      <c r="C430" s="5"/>
      <c r="D430" s="5"/>
      <c r="E430" s="5"/>
      <c r="F430" s="5"/>
      <c r="G430" s="5"/>
      <c r="H430" s="15"/>
      <c r="I430" s="6"/>
      <c r="J430" s="6"/>
      <c r="K430" s="6"/>
      <c r="L430" s="6"/>
      <c r="M430" s="6"/>
      <c r="N430" s="6"/>
      <c r="O430" s="6"/>
    </row>
    <row r="431" spans="1:15" ht="12.75" customHeight="1" x14ac:dyDescent="0.2">
      <c r="A431" s="5"/>
      <c r="B431" s="5"/>
      <c r="C431" s="5"/>
      <c r="D431" s="5"/>
      <c r="E431" s="5"/>
      <c r="F431" s="5"/>
      <c r="G431" s="5"/>
      <c r="H431" s="15"/>
      <c r="I431" s="6"/>
      <c r="J431" s="6"/>
      <c r="K431" s="6"/>
      <c r="L431" s="6"/>
      <c r="M431" s="6"/>
      <c r="N431" s="6"/>
      <c r="O431" s="6"/>
    </row>
    <row r="432" spans="1:15" ht="12.75" customHeight="1" x14ac:dyDescent="0.2">
      <c r="A432" s="5"/>
      <c r="B432" s="5"/>
      <c r="C432" s="5"/>
      <c r="D432" s="5"/>
      <c r="E432" s="5"/>
      <c r="F432" s="5"/>
      <c r="G432" s="5"/>
      <c r="H432" s="15"/>
      <c r="I432" s="6"/>
      <c r="J432" s="6"/>
      <c r="K432" s="6"/>
      <c r="L432" s="6"/>
      <c r="M432" s="6"/>
      <c r="N432" s="6"/>
      <c r="O432" s="6"/>
    </row>
    <row r="433" spans="1:15" ht="12.75" customHeight="1" x14ac:dyDescent="0.2">
      <c r="A433" s="5"/>
      <c r="B433" s="5"/>
      <c r="C433" s="5"/>
      <c r="D433" s="5"/>
      <c r="E433" s="5"/>
      <c r="F433" s="5"/>
      <c r="G433" s="5"/>
      <c r="H433" s="15"/>
      <c r="I433" s="6"/>
      <c r="J433" s="6"/>
      <c r="K433" s="6"/>
      <c r="L433" s="6"/>
      <c r="M433" s="6"/>
      <c r="N433" s="6"/>
      <c r="O433" s="6"/>
    </row>
    <row r="434" spans="1:15" ht="12.75" customHeight="1" x14ac:dyDescent="0.2">
      <c r="A434" s="5"/>
      <c r="B434" s="5"/>
      <c r="C434" s="5"/>
      <c r="D434" s="5"/>
      <c r="E434" s="5"/>
      <c r="F434" s="5"/>
      <c r="G434" s="5"/>
      <c r="H434" s="15"/>
      <c r="I434" s="6"/>
      <c r="J434" s="6"/>
      <c r="K434" s="6"/>
      <c r="L434" s="6"/>
      <c r="M434" s="6"/>
      <c r="N434" s="6"/>
      <c r="O434" s="6"/>
    </row>
    <row r="435" spans="1:15" ht="12.75" customHeight="1" x14ac:dyDescent="0.2">
      <c r="A435" s="5"/>
      <c r="B435" s="5"/>
      <c r="C435" s="5"/>
      <c r="D435" s="5"/>
      <c r="E435" s="5"/>
      <c r="F435" s="5"/>
      <c r="G435" s="5"/>
      <c r="H435" s="15"/>
      <c r="I435" s="6"/>
      <c r="J435" s="6"/>
      <c r="K435" s="6"/>
      <c r="L435" s="6"/>
      <c r="M435" s="6"/>
      <c r="N435" s="6"/>
      <c r="O435" s="6"/>
    </row>
    <row r="436" spans="1:15" ht="12.75" customHeight="1" x14ac:dyDescent="0.2">
      <c r="A436" s="5"/>
      <c r="B436" s="5"/>
      <c r="C436" s="5"/>
      <c r="D436" s="5"/>
      <c r="E436" s="5"/>
      <c r="F436" s="5"/>
      <c r="G436" s="5"/>
      <c r="H436" s="15"/>
      <c r="I436" s="6"/>
      <c r="J436" s="6"/>
      <c r="K436" s="6"/>
      <c r="L436" s="6"/>
      <c r="M436" s="6"/>
      <c r="N436" s="6"/>
      <c r="O436" s="6"/>
    </row>
    <row r="437" spans="1:15" ht="12.75" customHeight="1" x14ac:dyDescent="0.2">
      <c r="A437" s="5"/>
      <c r="B437" s="5"/>
      <c r="C437" s="5"/>
      <c r="D437" s="5"/>
      <c r="E437" s="5"/>
      <c r="F437" s="5"/>
      <c r="G437" s="5"/>
      <c r="H437" s="15"/>
      <c r="I437" s="6"/>
      <c r="J437" s="6"/>
      <c r="K437" s="6"/>
      <c r="L437" s="6"/>
      <c r="M437" s="6"/>
      <c r="N437" s="6"/>
      <c r="O437" s="6"/>
    </row>
    <row r="438" spans="1:15" ht="12.75" customHeight="1" x14ac:dyDescent="0.2">
      <c r="A438" s="5"/>
      <c r="B438" s="5"/>
      <c r="C438" s="5"/>
      <c r="D438" s="5"/>
      <c r="E438" s="5"/>
      <c r="F438" s="5"/>
      <c r="G438" s="5"/>
      <c r="H438" s="15"/>
      <c r="I438" s="6"/>
      <c r="J438" s="6"/>
      <c r="K438" s="6"/>
      <c r="L438" s="6"/>
      <c r="M438" s="6"/>
      <c r="N438" s="6"/>
      <c r="O438" s="6"/>
    </row>
    <row r="439" spans="1:15" ht="12.75" customHeight="1" x14ac:dyDescent="0.2">
      <c r="A439" s="5"/>
      <c r="B439" s="5"/>
      <c r="C439" s="5"/>
      <c r="D439" s="5"/>
      <c r="E439" s="5"/>
      <c r="F439" s="5"/>
      <c r="G439" s="5"/>
      <c r="H439" s="15"/>
      <c r="I439" s="6"/>
      <c r="J439" s="6"/>
      <c r="K439" s="6"/>
      <c r="L439" s="6"/>
      <c r="M439" s="6"/>
      <c r="N439" s="6"/>
      <c r="O439" s="6"/>
    </row>
    <row r="440" spans="1:15" ht="12.75" customHeight="1" x14ac:dyDescent="0.2">
      <c r="A440" s="5"/>
      <c r="B440" s="5"/>
      <c r="C440" s="5"/>
      <c r="D440" s="5"/>
      <c r="E440" s="5"/>
      <c r="F440" s="5"/>
      <c r="G440" s="5"/>
      <c r="H440" s="15"/>
      <c r="I440" s="6"/>
      <c r="J440" s="6"/>
      <c r="K440" s="6"/>
      <c r="L440" s="6"/>
      <c r="M440" s="6"/>
      <c r="N440" s="6"/>
      <c r="O440" s="6"/>
    </row>
    <row r="441" spans="1:15" ht="12.75" customHeight="1" x14ac:dyDescent="0.2">
      <c r="A441" s="5"/>
      <c r="B441" s="5"/>
      <c r="C441" s="5"/>
      <c r="D441" s="5"/>
      <c r="E441" s="5"/>
      <c r="F441" s="5"/>
      <c r="G441" s="5"/>
      <c r="H441" s="15"/>
      <c r="I441" s="6"/>
      <c r="J441" s="6"/>
      <c r="K441" s="6"/>
      <c r="L441" s="6"/>
      <c r="M441" s="6"/>
      <c r="N441" s="6"/>
      <c r="O441" s="6"/>
    </row>
    <row r="442" spans="1:15" ht="12.75" customHeight="1" x14ac:dyDescent="0.2">
      <c r="A442" s="5"/>
      <c r="B442" s="5"/>
      <c r="C442" s="5"/>
      <c r="D442" s="5"/>
      <c r="E442" s="5"/>
      <c r="F442" s="5"/>
      <c r="G442" s="5"/>
      <c r="H442" s="15"/>
      <c r="I442" s="6"/>
      <c r="J442" s="6"/>
      <c r="K442" s="6"/>
      <c r="L442" s="6"/>
      <c r="M442" s="6"/>
      <c r="N442" s="6"/>
      <c r="O442" s="6"/>
    </row>
    <row r="443" spans="1:15" ht="12.75" customHeight="1" x14ac:dyDescent="0.2">
      <c r="A443" s="5"/>
      <c r="B443" s="5"/>
      <c r="C443" s="5"/>
      <c r="D443" s="5"/>
      <c r="E443" s="5"/>
      <c r="F443" s="5"/>
      <c r="G443" s="5"/>
      <c r="H443" s="15"/>
      <c r="I443" s="6"/>
      <c r="J443" s="6"/>
      <c r="K443" s="6"/>
      <c r="L443" s="6"/>
      <c r="M443" s="6"/>
      <c r="N443" s="6"/>
      <c r="O443" s="6"/>
    </row>
    <row r="444" spans="1:15" ht="12.75" customHeight="1" x14ac:dyDescent="0.2">
      <c r="A444" s="5"/>
      <c r="B444" s="5"/>
      <c r="C444" s="5"/>
      <c r="D444" s="5"/>
      <c r="E444" s="5"/>
      <c r="F444" s="5"/>
      <c r="G444" s="5"/>
      <c r="H444" s="15"/>
      <c r="I444" s="6"/>
      <c r="J444" s="6"/>
      <c r="K444" s="6"/>
      <c r="L444" s="6"/>
      <c r="M444" s="6"/>
      <c r="N444" s="6"/>
      <c r="O444" s="6"/>
    </row>
    <row r="445" spans="1:15" ht="12.75" customHeight="1" x14ac:dyDescent="0.2">
      <c r="A445" s="5"/>
      <c r="B445" s="5"/>
      <c r="C445" s="5"/>
      <c r="D445" s="5"/>
      <c r="E445" s="5"/>
      <c r="F445" s="5"/>
      <c r="G445" s="5"/>
      <c r="H445" s="15"/>
      <c r="I445" s="6"/>
      <c r="J445" s="6"/>
      <c r="K445" s="6"/>
      <c r="L445" s="6"/>
      <c r="M445" s="6"/>
      <c r="N445" s="6"/>
      <c r="O445" s="6"/>
    </row>
    <row r="446" spans="1:15" ht="12.75" customHeight="1" x14ac:dyDescent="0.2">
      <c r="A446" s="5"/>
      <c r="B446" s="5"/>
      <c r="C446" s="5"/>
      <c r="D446" s="5"/>
      <c r="E446" s="5"/>
      <c r="F446" s="5"/>
      <c r="G446" s="5"/>
      <c r="H446" s="15"/>
      <c r="I446" s="6"/>
      <c r="J446" s="6"/>
      <c r="K446" s="6"/>
      <c r="L446" s="6"/>
      <c r="M446" s="6"/>
      <c r="N446" s="6"/>
      <c r="O446" s="6"/>
    </row>
    <row r="447" spans="1:15" ht="12.75" customHeight="1" x14ac:dyDescent="0.2">
      <c r="A447" s="5"/>
      <c r="B447" s="5"/>
      <c r="C447" s="5"/>
      <c r="D447" s="5"/>
      <c r="E447" s="5"/>
      <c r="F447" s="5"/>
      <c r="G447" s="5"/>
      <c r="H447" s="15"/>
      <c r="I447" s="6"/>
      <c r="J447" s="6"/>
      <c r="K447" s="6"/>
      <c r="L447" s="6"/>
      <c r="M447" s="6"/>
      <c r="N447" s="6"/>
      <c r="O447" s="6"/>
    </row>
    <row r="448" spans="1:15" ht="12.75" customHeight="1" x14ac:dyDescent="0.2">
      <c r="A448" s="5"/>
      <c r="B448" s="5"/>
      <c r="C448" s="5"/>
      <c r="D448" s="5"/>
      <c r="E448" s="5"/>
      <c r="F448" s="5"/>
      <c r="G448" s="5"/>
      <c r="H448" s="15"/>
      <c r="I448" s="6"/>
      <c r="J448" s="6"/>
      <c r="K448" s="6"/>
      <c r="L448" s="6"/>
      <c r="M448" s="6"/>
      <c r="N448" s="6"/>
      <c r="O448" s="6"/>
    </row>
    <row r="449" spans="1:15" ht="12.75" customHeight="1" x14ac:dyDescent="0.2">
      <c r="A449" s="5"/>
      <c r="B449" s="5"/>
      <c r="C449" s="5"/>
      <c r="D449" s="5"/>
      <c r="E449" s="5"/>
      <c r="F449" s="5"/>
      <c r="G449" s="5"/>
      <c r="H449" s="15"/>
      <c r="I449" s="6"/>
      <c r="J449" s="6"/>
      <c r="K449" s="6"/>
      <c r="L449" s="6"/>
      <c r="M449" s="6"/>
      <c r="N449" s="6"/>
      <c r="O449" s="6"/>
    </row>
    <row r="450" spans="1:15" ht="12.75" customHeight="1" x14ac:dyDescent="0.2">
      <c r="A450" s="5"/>
      <c r="B450" s="5"/>
      <c r="C450" s="5"/>
      <c r="D450" s="5"/>
      <c r="E450" s="5"/>
      <c r="F450" s="5"/>
      <c r="G450" s="5"/>
      <c r="H450" s="15"/>
      <c r="I450" s="6"/>
      <c r="J450" s="6"/>
      <c r="K450" s="6"/>
      <c r="L450" s="6"/>
      <c r="M450" s="6"/>
      <c r="N450" s="6"/>
      <c r="O450" s="6"/>
    </row>
    <row r="451" spans="1:15" ht="12.75" customHeight="1" x14ac:dyDescent="0.2">
      <c r="A451" s="5"/>
      <c r="B451" s="5"/>
      <c r="C451" s="5"/>
      <c r="D451" s="5"/>
      <c r="E451" s="5"/>
      <c r="F451" s="5"/>
      <c r="G451" s="5"/>
      <c r="H451" s="15"/>
      <c r="I451" s="6"/>
      <c r="J451" s="6"/>
      <c r="K451" s="6"/>
      <c r="L451" s="6"/>
      <c r="M451" s="6"/>
      <c r="N451" s="6"/>
      <c r="O451" s="6"/>
    </row>
    <row r="452" spans="1:15" ht="12.75" customHeight="1" x14ac:dyDescent="0.2">
      <c r="A452" s="5"/>
      <c r="B452" s="5"/>
      <c r="C452" s="5"/>
      <c r="D452" s="5"/>
      <c r="E452" s="5"/>
      <c r="F452" s="5"/>
      <c r="G452" s="5"/>
      <c r="H452" s="15"/>
      <c r="I452" s="6"/>
      <c r="J452" s="6"/>
      <c r="K452" s="6"/>
      <c r="L452" s="6"/>
      <c r="M452" s="6"/>
      <c r="N452" s="6"/>
      <c r="O452" s="6"/>
    </row>
    <row r="453" spans="1:15" ht="12.75" customHeight="1" x14ac:dyDescent="0.2">
      <c r="A453" s="5"/>
      <c r="B453" s="5"/>
      <c r="C453" s="5"/>
      <c r="D453" s="5"/>
      <c r="E453" s="5"/>
      <c r="F453" s="5"/>
      <c r="G453" s="5"/>
      <c r="H453" s="15"/>
      <c r="I453" s="6"/>
      <c r="J453" s="6"/>
      <c r="K453" s="6"/>
      <c r="L453" s="6"/>
      <c r="M453" s="6"/>
      <c r="N453" s="6"/>
      <c r="O453" s="6"/>
    </row>
    <row r="454" spans="1:15" ht="12.75" customHeight="1" x14ac:dyDescent="0.2">
      <c r="A454" s="5"/>
      <c r="B454" s="5"/>
      <c r="C454" s="5"/>
      <c r="D454" s="5"/>
      <c r="E454" s="5"/>
      <c r="F454" s="5"/>
      <c r="G454" s="5"/>
      <c r="H454" s="15"/>
      <c r="I454" s="6"/>
      <c r="J454" s="6"/>
      <c r="K454" s="6"/>
      <c r="L454" s="6"/>
      <c r="M454" s="6"/>
      <c r="N454" s="6"/>
      <c r="O454" s="6"/>
    </row>
    <row r="455" spans="1:15" ht="12.75" customHeight="1" x14ac:dyDescent="0.2">
      <c r="A455" s="5"/>
      <c r="B455" s="5"/>
      <c r="C455" s="5"/>
      <c r="D455" s="5"/>
      <c r="E455" s="5"/>
      <c r="F455" s="5"/>
      <c r="G455" s="5"/>
      <c r="H455" s="15"/>
      <c r="I455" s="6"/>
      <c r="J455" s="6"/>
      <c r="K455" s="6"/>
      <c r="L455" s="6"/>
      <c r="M455" s="6"/>
      <c r="N455" s="6"/>
      <c r="O455" s="6"/>
    </row>
    <row r="456" spans="1:15" ht="12.75" customHeight="1" x14ac:dyDescent="0.2">
      <c r="A456" s="5"/>
      <c r="B456" s="5"/>
      <c r="C456" s="5"/>
      <c r="D456" s="5"/>
      <c r="E456" s="5"/>
      <c r="F456" s="5"/>
      <c r="G456" s="5"/>
      <c r="H456" s="15"/>
      <c r="I456" s="6"/>
      <c r="J456" s="6"/>
      <c r="K456" s="6"/>
      <c r="L456" s="6"/>
      <c r="M456" s="6"/>
      <c r="N456" s="6"/>
      <c r="O456" s="6"/>
    </row>
    <row r="457" spans="1:15" ht="12.75" customHeight="1" x14ac:dyDescent="0.2">
      <c r="A457" s="5"/>
      <c r="B457" s="5"/>
      <c r="C457" s="5"/>
      <c r="D457" s="5"/>
      <c r="E457" s="5"/>
      <c r="F457" s="5"/>
      <c r="G457" s="5"/>
      <c r="H457" s="15"/>
      <c r="I457" s="6"/>
      <c r="J457" s="6"/>
      <c r="K457" s="6"/>
      <c r="L457" s="6"/>
      <c r="M457" s="6"/>
      <c r="N457" s="6"/>
      <c r="O457" s="6"/>
    </row>
    <row r="458" spans="1:15" ht="12.75" customHeight="1" x14ac:dyDescent="0.2">
      <c r="A458" s="5"/>
      <c r="B458" s="5"/>
      <c r="C458" s="5"/>
      <c r="D458" s="5"/>
      <c r="E458" s="5"/>
      <c r="F458" s="5"/>
      <c r="G458" s="5"/>
      <c r="H458" s="15"/>
      <c r="I458" s="6"/>
      <c r="J458" s="6"/>
      <c r="K458" s="6"/>
      <c r="L458" s="6"/>
      <c r="M458" s="6"/>
      <c r="N458" s="6"/>
      <c r="O458" s="6"/>
    </row>
    <row r="459" spans="1:15" ht="12.75" customHeight="1" x14ac:dyDescent="0.2">
      <c r="A459" s="5"/>
      <c r="B459" s="5"/>
      <c r="C459" s="5"/>
      <c r="D459" s="5"/>
      <c r="E459" s="5"/>
      <c r="F459" s="5"/>
      <c r="G459" s="5"/>
      <c r="H459" s="15"/>
      <c r="I459" s="6"/>
      <c r="J459" s="6"/>
      <c r="K459" s="6"/>
      <c r="L459" s="6"/>
      <c r="M459" s="6"/>
      <c r="N459" s="6"/>
      <c r="O459" s="6"/>
    </row>
    <row r="460" spans="1:15" ht="12.75" customHeight="1" x14ac:dyDescent="0.2">
      <c r="A460" s="5"/>
      <c r="B460" s="5"/>
      <c r="C460" s="5"/>
      <c r="D460" s="5"/>
      <c r="E460" s="5"/>
      <c r="F460" s="5"/>
      <c r="G460" s="5"/>
      <c r="H460" s="15"/>
      <c r="I460" s="6"/>
      <c r="J460" s="6"/>
      <c r="K460" s="6"/>
      <c r="L460" s="6"/>
      <c r="M460" s="6"/>
      <c r="N460" s="6"/>
      <c r="O460" s="6"/>
    </row>
    <row r="461" spans="1:15" ht="12.75" customHeight="1" x14ac:dyDescent="0.2">
      <c r="A461" s="5"/>
      <c r="B461" s="5"/>
      <c r="C461" s="5"/>
      <c r="D461" s="5"/>
      <c r="E461" s="5"/>
      <c r="F461" s="5"/>
      <c r="G461" s="5"/>
      <c r="H461" s="15"/>
      <c r="I461" s="6"/>
      <c r="J461" s="6"/>
      <c r="K461" s="6"/>
      <c r="L461" s="6"/>
      <c r="M461" s="6"/>
      <c r="N461" s="6"/>
      <c r="O461" s="6"/>
    </row>
    <row r="462" spans="1:15" ht="12.75" customHeight="1" x14ac:dyDescent="0.2">
      <c r="A462" s="5"/>
      <c r="B462" s="5"/>
      <c r="C462" s="5"/>
      <c r="D462" s="5"/>
      <c r="E462" s="5"/>
      <c r="F462" s="5"/>
      <c r="G462" s="5"/>
      <c r="H462" s="15"/>
      <c r="I462" s="6"/>
      <c r="J462" s="6"/>
      <c r="K462" s="6"/>
      <c r="L462" s="6"/>
      <c r="M462" s="6"/>
      <c r="N462" s="6"/>
      <c r="O462" s="6"/>
    </row>
    <row r="463" spans="1:15" ht="12.75" customHeight="1" x14ac:dyDescent="0.2">
      <c r="A463" s="5"/>
      <c r="B463" s="5"/>
      <c r="C463" s="5"/>
      <c r="D463" s="5"/>
      <c r="E463" s="5"/>
      <c r="F463" s="5"/>
      <c r="G463" s="5"/>
      <c r="H463" s="15"/>
      <c r="I463" s="6"/>
      <c r="J463" s="6"/>
      <c r="K463" s="6"/>
      <c r="L463" s="6"/>
      <c r="M463" s="6"/>
      <c r="N463" s="6"/>
      <c r="O463" s="6"/>
    </row>
    <row r="464" spans="1:15" ht="12.75" customHeight="1" x14ac:dyDescent="0.2">
      <c r="A464" s="5"/>
      <c r="B464" s="5"/>
      <c r="C464" s="5"/>
      <c r="D464" s="5"/>
      <c r="E464" s="5"/>
      <c r="F464" s="5"/>
      <c r="G464" s="5"/>
      <c r="H464" s="15"/>
      <c r="I464" s="6"/>
      <c r="J464" s="6"/>
      <c r="K464" s="6"/>
      <c r="L464" s="6"/>
      <c r="M464" s="6"/>
      <c r="N464" s="6"/>
      <c r="O464" s="6"/>
    </row>
    <row r="465" spans="1:15" ht="12.75" customHeight="1" x14ac:dyDescent="0.2">
      <c r="A465" s="5"/>
      <c r="B465" s="5"/>
      <c r="C465" s="5"/>
      <c r="D465" s="5"/>
      <c r="E465" s="5"/>
      <c r="F465" s="5"/>
      <c r="G465" s="5"/>
      <c r="H465" s="15"/>
      <c r="I465" s="6"/>
      <c r="J465" s="6"/>
      <c r="K465" s="6"/>
      <c r="L465" s="6"/>
      <c r="M465" s="6"/>
      <c r="N465" s="6"/>
      <c r="O465" s="6"/>
    </row>
    <row r="466" spans="1:15" ht="12.75" customHeight="1" x14ac:dyDescent="0.2">
      <c r="A466" s="5"/>
      <c r="B466" s="5"/>
      <c r="C466" s="5"/>
      <c r="D466" s="5"/>
      <c r="E466" s="5"/>
      <c r="F466" s="5"/>
      <c r="G466" s="5"/>
      <c r="H466" s="15"/>
      <c r="I466" s="6"/>
      <c r="J466" s="6"/>
      <c r="K466" s="6"/>
      <c r="L466" s="6"/>
      <c r="M466" s="6"/>
      <c r="N466" s="6"/>
      <c r="O466" s="6"/>
    </row>
    <row r="467" spans="1:15" ht="12.75" customHeight="1" x14ac:dyDescent="0.2">
      <c r="A467" s="5"/>
      <c r="B467" s="5"/>
      <c r="C467" s="5"/>
      <c r="D467" s="5"/>
      <c r="E467" s="5"/>
      <c r="F467" s="5"/>
      <c r="G467" s="5"/>
      <c r="H467" s="15"/>
      <c r="I467" s="6"/>
      <c r="J467" s="6"/>
      <c r="K467" s="6"/>
      <c r="L467" s="6"/>
      <c r="M467" s="6"/>
      <c r="N467" s="6"/>
      <c r="O467" s="6"/>
    </row>
    <row r="468" spans="1:15" ht="12.75" customHeight="1" x14ac:dyDescent="0.2">
      <c r="A468" s="5"/>
      <c r="B468" s="5"/>
      <c r="C468" s="5"/>
      <c r="D468" s="5"/>
      <c r="E468" s="5"/>
      <c r="F468" s="5"/>
      <c r="G468" s="5"/>
      <c r="H468" s="15"/>
      <c r="I468" s="6"/>
      <c r="J468" s="6"/>
      <c r="K468" s="6"/>
      <c r="L468" s="6"/>
      <c r="M468" s="6"/>
      <c r="N468" s="6"/>
      <c r="O468" s="6"/>
    </row>
    <row r="469" spans="1:15" ht="12.75" customHeight="1" x14ac:dyDescent="0.2">
      <c r="A469" s="5"/>
      <c r="B469" s="5"/>
      <c r="C469" s="5"/>
      <c r="D469" s="5"/>
      <c r="E469" s="5"/>
      <c r="F469" s="5"/>
      <c r="G469" s="5"/>
      <c r="H469" s="15"/>
      <c r="I469" s="6"/>
      <c r="J469" s="6"/>
      <c r="K469" s="6"/>
      <c r="L469" s="6"/>
      <c r="M469" s="6"/>
      <c r="N469" s="6"/>
      <c r="O469" s="6"/>
    </row>
    <row r="470" spans="1:15" ht="12.75" customHeight="1" x14ac:dyDescent="0.2">
      <c r="A470" s="5"/>
      <c r="B470" s="5"/>
      <c r="C470" s="5"/>
      <c r="D470" s="5"/>
      <c r="E470" s="5"/>
      <c r="F470" s="5"/>
      <c r="G470" s="5"/>
      <c r="H470" s="15"/>
      <c r="I470" s="6"/>
      <c r="J470" s="6"/>
      <c r="K470" s="6"/>
      <c r="L470" s="6"/>
      <c r="M470" s="6"/>
      <c r="N470" s="6"/>
      <c r="O470" s="6"/>
    </row>
    <row r="471" spans="1:15" ht="12.75" customHeight="1" x14ac:dyDescent="0.2">
      <c r="A471" s="5"/>
      <c r="B471" s="5"/>
      <c r="C471" s="5"/>
      <c r="D471" s="5"/>
      <c r="E471" s="5"/>
      <c r="F471" s="5"/>
      <c r="G471" s="5"/>
      <c r="H471" s="15"/>
      <c r="I471" s="6"/>
      <c r="J471" s="6"/>
      <c r="K471" s="6"/>
      <c r="L471" s="6"/>
      <c r="M471" s="6"/>
      <c r="N471" s="6"/>
      <c r="O471" s="6"/>
    </row>
    <row r="472" spans="1:15" ht="12.75" customHeight="1" x14ac:dyDescent="0.2">
      <c r="A472" s="5"/>
      <c r="B472" s="5"/>
      <c r="C472" s="5"/>
      <c r="D472" s="5"/>
      <c r="E472" s="5"/>
      <c r="F472" s="5"/>
      <c r="G472" s="5"/>
      <c r="H472" s="15"/>
      <c r="I472" s="6"/>
      <c r="J472" s="6"/>
      <c r="K472" s="6"/>
      <c r="L472" s="6"/>
      <c r="M472" s="6"/>
      <c r="N472" s="6"/>
      <c r="O472" s="6"/>
    </row>
    <row r="473" spans="1:15" ht="12.75" customHeight="1" x14ac:dyDescent="0.2">
      <c r="A473" s="5"/>
      <c r="B473" s="5"/>
      <c r="C473" s="5"/>
      <c r="D473" s="5"/>
      <c r="E473" s="5"/>
      <c r="F473" s="5"/>
      <c r="G473" s="5"/>
      <c r="H473" s="15"/>
      <c r="I473" s="6"/>
      <c r="J473" s="6"/>
      <c r="K473" s="6"/>
      <c r="L473" s="6"/>
      <c r="M473" s="6"/>
      <c r="N473" s="6"/>
      <c r="O473" s="6"/>
    </row>
    <row r="474" spans="1:15" ht="12.75" customHeight="1" x14ac:dyDescent="0.2">
      <c r="A474" s="5"/>
      <c r="B474" s="5"/>
      <c r="C474" s="5"/>
      <c r="D474" s="5"/>
      <c r="E474" s="5"/>
      <c r="F474" s="5"/>
      <c r="G474" s="5"/>
      <c r="H474" s="15"/>
      <c r="I474" s="6"/>
      <c r="J474" s="6"/>
      <c r="K474" s="6"/>
      <c r="L474" s="6"/>
      <c r="M474" s="6"/>
      <c r="N474" s="6"/>
      <c r="O474" s="6"/>
    </row>
    <row r="475" spans="1:15" ht="12.75" customHeight="1" x14ac:dyDescent="0.2">
      <c r="A475" s="5"/>
      <c r="B475" s="5"/>
      <c r="C475" s="5"/>
      <c r="D475" s="5"/>
      <c r="E475" s="5"/>
      <c r="F475" s="5"/>
      <c r="G475" s="5"/>
      <c r="H475" s="15"/>
      <c r="I475" s="6"/>
      <c r="J475" s="6"/>
      <c r="K475" s="6"/>
      <c r="L475" s="6"/>
      <c r="M475" s="6"/>
      <c r="N475" s="6"/>
      <c r="O475" s="6"/>
    </row>
    <row r="476" spans="1:15" ht="12.75" customHeight="1" x14ac:dyDescent="0.2">
      <c r="A476" s="5"/>
      <c r="B476" s="5"/>
      <c r="C476" s="5"/>
      <c r="D476" s="5"/>
      <c r="E476" s="5"/>
      <c r="F476" s="5"/>
      <c r="G476" s="5"/>
      <c r="H476" s="15"/>
      <c r="I476" s="6"/>
      <c r="J476" s="6"/>
      <c r="K476" s="6"/>
      <c r="L476" s="6"/>
      <c r="M476" s="6"/>
      <c r="N476" s="6"/>
      <c r="O476" s="6"/>
    </row>
    <row r="477" spans="1:15" ht="12.75" customHeight="1" x14ac:dyDescent="0.2">
      <c r="A477" s="5"/>
      <c r="B477" s="5"/>
      <c r="C477" s="5"/>
      <c r="D477" s="5"/>
      <c r="E477" s="5"/>
      <c r="F477" s="5"/>
      <c r="G477" s="5"/>
      <c r="H477" s="15"/>
      <c r="I477" s="6"/>
      <c r="J477" s="6"/>
      <c r="K477" s="6"/>
      <c r="L477" s="6"/>
      <c r="M477" s="6"/>
      <c r="N477" s="6"/>
      <c r="O477" s="6"/>
    </row>
    <row r="478" spans="1:15" ht="12.75" customHeight="1" x14ac:dyDescent="0.2">
      <c r="A478" s="5"/>
      <c r="B478" s="5"/>
      <c r="C478" s="5"/>
      <c r="D478" s="5"/>
      <c r="E478" s="5"/>
      <c r="F478" s="5"/>
      <c r="G478" s="5"/>
      <c r="H478" s="15"/>
      <c r="I478" s="6"/>
      <c r="J478" s="6"/>
      <c r="K478" s="6"/>
      <c r="L478" s="6"/>
      <c r="M478" s="6"/>
      <c r="N478" s="6"/>
      <c r="O478" s="6"/>
    </row>
    <row r="479" spans="1:15" ht="12.75" customHeight="1" x14ac:dyDescent="0.2">
      <c r="A479" s="5"/>
      <c r="B479" s="5"/>
      <c r="C479" s="5"/>
      <c r="D479" s="5"/>
      <c r="E479" s="5"/>
      <c r="F479" s="5"/>
      <c r="G479" s="5"/>
      <c r="H479" s="15"/>
      <c r="I479" s="6"/>
      <c r="J479" s="6"/>
      <c r="K479" s="6"/>
      <c r="L479" s="6"/>
      <c r="M479" s="6"/>
      <c r="N479" s="6"/>
      <c r="O479" s="6"/>
    </row>
    <row r="480" spans="1:15" ht="12.75" customHeight="1" x14ac:dyDescent="0.2">
      <c r="A480" s="5"/>
      <c r="B480" s="5"/>
      <c r="C480" s="5"/>
      <c r="D480" s="5"/>
      <c r="E480" s="5"/>
      <c r="F480" s="5"/>
      <c r="G480" s="5"/>
      <c r="H480" s="15"/>
      <c r="I480" s="6"/>
      <c r="J480" s="6"/>
      <c r="K480" s="6"/>
      <c r="L480" s="6"/>
      <c r="M480" s="6"/>
      <c r="N480" s="6"/>
      <c r="O480" s="6"/>
    </row>
    <row r="481" spans="1:15" ht="12.75" customHeight="1" x14ac:dyDescent="0.2">
      <c r="A481" s="5"/>
      <c r="B481" s="5"/>
      <c r="C481" s="5"/>
      <c r="D481" s="5"/>
      <c r="E481" s="5"/>
      <c r="F481" s="5"/>
      <c r="G481" s="5"/>
      <c r="H481" s="15"/>
      <c r="I481" s="6"/>
      <c r="J481" s="6"/>
      <c r="K481" s="6"/>
      <c r="L481" s="6"/>
      <c r="M481" s="6"/>
      <c r="N481" s="6"/>
      <c r="O481" s="6"/>
    </row>
    <row r="482" spans="1:15" ht="12.75" customHeight="1" x14ac:dyDescent="0.2">
      <c r="A482" s="5"/>
      <c r="B482" s="5"/>
      <c r="C482" s="5"/>
      <c r="D482" s="5"/>
      <c r="E482" s="5"/>
      <c r="F482" s="5"/>
      <c r="G482" s="5"/>
      <c r="H482" s="15"/>
      <c r="I482" s="6"/>
      <c r="J482" s="6"/>
      <c r="K482" s="6"/>
      <c r="L482" s="6"/>
      <c r="M482" s="6"/>
      <c r="N482" s="6"/>
      <c r="O482" s="6"/>
    </row>
    <row r="483" spans="1:15" ht="12.75" customHeight="1" x14ac:dyDescent="0.2">
      <c r="A483" s="5"/>
      <c r="B483" s="5"/>
      <c r="C483" s="5"/>
      <c r="D483" s="5"/>
      <c r="E483" s="5"/>
      <c r="F483" s="5"/>
      <c r="G483" s="5"/>
      <c r="H483" s="15"/>
      <c r="I483" s="6"/>
      <c r="J483" s="6"/>
      <c r="K483" s="6"/>
      <c r="L483" s="6"/>
      <c r="M483" s="6"/>
      <c r="N483" s="6"/>
      <c r="O483" s="6"/>
    </row>
    <row r="484" spans="1:15" ht="12.75" customHeight="1" x14ac:dyDescent="0.2">
      <c r="A484" s="5"/>
      <c r="B484" s="5"/>
      <c r="C484" s="5"/>
      <c r="D484" s="5"/>
      <c r="E484" s="5"/>
      <c r="F484" s="5"/>
      <c r="G484" s="5"/>
      <c r="H484" s="15"/>
      <c r="I484" s="6"/>
      <c r="J484" s="6"/>
      <c r="K484" s="6"/>
      <c r="L484" s="6"/>
      <c r="M484" s="6"/>
      <c r="N484" s="6"/>
      <c r="O484" s="6"/>
    </row>
    <row r="485" spans="1:15" ht="12.75" customHeight="1" x14ac:dyDescent="0.2">
      <c r="A485" s="5"/>
      <c r="B485" s="5"/>
      <c r="C485" s="5"/>
      <c r="D485" s="5"/>
      <c r="E485" s="5"/>
      <c r="F485" s="5"/>
      <c r="G485" s="5"/>
      <c r="H485" s="15"/>
      <c r="I485" s="6"/>
      <c r="J485" s="6"/>
      <c r="K485" s="6"/>
      <c r="L485" s="6"/>
      <c r="M485" s="6"/>
      <c r="N485" s="6"/>
      <c r="O485" s="6"/>
    </row>
    <row r="486" spans="1:15" ht="12.75" customHeight="1" x14ac:dyDescent="0.2">
      <c r="A486" s="5"/>
      <c r="B486" s="5"/>
      <c r="C486" s="5"/>
      <c r="D486" s="5"/>
      <c r="E486" s="5"/>
      <c r="F486" s="5"/>
      <c r="G486" s="5"/>
      <c r="H486" s="15"/>
      <c r="I486" s="6"/>
      <c r="J486" s="6"/>
      <c r="K486" s="6"/>
      <c r="L486" s="6"/>
      <c r="M486" s="6"/>
      <c r="N486" s="6"/>
      <c r="O486" s="6"/>
    </row>
    <row r="487" spans="1:15" ht="12.75" customHeight="1" x14ac:dyDescent="0.2">
      <c r="A487" s="5"/>
      <c r="B487" s="5"/>
      <c r="C487" s="5"/>
      <c r="D487" s="5"/>
      <c r="E487" s="5"/>
      <c r="F487" s="5"/>
      <c r="G487" s="5"/>
      <c r="H487" s="15"/>
      <c r="I487" s="6"/>
      <c r="J487" s="6"/>
      <c r="K487" s="6"/>
      <c r="L487" s="6"/>
      <c r="M487" s="6"/>
      <c r="N487" s="6"/>
      <c r="O487" s="6"/>
    </row>
    <row r="488" spans="1:15" ht="12.75" customHeight="1" x14ac:dyDescent="0.2">
      <c r="A488" s="5"/>
      <c r="B488" s="5"/>
      <c r="C488" s="5"/>
      <c r="D488" s="5"/>
      <c r="E488" s="5"/>
      <c r="F488" s="5"/>
      <c r="G488" s="5"/>
      <c r="H488" s="15"/>
      <c r="I488" s="6"/>
      <c r="J488" s="6"/>
      <c r="K488" s="6"/>
      <c r="L488" s="6"/>
      <c r="M488" s="6"/>
      <c r="N488" s="6"/>
      <c r="O488" s="6"/>
    </row>
    <row r="489" spans="1:15" ht="12.75" customHeight="1" x14ac:dyDescent="0.2">
      <c r="A489" s="5"/>
      <c r="B489" s="5"/>
      <c r="C489" s="5"/>
      <c r="D489" s="5"/>
      <c r="E489" s="5"/>
      <c r="F489" s="5"/>
      <c r="G489" s="5"/>
      <c r="H489" s="15"/>
      <c r="I489" s="6"/>
      <c r="J489" s="6"/>
      <c r="K489" s="6"/>
      <c r="L489" s="6"/>
      <c r="M489" s="6"/>
      <c r="N489" s="6"/>
      <c r="O489" s="6"/>
    </row>
    <row r="490" spans="1:15" ht="12.75" customHeight="1" x14ac:dyDescent="0.2">
      <c r="A490" s="5"/>
      <c r="B490" s="5"/>
      <c r="C490" s="5"/>
      <c r="D490" s="5"/>
      <c r="E490" s="5"/>
      <c r="F490" s="5"/>
      <c r="G490" s="5"/>
      <c r="H490" s="15"/>
      <c r="I490" s="6"/>
      <c r="J490" s="6"/>
      <c r="K490" s="6"/>
      <c r="L490" s="6"/>
      <c r="M490" s="6"/>
      <c r="N490" s="6"/>
      <c r="O490" s="6"/>
    </row>
    <row r="491" spans="1:15" ht="12.75" customHeight="1" x14ac:dyDescent="0.2">
      <c r="A491" s="5"/>
      <c r="B491" s="5"/>
      <c r="C491" s="5"/>
      <c r="D491" s="5"/>
      <c r="E491" s="5"/>
      <c r="F491" s="5"/>
      <c r="G491" s="5"/>
      <c r="H491" s="15"/>
      <c r="I491" s="6"/>
      <c r="J491" s="6"/>
      <c r="K491" s="6"/>
      <c r="L491" s="6"/>
      <c r="M491" s="6"/>
      <c r="N491" s="6"/>
      <c r="O491" s="6"/>
    </row>
    <row r="492" spans="1:15" ht="12.75" customHeight="1" x14ac:dyDescent="0.2">
      <c r="A492" s="5"/>
      <c r="B492" s="5"/>
      <c r="C492" s="5"/>
      <c r="D492" s="5"/>
      <c r="E492" s="5"/>
      <c r="F492" s="5"/>
      <c r="G492" s="5"/>
      <c r="H492" s="15"/>
      <c r="I492" s="6"/>
      <c r="J492" s="6"/>
      <c r="K492" s="6"/>
      <c r="L492" s="6"/>
      <c r="M492" s="6"/>
      <c r="N492" s="6"/>
      <c r="O492" s="6"/>
    </row>
    <row r="493" spans="1:15" ht="12.75" customHeight="1" x14ac:dyDescent="0.2">
      <c r="A493" s="5"/>
      <c r="B493" s="5"/>
      <c r="C493" s="5"/>
      <c r="D493" s="5"/>
      <c r="E493" s="5"/>
      <c r="F493" s="5"/>
      <c r="G493" s="5"/>
      <c r="H493" s="15"/>
      <c r="I493" s="6"/>
      <c r="J493" s="6"/>
      <c r="K493" s="6"/>
      <c r="L493" s="6"/>
      <c r="M493" s="6"/>
      <c r="N493" s="6"/>
      <c r="O493" s="6"/>
    </row>
    <row r="494" spans="1:15" ht="12.75" customHeight="1" x14ac:dyDescent="0.2">
      <c r="A494" s="5"/>
      <c r="B494" s="5"/>
      <c r="C494" s="5"/>
      <c r="D494" s="5"/>
      <c r="E494" s="5"/>
      <c r="F494" s="5"/>
      <c r="G494" s="5"/>
      <c r="H494" s="15"/>
      <c r="I494" s="6"/>
      <c r="J494" s="6"/>
      <c r="K494" s="6"/>
      <c r="L494" s="6"/>
      <c r="M494" s="6"/>
      <c r="N494" s="6"/>
      <c r="O494" s="6"/>
    </row>
    <row r="495" spans="1:15" ht="12.75" customHeight="1" x14ac:dyDescent="0.2">
      <c r="A495" s="5"/>
      <c r="B495" s="5"/>
      <c r="C495" s="5"/>
      <c r="D495" s="5"/>
      <c r="E495" s="5"/>
      <c r="F495" s="5"/>
      <c r="G495" s="5"/>
      <c r="H495" s="15"/>
      <c r="I495" s="6"/>
      <c r="J495" s="6"/>
      <c r="K495" s="6"/>
      <c r="L495" s="6"/>
      <c r="M495" s="6"/>
      <c r="N495" s="6"/>
      <c r="O495" s="6"/>
    </row>
    <row r="496" spans="1:15" ht="12.75" customHeight="1" x14ac:dyDescent="0.2">
      <c r="A496" s="5"/>
      <c r="B496" s="5"/>
      <c r="C496" s="5"/>
      <c r="D496" s="5"/>
      <c r="E496" s="5"/>
      <c r="F496" s="5"/>
      <c r="G496" s="5"/>
      <c r="H496" s="15"/>
      <c r="I496" s="6"/>
      <c r="J496" s="6"/>
      <c r="K496" s="6"/>
      <c r="L496" s="6"/>
      <c r="M496" s="6"/>
      <c r="N496" s="6"/>
      <c r="O496" s="6"/>
    </row>
    <row r="497" spans="1:15" ht="12.75" customHeight="1" x14ac:dyDescent="0.2">
      <c r="A497" s="5"/>
      <c r="B497" s="5"/>
      <c r="C497" s="5"/>
      <c r="D497" s="5"/>
      <c r="E497" s="5"/>
      <c r="F497" s="5"/>
      <c r="G497" s="5"/>
      <c r="H497" s="15"/>
      <c r="I497" s="6"/>
      <c r="J497" s="6"/>
      <c r="K497" s="6"/>
      <c r="L497" s="6"/>
      <c r="M497" s="6"/>
      <c r="N497" s="6"/>
      <c r="O497" s="6"/>
    </row>
    <row r="498" spans="1:15" ht="12.75" customHeight="1" x14ac:dyDescent="0.2">
      <c r="A498" s="5"/>
      <c r="B498" s="5"/>
      <c r="C498" s="5"/>
      <c r="D498" s="5"/>
      <c r="E498" s="5"/>
      <c r="F498" s="5"/>
      <c r="G498" s="5"/>
      <c r="H498" s="15"/>
      <c r="I498" s="6"/>
      <c r="J498" s="6"/>
      <c r="K498" s="6"/>
      <c r="L498" s="6"/>
      <c r="M498" s="6"/>
      <c r="N498" s="6"/>
      <c r="O498" s="6"/>
    </row>
    <row r="499" spans="1:15" ht="12.75" customHeight="1" x14ac:dyDescent="0.2">
      <c r="A499" s="5"/>
      <c r="B499" s="5"/>
      <c r="C499" s="5"/>
      <c r="D499" s="5"/>
      <c r="E499" s="5"/>
      <c r="F499" s="5"/>
      <c r="G499" s="5"/>
      <c r="H499" s="15"/>
      <c r="I499" s="6"/>
      <c r="J499" s="6"/>
      <c r="K499" s="6"/>
      <c r="L499" s="6"/>
      <c r="M499" s="6"/>
      <c r="N499" s="6"/>
      <c r="O499" s="6"/>
    </row>
    <row r="500" spans="1:15" ht="12.75" customHeight="1" x14ac:dyDescent="0.2">
      <c r="A500" s="5"/>
      <c r="B500" s="5"/>
      <c r="C500" s="5"/>
      <c r="D500" s="5"/>
      <c r="E500" s="5"/>
      <c r="F500" s="5"/>
      <c r="G500" s="5"/>
      <c r="H500" s="15"/>
      <c r="I500" s="6"/>
      <c r="J500" s="6"/>
      <c r="K500" s="6"/>
      <c r="L500" s="6"/>
      <c r="M500" s="6"/>
      <c r="N500" s="6"/>
      <c r="O500" s="6"/>
    </row>
    <row r="501" spans="1:15" ht="12.75" customHeight="1" x14ac:dyDescent="0.2">
      <c r="A501" s="5"/>
      <c r="B501" s="5"/>
      <c r="C501" s="5"/>
      <c r="D501" s="5"/>
      <c r="E501" s="5"/>
      <c r="F501" s="5"/>
      <c r="G501" s="5"/>
      <c r="H501" s="15"/>
      <c r="I501" s="6"/>
      <c r="J501" s="6"/>
      <c r="K501" s="6"/>
      <c r="L501" s="6"/>
      <c r="M501" s="6"/>
      <c r="N501" s="6"/>
      <c r="O501" s="6"/>
    </row>
    <row r="502" spans="1:15" ht="12.75" customHeight="1" x14ac:dyDescent="0.2">
      <c r="A502" s="5"/>
      <c r="B502" s="5"/>
      <c r="C502" s="5"/>
      <c r="D502" s="5"/>
      <c r="E502" s="5"/>
      <c r="F502" s="5"/>
      <c r="G502" s="5"/>
      <c r="H502" s="15"/>
      <c r="I502" s="6"/>
      <c r="J502" s="6"/>
      <c r="K502" s="6"/>
      <c r="L502" s="6"/>
      <c r="M502" s="6"/>
      <c r="N502" s="6"/>
      <c r="O502" s="6"/>
    </row>
    <row r="503" spans="1:15" ht="12.75" customHeight="1" x14ac:dyDescent="0.2">
      <c r="A503" s="5"/>
      <c r="B503" s="5"/>
      <c r="C503" s="5"/>
      <c r="D503" s="5"/>
      <c r="E503" s="5"/>
      <c r="F503" s="5"/>
      <c r="G503" s="5"/>
      <c r="H503" s="15"/>
      <c r="I503" s="6"/>
      <c r="J503" s="6"/>
      <c r="K503" s="6"/>
      <c r="L503" s="6"/>
      <c r="M503" s="6"/>
      <c r="N503" s="6"/>
      <c r="O503" s="6"/>
    </row>
    <row r="504" spans="1:15" ht="12.75" customHeight="1" x14ac:dyDescent="0.2">
      <c r="A504" s="5"/>
      <c r="B504" s="5"/>
      <c r="C504" s="5"/>
      <c r="D504" s="5"/>
      <c r="E504" s="5"/>
      <c r="F504" s="5"/>
      <c r="G504" s="5"/>
      <c r="H504" s="15"/>
      <c r="I504" s="6"/>
      <c r="J504" s="6"/>
      <c r="K504" s="6"/>
      <c r="L504" s="6"/>
      <c r="M504" s="6"/>
      <c r="N504" s="6"/>
      <c r="O504" s="6"/>
    </row>
    <row r="505" spans="1:15" ht="12.75" customHeight="1" x14ac:dyDescent="0.2">
      <c r="A505" s="5"/>
      <c r="B505" s="5"/>
      <c r="C505" s="5"/>
      <c r="D505" s="5"/>
      <c r="E505" s="5"/>
      <c r="F505" s="5"/>
      <c r="G505" s="5"/>
      <c r="H505" s="15"/>
      <c r="I505" s="6"/>
      <c r="J505" s="6"/>
      <c r="K505" s="6"/>
      <c r="L505" s="6"/>
      <c r="M505" s="6"/>
      <c r="N505" s="6"/>
      <c r="O505" s="6"/>
    </row>
    <row r="506" spans="1:15" ht="12.75" customHeight="1" x14ac:dyDescent="0.2">
      <c r="A506" s="5"/>
      <c r="B506" s="5"/>
      <c r="C506" s="5"/>
      <c r="D506" s="5"/>
      <c r="E506" s="5"/>
      <c r="F506" s="5"/>
      <c r="G506" s="5"/>
      <c r="H506" s="15"/>
      <c r="I506" s="6"/>
      <c r="J506" s="6"/>
      <c r="K506" s="6"/>
      <c r="L506" s="6"/>
      <c r="M506" s="6"/>
      <c r="N506" s="6"/>
      <c r="O506" s="6"/>
    </row>
    <row r="507" spans="1:15" ht="12.75" customHeight="1" x14ac:dyDescent="0.2">
      <c r="A507" s="5"/>
      <c r="B507" s="5"/>
      <c r="C507" s="5"/>
      <c r="D507" s="5"/>
      <c r="E507" s="5"/>
      <c r="F507" s="5"/>
      <c r="G507" s="5"/>
      <c r="H507" s="15"/>
      <c r="I507" s="6"/>
      <c r="J507" s="6"/>
      <c r="K507" s="6"/>
      <c r="L507" s="6"/>
      <c r="M507" s="6"/>
      <c r="N507" s="6"/>
      <c r="O507" s="6"/>
    </row>
    <row r="508" spans="1:15" ht="12.75" customHeight="1" x14ac:dyDescent="0.2">
      <c r="A508" s="5"/>
      <c r="B508" s="5"/>
      <c r="C508" s="5"/>
      <c r="D508" s="5"/>
      <c r="E508" s="5"/>
      <c r="F508" s="5"/>
      <c r="G508" s="5"/>
      <c r="H508" s="15"/>
      <c r="I508" s="6"/>
      <c r="J508" s="6"/>
      <c r="K508" s="6"/>
      <c r="L508" s="6"/>
      <c r="M508" s="6"/>
      <c r="N508" s="6"/>
      <c r="O508" s="6"/>
    </row>
    <row r="509" spans="1:15" ht="12.75" customHeight="1" x14ac:dyDescent="0.2">
      <c r="A509" s="5"/>
      <c r="B509" s="5"/>
      <c r="C509" s="5"/>
      <c r="D509" s="5"/>
      <c r="E509" s="5"/>
      <c r="F509" s="5"/>
      <c r="G509" s="5"/>
      <c r="H509" s="15"/>
      <c r="I509" s="6"/>
      <c r="J509" s="6"/>
      <c r="K509" s="6"/>
      <c r="L509" s="6"/>
      <c r="M509" s="6"/>
      <c r="N509" s="6"/>
      <c r="O509" s="6"/>
    </row>
    <row r="510" spans="1:15" ht="12.75" customHeight="1" x14ac:dyDescent="0.2">
      <c r="A510" s="5"/>
      <c r="B510" s="5"/>
      <c r="C510" s="5"/>
      <c r="D510" s="5"/>
      <c r="E510" s="5"/>
      <c r="F510" s="5"/>
      <c r="G510" s="5"/>
      <c r="H510" s="15"/>
      <c r="I510" s="6"/>
      <c r="J510" s="6"/>
      <c r="K510" s="6"/>
      <c r="L510" s="6"/>
      <c r="M510" s="6"/>
      <c r="N510" s="6"/>
      <c r="O510" s="6"/>
    </row>
    <row r="511" spans="1:15" ht="12.75" customHeight="1" x14ac:dyDescent="0.2">
      <c r="A511" s="5"/>
      <c r="B511" s="5"/>
      <c r="C511" s="5"/>
      <c r="D511" s="5"/>
      <c r="E511" s="5"/>
      <c r="F511" s="5"/>
      <c r="G511" s="5"/>
      <c r="H511" s="15"/>
      <c r="I511" s="6"/>
      <c r="J511" s="6"/>
      <c r="K511" s="6"/>
      <c r="L511" s="6"/>
      <c r="M511" s="6"/>
      <c r="N511" s="6"/>
      <c r="O511" s="6"/>
    </row>
    <row r="512" spans="1:15" ht="12.75" customHeight="1" x14ac:dyDescent="0.2">
      <c r="A512" s="5"/>
      <c r="B512" s="5"/>
      <c r="C512" s="5"/>
      <c r="D512" s="5"/>
      <c r="E512" s="5"/>
      <c r="F512" s="5"/>
      <c r="G512" s="5"/>
      <c r="H512" s="15"/>
      <c r="I512" s="6"/>
      <c r="J512" s="6"/>
      <c r="K512" s="6"/>
      <c r="L512" s="6"/>
      <c r="M512" s="6"/>
      <c r="N512" s="6"/>
      <c r="O512" s="6"/>
    </row>
    <row r="513" spans="1:15" ht="12.75" customHeight="1" x14ac:dyDescent="0.2">
      <c r="A513" s="5"/>
      <c r="B513" s="5"/>
      <c r="C513" s="5"/>
      <c r="D513" s="5"/>
      <c r="E513" s="5"/>
      <c r="F513" s="5"/>
      <c r="G513" s="5"/>
      <c r="H513" s="15"/>
      <c r="I513" s="6"/>
      <c r="J513" s="6"/>
      <c r="K513" s="6"/>
      <c r="L513" s="6"/>
      <c r="M513" s="6"/>
      <c r="N513" s="6"/>
      <c r="O513" s="6"/>
    </row>
    <row r="514" spans="1:15" ht="12.75" customHeight="1" x14ac:dyDescent="0.2">
      <c r="A514" s="5"/>
      <c r="B514" s="5"/>
      <c r="C514" s="5"/>
      <c r="D514" s="5"/>
      <c r="E514" s="5"/>
      <c r="F514" s="5"/>
      <c r="G514" s="5"/>
      <c r="H514" s="15"/>
      <c r="I514" s="6"/>
      <c r="J514" s="6"/>
      <c r="K514" s="6"/>
      <c r="L514" s="6"/>
      <c r="M514" s="6"/>
      <c r="N514" s="6"/>
      <c r="O514" s="6"/>
    </row>
    <row r="515" spans="1:15" ht="12.75" customHeight="1" x14ac:dyDescent="0.2">
      <c r="A515" s="5"/>
      <c r="B515" s="5"/>
      <c r="C515" s="5"/>
      <c r="D515" s="5"/>
      <c r="E515" s="5"/>
      <c r="F515" s="5"/>
      <c r="G515" s="5"/>
      <c r="H515" s="15"/>
      <c r="I515" s="6"/>
      <c r="J515" s="6"/>
      <c r="K515" s="6"/>
      <c r="L515" s="6"/>
      <c r="M515" s="6"/>
      <c r="N515" s="6"/>
      <c r="O515" s="6"/>
    </row>
    <row r="516" spans="1:15" ht="12.75" customHeight="1" x14ac:dyDescent="0.2">
      <c r="A516" s="5"/>
      <c r="B516" s="5"/>
      <c r="C516" s="5"/>
      <c r="D516" s="5"/>
      <c r="E516" s="5"/>
      <c r="F516" s="5"/>
      <c r="G516" s="5"/>
      <c r="H516" s="15"/>
      <c r="I516" s="6"/>
      <c r="J516" s="6"/>
      <c r="K516" s="6"/>
      <c r="L516" s="6"/>
      <c r="M516" s="6"/>
      <c r="N516" s="6"/>
      <c r="O516" s="6"/>
    </row>
    <row r="517" spans="1:15" ht="12.75" customHeight="1" x14ac:dyDescent="0.2">
      <c r="A517" s="5"/>
      <c r="B517" s="5"/>
      <c r="C517" s="5"/>
      <c r="D517" s="5"/>
      <c r="E517" s="5"/>
      <c r="F517" s="5"/>
      <c r="G517" s="5"/>
      <c r="H517" s="15"/>
      <c r="I517" s="6"/>
      <c r="J517" s="6"/>
      <c r="K517" s="6"/>
      <c r="L517" s="6"/>
      <c r="M517" s="6"/>
      <c r="N517" s="6"/>
      <c r="O517" s="6"/>
    </row>
    <row r="518" spans="1:15" ht="12.75" customHeight="1" x14ac:dyDescent="0.2">
      <c r="A518" s="5"/>
      <c r="B518" s="5"/>
      <c r="C518" s="5"/>
      <c r="D518" s="5"/>
      <c r="E518" s="5"/>
      <c r="F518" s="5"/>
      <c r="G518" s="5"/>
      <c r="H518" s="15"/>
      <c r="I518" s="6"/>
      <c r="J518" s="6"/>
      <c r="K518" s="6"/>
      <c r="L518" s="6"/>
      <c r="M518" s="6"/>
      <c r="N518" s="6"/>
      <c r="O518" s="6"/>
    </row>
    <row r="519" spans="1:15" ht="12.75" customHeight="1" x14ac:dyDescent="0.2">
      <c r="A519" s="5"/>
      <c r="B519" s="5"/>
      <c r="C519" s="5"/>
      <c r="D519" s="5"/>
      <c r="E519" s="5"/>
      <c r="F519" s="5"/>
      <c r="G519" s="5"/>
      <c r="H519" s="15"/>
      <c r="I519" s="6"/>
      <c r="J519" s="6"/>
      <c r="K519" s="6"/>
      <c r="L519" s="6"/>
      <c r="M519" s="6"/>
      <c r="N519" s="6"/>
      <c r="O519" s="6"/>
    </row>
    <row r="520" spans="1:15" ht="12.75" customHeight="1" x14ac:dyDescent="0.2">
      <c r="A520" s="5"/>
      <c r="B520" s="5"/>
      <c r="C520" s="5"/>
      <c r="D520" s="5"/>
      <c r="E520" s="5"/>
      <c r="F520" s="5"/>
      <c r="G520" s="5"/>
      <c r="H520" s="15"/>
      <c r="I520" s="6"/>
      <c r="J520" s="6"/>
      <c r="K520" s="6"/>
      <c r="L520" s="6"/>
      <c r="M520" s="6"/>
      <c r="N520" s="6"/>
      <c r="O520" s="6"/>
    </row>
    <row r="521" spans="1:15" ht="12.75" customHeight="1" x14ac:dyDescent="0.2">
      <c r="A521" s="5"/>
      <c r="B521" s="5"/>
      <c r="C521" s="5"/>
      <c r="D521" s="5"/>
      <c r="E521" s="5"/>
      <c r="F521" s="5"/>
      <c r="G521" s="5"/>
      <c r="H521" s="15"/>
      <c r="I521" s="6"/>
      <c r="J521" s="6"/>
      <c r="K521" s="6"/>
      <c r="L521" s="6"/>
      <c r="M521" s="6"/>
      <c r="N521" s="6"/>
      <c r="O521" s="6"/>
    </row>
    <row r="522" spans="1:15" ht="12.75" customHeight="1" x14ac:dyDescent="0.2">
      <c r="A522" s="5"/>
      <c r="B522" s="5"/>
      <c r="C522" s="5"/>
      <c r="D522" s="5"/>
      <c r="E522" s="5"/>
      <c r="F522" s="5"/>
      <c r="G522" s="5"/>
      <c r="H522" s="15"/>
      <c r="I522" s="6"/>
      <c r="J522" s="6"/>
      <c r="K522" s="6"/>
      <c r="L522" s="6"/>
      <c r="M522" s="6"/>
      <c r="N522" s="6"/>
      <c r="O522" s="6"/>
    </row>
    <row r="523" spans="1:15" ht="12.75" customHeight="1" x14ac:dyDescent="0.2">
      <c r="A523" s="5"/>
      <c r="B523" s="5"/>
      <c r="C523" s="5"/>
      <c r="D523" s="5"/>
      <c r="E523" s="5"/>
      <c r="F523" s="5"/>
      <c r="G523" s="5"/>
      <c r="H523" s="15"/>
      <c r="I523" s="6"/>
      <c r="J523" s="6"/>
      <c r="K523" s="6"/>
      <c r="L523" s="6"/>
      <c r="M523" s="6"/>
      <c r="N523" s="6"/>
      <c r="O523" s="6"/>
    </row>
    <row r="524" spans="1:15" ht="12.75" customHeight="1" x14ac:dyDescent="0.2">
      <c r="A524" s="5"/>
      <c r="B524" s="5"/>
      <c r="C524" s="5"/>
      <c r="D524" s="5"/>
      <c r="E524" s="5"/>
      <c r="F524" s="5"/>
      <c r="G524" s="5"/>
      <c r="H524" s="15"/>
      <c r="I524" s="6"/>
      <c r="J524" s="6"/>
      <c r="K524" s="6"/>
      <c r="L524" s="6"/>
      <c r="M524" s="6"/>
      <c r="N524" s="6"/>
      <c r="O524" s="6"/>
    </row>
    <row r="525" spans="1:15" ht="12.75" customHeight="1" x14ac:dyDescent="0.2">
      <c r="A525" s="5"/>
      <c r="B525" s="5"/>
      <c r="C525" s="5"/>
      <c r="D525" s="5"/>
      <c r="E525" s="5"/>
      <c r="F525" s="5"/>
      <c r="G525" s="5"/>
      <c r="H525" s="15"/>
      <c r="I525" s="6"/>
      <c r="J525" s="6"/>
      <c r="K525" s="6"/>
      <c r="L525" s="6"/>
      <c r="M525" s="6"/>
      <c r="N525" s="6"/>
      <c r="O525" s="6"/>
    </row>
    <row r="526" spans="1:15" ht="12.75" customHeight="1" x14ac:dyDescent="0.2">
      <c r="A526" s="5"/>
      <c r="B526" s="5"/>
      <c r="C526" s="5"/>
      <c r="D526" s="5"/>
      <c r="E526" s="5"/>
      <c r="F526" s="5"/>
      <c r="G526" s="5"/>
      <c r="H526" s="15"/>
      <c r="I526" s="6"/>
      <c r="J526" s="6"/>
      <c r="K526" s="6"/>
      <c r="L526" s="6"/>
      <c r="M526" s="6"/>
      <c r="N526" s="6"/>
      <c r="O526" s="6"/>
    </row>
    <row r="527" spans="1:15" ht="12.75" customHeight="1" x14ac:dyDescent="0.2">
      <c r="A527" s="5"/>
      <c r="B527" s="5"/>
      <c r="C527" s="5"/>
      <c r="D527" s="5"/>
      <c r="E527" s="5"/>
      <c r="F527" s="5"/>
      <c r="G527" s="5"/>
      <c r="H527" s="15"/>
      <c r="I527" s="6"/>
      <c r="J527" s="6"/>
      <c r="K527" s="6"/>
      <c r="L527" s="6"/>
      <c r="M527" s="6"/>
      <c r="N527" s="6"/>
      <c r="O527" s="6"/>
    </row>
    <row r="528" spans="1:15" ht="12.75" customHeight="1" x14ac:dyDescent="0.2">
      <c r="A528" s="5"/>
      <c r="B528" s="5"/>
      <c r="C528" s="5"/>
      <c r="D528" s="5"/>
      <c r="E528" s="5"/>
      <c r="F528" s="5"/>
      <c r="G528" s="5"/>
      <c r="H528" s="15"/>
      <c r="I528" s="6"/>
      <c r="J528" s="6"/>
      <c r="K528" s="6"/>
      <c r="L528" s="6"/>
      <c r="M528" s="6"/>
      <c r="N528" s="6"/>
      <c r="O528" s="6"/>
    </row>
    <row r="529" spans="1:15" ht="12.75" customHeight="1" x14ac:dyDescent="0.2">
      <c r="A529" s="5"/>
      <c r="B529" s="5"/>
      <c r="C529" s="5"/>
      <c r="D529" s="5"/>
      <c r="E529" s="5"/>
      <c r="F529" s="5"/>
      <c r="G529" s="5"/>
      <c r="H529" s="15"/>
      <c r="I529" s="6"/>
      <c r="J529" s="6"/>
      <c r="K529" s="6"/>
      <c r="L529" s="6"/>
      <c r="M529" s="6"/>
      <c r="N529" s="6"/>
      <c r="O529" s="6"/>
    </row>
    <row r="530" spans="1:15" ht="12.75" customHeight="1" x14ac:dyDescent="0.2">
      <c r="A530" s="5"/>
      <c r="B530" s="5"/>
      <c r="C530" s="5"/>
      <c r="D530" s="5"/>
      <c r="E530" s="5"/>
      <c r="F530" s="5"/>
      <c r="G530" s="5"/>
      <c r="H530" s="15"/>
      <c r="I530" s="6"/>
      <c r="J530" s="6"/>
      <c r="K530" s="6"/>
      <c r="L530" s="6"/>
      <c r="M530" s="6"/>
      <c r="N530" s="6"/>
      <c r="O530" s="6"/>
    </row>
    <row r="531" spans="1:15" ht="12.75" customHeight="1" x14ac:dyDescent="0.2">
      <c r="A531" s="5"/>
      <c r="B531" s="5"/>
      <c r="C531" s="5"/>
      <c r="D531" s="5"/>
      <c r="E531" s="5"/>
      <c r="F531" s="5"/>
      <c r="G531" s="5"/>
      <c r="H531" s="15"/>
      <c r="I531" s="6"/>
      <c r="J531" s="6"/>
      <c r="K531" s="6"/>
      <c r="L531" s="6"/>
      <c r="M531" s="6"/>
      <c r="N531" s="6"/>
      <c r="O531" s="6"/>
    </row>
    <row r="532" spans="1:15" ht="12.75" customHeight="1" x14ac:dyDescent="0.2">
      <c r="A532" s="5"/>
      <c r="B532" s="5"/>
      <c r="C532" s="5"/>
      <c r="D532" s="5"/>
      <c r="E532" s="5"/>
      <c r="F532" s="5"/>
      <c r="G532" s="5"/>
      <c r="H532" s="15"/>
      <c r="I532" s="6"/>
      <c r="J532" s="6"/>
      <c r="K532" s="6"/>
      <c r="L532" s="6"/>
      <c r="M532" s="6"/>
      <c r="N532" s="6"/>
      <c r="O532" s="6"/>
    </row>
    <row r="533" spans="1:15" ht="12.75" customHeight="1" x14ac:dyDescent="0.2">
      <c r="A533" s="5"/>
      <c r="B533" s="5"/>
      <c r="C533" s="5"/>
      <c r="D533" s="5"/>
      <c r="E533" s="5"/>
      <c r="F533" s="5"/>
      <c r="G533" s="5"/>
      <c r="H533" s="15"/>
      <c r="I533" s="6"/>
      <c r="J533" s="6"/>
      <c r="K533" s="6"/>
      <c r="L533" s="6"/>
      <c r="M533" s="6"/>
      <c r="N533" s="6"/>
      <c r="O533" s="6"/>
    </row>
    <row r="534" spans="1:15" ht="12.75" customHeight="1" x14ac:dyDescent="0.2">
      <c r="A534" s="5"/>
      <c r="B534" s="5"/>
      <c r="C534" s="5"/>
      <c r="D534" s="5"/>
      <c r="E534" s="5"/>
      <c r="F534" s="5"/>
      <c r="G534" s="5"/>
      <c r="H534" s="15"/>
      <c r="I534" s="6"/>
      <c r="J534" s="6"/>
      <c r="K534" s="6"/>
      <c r="L534" s="6"/>
      <c r="M534" s="6"/>
      <c r="N534" s="6"/>
      <c r="O534" s="6"/>
    </row>
    <row r="535" spans="1:15" ht="12.75" customHeight="1" x14ac:dyDescent="0.2">
      <c r="A535" s="5"/>
      <c r="B535" s="5"/>
      <c r="C535" s="5"/>
      <c r="D535" s="5"/>
      <c r="E535" s="5"/>
      <c r="F535" s="5"/>
      <c r="G535" s="5"/>
      <c r="H535" s="15"/>
      <c r="I535" s="6"/>
      <c r="J535" s="6"/>
      <c r="K535" s="6"/>
      <c r="L535" s="6"/>
      <c r="M535" s="6"/>
      <c r="N535" s="6"/>
      <c r="O535" s="6"/>
    </row>
    <row r="536" spans="1:15" ht="12.75" customHeight="1" x14ac:dyDescent="0.2">
      <c r="A536" s="5"/>
      <c r="B536" s="5"/>
      <c r="C536" s="5"/>
      <c r="D536" s="5"/>
      <c r="E536" s="5"/>
      <c r="F536" s="5"/>
      <c r="G536" s="5"/>
      <c r="H536" s="15"/>
      <c r="I536" s="6"/>
      <c r="J536" s="6"/>
      <c r="K536" s="6"/>
      <c r="L536" s="6"/>
      <c r="M536" s="6"/>
      <c r="N536" s="6"/>
      <c r="O536" s="6"/>
    </row>
    <row r="537" spans="1:15" ht="12.75" customHeight="1" x14ac:dyDescent="0.2">
      <c r="A537" s="5"/>
      <c r="B537" s="5"/>
      <c r="C537" s="5"/>
      <c r="D537" s="5"/>
      <c r="E537" s="5"/>
      <c r="F537" s="5"/>
      <c r="G537" s="5"/>
      <c r="H537" s="15"/>
      <c r="I537" s="6"/>
      <c r="J537" s="6"/>
      <c r="K537" s="6"/>
      <c r="L537" s="6"/>
      <c r="M537" s="6"/>
      <c r="N537" s="6"/>
      <c r="O537" s="6"/>
    </row>
    <row r="538" spans="1:15" ht="12.75" customHeight="1" x14ac:dyDescent="0.2">
      <c r="A538" s="5"/>
      <c r="B538" s="5"/>
      <c r="C538" s="5"/>
      <c r="D538" s="5"/>
      <c r="E538" s="5"/>
      <c r="F538" s="5"/>
      <c r="G538" s="5"/>
      <c r="H538" s="15"/>
      <c r="I538" s="6"/>
      <c r="J538" s="6"/>
      <c r="K538" s="6"/>
      <c r="L538" s="6"/>
      <c r="M538" s="6"/>
      <c r="N538" s="6"/>
      <c r="O538" s="6"/>
    </row>
    <row r="539" spans="1:15" ht="12.75" customHeight="1" x14ac:dyDescent="0.2">
      <c r="A539" s="5"/>
      <c r="B539" s="5"/>
      <c r="C539" s="5"/>
      <c r="D539" s="5"/>
      <c r="E539" s="5"/>
      <c r="F539" s="5"/>
      <c r="G539" s="5"/>
      <c r="H539" s="15"/>
      <c r="I539" s="6"/>
      <c r="J539" s="6"/>
      <c r="K539" s="6"/>
      <c r="L539" s="6"/>
      <c r="M539" s="6"/>
      <c r="N539" s="6"/>
      <c r="O539" s="6"/>
    </row>
    <row r="540" spans="1:15" ht="12.75" customHeight="1" x14ac:dyDescent="0.2">
      <c r="A540" s="5"/>
      <c r="B540" s="5"/>
      <c r="C540" s="5"/>
      <c r="D540" s="5"/>
      <c r="E540" s="5"/>
      <c r="F540" s="5"/>
      <c r="G540" s="5"/>
      <c r="H540" s="15"/>
      <c r="I540" s="6"/>
      <c r="J540" s="6"/>
      <c r="K540" s="6"/>
      <c r="L540" s="6"/>
      <c r="M540" s="6"/>
      <c r="N540" s="6"/>
      <c r="O540" s="6"/>
    </row>
    <row r="541" spans="1:15" ht="12.75" customHeight="1" x14ac:dyDescent="0.2">
      <c r="A541" s="5"/>
      <c r="B541" s="5"/>
      <c r="C541" s="5"/>
      <c r="D541" s="5"/>
      <c r="E541" s="5"/>
      <c r="F541" s="5"/>
      <c r="G541" s="5"/>
      <c r="H541" s="15"/>
      <c r="I541" s="6"/>
      <c r="J541" s="6"/>
      <c r="K541" s="6"/>
      <c r="L541" s="6"/>
      <c r="M541" s="6"/>
      <c r="N541" s="6"/>
      <c r="O541" s="6"/>
    </row>
    <row r="542" spans="1:15" ht="12.75" customHeight="1" x14ac:dyDescent="0.2">
      <c r="A542" s="5"/>
      <c r="B542" s="5"/>
      <c r="C542" s="5"/>
      <c r="D542" s="5"/>
      <c r="E542" s="5"/>
      <c r="F542" s="5"/>
      <c r="G542" s="5"/>
      <c r="H542" s="15"/>
      <c r="I542" s="6"/>
      <c r="J542" s="6"/>
      <c r="K542" s="6"/>
      <c r="L542" s="6"/>
      <c r="M542" s="6"/>
      <c r="N542" s="6"/>
      <c r="O542" s="6"/>
    </row>
    <row r="543" spans="1:15" ht="12.75" customHeight="1" x14ac:dyDescent="0.2">
      <c r="A543" s="5"/>
      <c r="B543" s="5"/>
      <c r="C543" s="5"/>
      <c r="D543" s="5"/>
      <c r="E543" s="5"/>
      <c r="F543" s="5"/>
      <c r="G543" s="5"/>
      <c r="H543" s="15"/>
      <c r="I543" s="6"/>
      <c r="J543" s="6"/>
      <c r="K543" s="6"/>
      <c r="L543" s="6"/>
      <c r="M543" s="6"/>
      <c r="N543" s="6"/>
      <c r="O543" s="6"/>
    </row>
    <row r="544" spans="1:15" ht="12.75" customHeight="1" x14ac:dyDescent="0.2">
      <c r="A544" s="5"/>
      <c r="B544" s="5"/>
      <c r="C544" s="5"/>
      <c r="D544" s="5"/>
      <c r="E544" s="5"/>
      <c r="F544" s="5"/>
      <c r="G544" s="5"/>
      <c r="H544" s="15"/>
      <c r="I544" s="6"/>
      <c r="J544" s="6"/>
      <c r="K544" s="6"/>
      <c r="L544" s="6"/>
      <c r="M544" s="6"/>
      <c r="N544" s="6"/>
      <c r="O544" s="6"/>
    </row>
    <row r="545" spans="1:15" ht="12.75" customHeight="1" x14ac:dyDescent="0.2">
      <c r="A545" s="5"/>
      <c r="B545" s="5"/>
      <c r="C545" s="5"/>
      <c r="D545" s="5"/>
      <c r="E545" s="5"/>
      <c r="F545" s="5"/>
      <c r="G545" s="5"/>
      <c r="H545" s="15"/>
      <c r="I545" s="6"/>
      <c r="J545" s="6"/>
      <c r="K545" s="6"/>
      <c r="L545" s="6"/>
      <c r="M545" s="6"/>
      <c r="N545" s="6"/>
      <c r="O545" s="6"/>
    </row>
    <row r="546" spans="1:15" ht="12.75" customHeight="1" x14ac:dyDescent="0.2">
      <c r="A546" s="5"/>
      <c r="B546" s="5"/>
      <c r="C546" s="5"/>
      <c r="D546" s="5"/>
      <c r="E546" s="5"/>
      <c r="F546" s="5"/>
      <c r="G546" s="5"/>
      <c r="H546" s="15"/>
      <c r="I546" s="6"/>
      <c r="J546" s="6"/>
      <c r="K546" s="6"/>
      <c r="L546" s="6"/>
      <c r="M546" s="6"/>
      <c r="N546" s="6"/>
      <c r="O546" s="6"/>
    </row>
    <row r="547" spans="1:15" ht="12.75" customHeight="1" x14ac:dyDescent="0.2">
      <c r="A547" s="5"/>
      <c r="B547" s="5"/>
      <c r="C547" s="5"/>
      <c r="D547" s="5"/>
      <c r="E547" s="5"/>
      <c r="F547" s="5"/>
      <c r="G547" s="5"/>
      <c r="H547" s="15"/>
      <c r="I547" s="6"/>
      <c r="J547" s="6"/>
      <c r="K547" s="6"/>
      <c r="L547" s="6"/>
      <c r="M547" s="6"/>
      <c r="N547" s="6"/>
      <c r="O547" s="6"/>
    </row>
    <row r="548" spans="1:15" ht="12.75" customHeight="1" x14ac:dyDescent="0.2">
      <c r="A548" s="5"/>
      <c r="B548" s="5"/>
      <c r="C548" s="5"/>
      <c r="D548" s="5"/>
      <c r="E548" s="5"/>
      <c r="F548" s="5"/>
      <c r="G548" s="5"/>
      <c r="H548" s="15"/>
      <c r="I548" s="6"/>
      <c r="J548" s="6"/>
      <c r="K548" s="6"/>
      <c r="L548" s="6"/>
      <c r="M548" s="6"/>
      <c r="N548" s="6"/>
      <c r="O548" s="6"/>
    </row>
    <row r="549" spans="1:15" ht="12.75" customHeight="1" x14ac:dyDescent="0.2">
      <c r="A549" s="5"/>
      <c r="B549" s="5"/>
      <c r="C549" s="5"/>
      <c r="D549" s="5"/>
      <c r="E549" s="5"/>
      <c r="F549" s="5"/>
      <c r="G549" s="5"/>
      <c r="H549" s="15"/>
      <c r="I549" s="6"/>
      <c r="J549" s="6"/>
      <c r="K549" s="6"/>
      <c r="L549" s="6"/>
      <c r="M549" s="6"/>
      <c r="N549" s="6"/>
      <c r="O549" s="6"/>
    </row>
    <row r="550" spans="1:15" ht="12.75" customHeight="1" x14ac:dyDescent="0.2">
      <c r="A550" s="5"/>
      <c r="B550" s="5"/>
      <c r="C550" s="5"/>
      <c r="D550" s="5"/>
      <c r="E550" s="5"/>
      <c r="F550" s="5"/>
      <c r="G550" s="5"/>
      <c r="H550" s="15"/>
      <c r="I550" s="6"/>
      <c r="J550" s="6"/>
      <c r="K550" s="6"/>
      <c r="L550" s="6"/>
      <c r="M550" s="6"/>
      <c r="N550" s="6"/>
      <c r="O550" s="6"/>
    </row>
    <row r="551" spans="1:15" ht="12.75" customHeight="1" x14ac:dyDescent="0.2">
      <c r="A551" s="5"/>
      <c r="B551" s="5"/>
      <c r="C551" s="5"/>
      <c r="D551" s="5"/>
      <c r="E551" s="5"/>
      <c r="F551" s="5"/>
      <c r="G551" s="5"/>
      <c r="H551" s="15"/>
      <c r="I551" s="6"/>
      <c r="J551" s="6"/>
      <c r="K551" s="6"/>
      <c r="L551" s="6"/>
      <c r="M551" s="6"/>
      <c r="N551" s="6"/>
      <c r="O551" s="6"/>
    </row>
    <row r="552" spans="1:15" ht="12.75" customHeight="1" x14ac:dyDescent="0.2">
      <c r="A552" s="5"/>
      <c r="B552" s="5"/>
      <c r="C552" s="5"/>
      <c r="D552" s="5"/>
      <c r="E552" s="5"/>
      <c r="F552" s="5"/>
      <c r="G552" s="5"/>
      <c r="H552" s="15"/>
      <c r="I552" s="6"/>
      <c r="J552" s="6"/>
      <c r="K552" s="6"/>
      <c r="L552" s="6"/>
      <c r="M552" s="6"/>
      <c r="N552" s="6"/>
      <c r="O552" s="6"/>
    </row>
    <row r="553" spans="1:15" ht="12.75" customHeight="1" x14ac:dyDescent="0.2">
      <c r="A553" s="5"/>
      <c r="B553" s="5"/>
      <c r="C553" s="5"/>
      <c r="D553" s="5"/>
      <c r="E553" s="5"/>
      <c r="F553" s="5"/>
      <c r="G553" s="5"/>
      <c r="H553" s="15"/>
      <c r="I553" s="6"/>
      <c r="J553" s="6"/>
      <c r="K553" s="6"/>
      <c r="L553" s="6"/>
      <c r="M553" s="6"/>
      <c r="N553" s="6"/>
      <c r="O553" s="6"/>
    </row>
    <row r="554" spans="1:15" ht="12.75" customHeight="1" x14ac:dyDescent="0.2">
      <c r="A554" s="5"/>
      <c r="B554" s="5"/>
      <c r="C554" s="5"/>
      <c r="D554" s="5"/>
      <c r="E554" s="5"/>
      <c r="F554" s="5"/>
      <c r="G554" s="5"/>
      <c r="H554" s="15"/>
      <c r="I554" s="6"/>
      <c r="J554" s="6"/>
      <c r="K554" s="6"/>
      <c r="L554" s="6"/>
      <c r="M554" s="6"/>
      <c r="N554" s="6"/>
      <c r="O554" s="6"/>
    </row>
    <row r="555" spans="1:15" ht="12.75" customHeight="1" x14ac:dyDescent="0.2">
      <c r="A555" s="5"/>
      <c r="B555" s="5"/>
      <c r="C555" s="5"/>
      <c r="D555" s="5"/>
      <c r="E555" s="5"/>
      <c r="F555" s="5"/>
      <c r="G555" s="5"/>
      <c r="H555" s="15"/>
      <c r="I555" s="6"/>
      <c r="J555" s="6"/>
      <c r="K555" s="6"/>
      <c r="L555" s="6"/>
      <c r="M555" s="6"/>
      <c r="N555" s="6"/>
      <c r="O555" s="6"/>
    </row>
    <row r="556" spans="1:15" ht="12.75" customHeight="1" x14ac:dyDescent="0.2">
      <c r="A556" s="5"/>
      <c r="B556" s="5"/>
      <c r="C556" s="5"/>
      <c r="D556" s="5"/>
      <c r="E556" s="5"/>
      <c r="F556" s="5"/>
      <c r="G556" s="5"/>
      <c r="H556" s="15"/>
      <c r="I556" s="6"/>
      <c r="J556" s="6"/>
      <c r="K556" s="6"/>
      <c r="L556" s="6"/>
      <c r="M556" s="6"/>
      <c r="N556" s="6"/>
      <c r="O556" s="6"/>
    </row>
    <row r="557" spans="1:15" ht="12.75" customHeight="1" x14ac:dyDescent="0.2">
      <c r="A557" s="5"/>
      <c r="B557" s="5"/>
      <c r="C557" s="5"/>
      <c r="D557" s="5"/>
      <c r="E557" s="5"/>
      <c r="F557" s="5"/>
      <c r="G557" s="5"/>
      <c r="H557" s="15"/>
      <c r="I557" s="6"/>
      <c r="J557" s="6"/>
      <c r="K557" s="6"/>
      <c r="L557" s="6"/>
      <c r="M557" s="6"/>
      <c r="N557" s="6"/>
      <c r="O557" s="6"/>
    </row>
    <row r="558" spans="1:15" ht="12.75" customHeight="1" x14ac:dyDescent="0.2">
      <c r="A558" s="5"/>
      <c r="B558" s="5"/>
      <c r="C558" s="5"/>
      <c r="D558" s="5"/>
      <c r="E558" s="5"/>
      <c r="F558" s="5"/>
      <c r="G558" s="5"/>
      <c r="H558" s="15"/>
      <c r="I558" s="6"/>
      <c r="J558" s="6"/>
      <c r="K558" s="6"/>
      <c r="L558" s="6"/>
      <c r="M558" s="6"/>
      <c r="N558" s="6"/>
      <c r="O558" s="6"/>
    </row>
    <row r="559" spans="1:15" ht="12.75" customHeight="1" x14ac:dyDescent="0.2">
      <c r="A559" s="5"/>
      <c r="B559" s="5"/>
      <c r="C559" s="5"/>
      <c r="D559" s="5"/>
      <c r="E559" s="5"/>
      <c r="F559" s="5"/>
      <c r="G559" s="5"/>
      <c r="H559" s="15"/>
      <c r="I559" s="6"/>
      <c r="J559" s="6"/>
      <c r="K559" s="6"/>
      <c r="L559" s="6"/>
      <c r="M559" s="6"/>
      <c r="N559" s="6"/>
      <c r="O559" s="6"/>
    </row>
    <row r="560" spans="1:15" ht="12.75" customHeight="1" x14ac:dyDescent="0.2">
      <c r="A560" s="5"/>
      <c r="B560" s="5"/>
      <c r="C560" s="5"/>
      <c r="D560" s="5"/>
      <c r="E560" s="5"/>
      <c r="F560" s="5"/>
      <c r="G560" s="5"/>
      <c r="H560" s="15"/>
      <c r="I560" s="6"/>
      <c r="J560" s="6"/>
      <c r="K560" s="6"/>
      <c r="L560" s="6"/>
      <c r="M560" s="6"/>
      <c r="N560" s="6"/>
      <c r="O560" s="6"/>
    </row>
    <row r="561" spans="1:15" ht="12.75" customHeight="1" x14ac:dyDescent="0.2">
      <c r="A561" s="5"/>
      <c r="B561" s="5"/>
      <c r="C561" s="5"/>
      <c r="D561" s="5"/>
      <c r="E561" s="5"/>
      <c r="F561" s="5"/>
      <c r="G561" s="5"/>
      <c r="H561" s="15"/>
      <c r="I561" s="6"/>
      <c r="J561" s="6"/>
      <c r="K561" s="6"/>
      <c r="L561" s="6"/>
      <c r="M561" s="6"/>
      <c r="N561" s="6"/>
      <c r="O561" s="6"/>
    </row>
    <row r="562" spans="1:15" ht="12.75" customHeight="1" x14ac:dyDescent="0.2">
      <c r="A562" s="5"/>
      <c r="B562" s="5"/>
      <c r="C562" s="5"/>
      <c r="D562" s="5"/>
      <c r="E562" s="5"/>
      <c r="F562" s="5"/>
      <c r="G562" s="5"/>
      <c r="H562" s="15"/>
      <c r="I562" s="6"/>
      <c r="J562" s="6"/>
      <c r="K562" s="6"/>
      <c r="L562" s="6"/>
      <c r="M562" s="6"/>
      <c r="N562" s="6"/>
      <c r="O562" s="6"/>
    </row>
    <row r="563" spans="1:15" ht="12.75" customHeight="1" x14ac:dyDescent="0.2">
      <c r="A563" s="5"/>
      <c r="B563" s="5"/>
      <c r="C563" s="5"/>
      <c r="D563" s="5"/>
      <c r="E563" s="5"/>
      <c r="F563" s="5"/>
      <c r="G563" s="5"/>
      <c r="H563" s="15"/>
      <c r="I563" s="6"/>
      <c r="J563" s="6"/>
      <c r="K563" s="6"/>
      <c r="L563" s="6"/>
      <c r="M563" s="6"/>
      <c r="N563" s="6"/>
      <c r="O563" s="6"/>
    </row>
    <row r="564" spans="1:15" ht="12.75" customHeight="1" x14ac:dyDescent="0.2">
      <c r="A564" s="5"/>
      <c r="B564" s="5"/>
      <c r="C564" s="5"/>
      <c r="D564" s="5"/>
      <c r="E564" s="5"/>
      <c r="F564" s="5"/>
      <c r="G564" s="5"/>
      <c r="H564" s="15"/>
      <c r="I564" s="6"/>
      <c r="J564" s="6"/>
      <c r="K564" s="6"/>
      <c r="L564" s="6"/>
      <c r="M564" s="6"/>
      <c r="N564" s="6"/>
      <c r="O564" s="6"/>
    </row>
    <row r="565" spans="1:15" ht="12.75" customHeight="1" x14ac:dyDescent="0.2">
      <c r="A565" s="5"/>
      <c r="B565" s="5"/>
      <c r="C565" s="5"/>
      <c r="D565" s="5"/>
      <c r="E565" s="5"/>
      <c r="F565" s="5"/>
      <c r="G565" s="5"/>
      <c r="H565" s="15"/>
      <c r="I565" s="6"/>
      <c r="J565" s="6"/>
      <c r="K565" s="6"/>
      <c r="L565" s="6"/>
      <c r="M565" s="6"/>
      <c r="N565" s="6"/>
      <c r="O565" s="6"/>
    </row>
    <row r="566" spans="1:15" ht="12.75" customHeight="1" x14ac:dyDescent="0.2">
      <c r="A566" s="5"/>
      <c r="B566" s="5"/>
      <c r="C566" s="5"/>
      <c r="D566" s="5"/>
      <c r="E566" s="5"/>
      <c r="F566" s="5"/>
      <c r="G566" s="5"/>
      <c r="H566" s="15"/>
      <c r="I566" s="6"/>
      <c r="J566" s="6"/>
      <c r="K566" s="6"/>
      <c r="L566" s="6"/>
      <c r="M566" s="6"/>
      <c r="N566" s="6"/>
      <c r="O566" s="6"/>
    </row>
    <row r="567" spans="1:15" ht="12.75" customHeight="1" x14ac:dyDescent="0.2">
      <c r="A567" s="5"/>
      <c r="B567" s="5"/>
      <c r="C567" s="5"/>
      <c r="D567" s="5"/>
      <c r="E567" s="5"/>
      <c r="F567" s="5"/>
      <c r="G567" s="5"/>
      <c r="H567" s="15"/>
      <c r="I567" s="6"/>
      <c r="J567" s="6"/>
      <c r="K567" s="6"/>
      <c r="L567" s="6"/>
      <c r="M567" s="6"/>
      <c r="N567" s="6"/>
      <c r="O567" s="6"/>
    </row>
    <row r="568" spans="1:15" ht="12.75" customHeight="1" x14ac:dyDescent="0.2">
      <c r="A568" s="5"/>
      <c r="B568" s="5"/>
      <c r="C568" s="5"/>
      <c r="D568" s="5"/>
      <c r="E568" s="5"/>
      <c r="F568" s="5"/>
      <c r="G568" s="5"/>
      <c r="H568" s="15"/>
      <c r="I568" s="6"/>
      <c r="J568" s="6"/>
      <c r="K568" s="6"/>
      <c r="L568" s="6"/>
      <c r="M568" s="6"/>
      <c r="N568" s="6"/>
      <c r="O568" s="6"/>
    </row>
    <row r="569" spans="1:15" ht="12.75" customHeight="1" x14ac:dyDescent="0.2">
      <c r="A569" s="5"/>
      <c r="B569" s="5"/>
      <c r="C569" s="5"/>
      <c r="D569" s="5"/>
      <c r="E569" s="5"/>
      <c r="F569" s="5"/>
      <c r="G569" s="5"/>
      <c r="H569" s="15"/>
      <c r="I569" s="6"/>
      <c r="J569" s="6"/>
      <c r="K569" s="6"/>
      <c r="L569" s="6"/>
      <c r="M569" s="6"/>
      <c r="N569" s="6"/>
      <c r="O569" s="6"/>
    </row>
    <row r="570" spans="1:15" ht="12.75" customHeight="1" x14ac:dyDescent="0.2">
      <c r="A570" s="5"/>
      <c r="B570" s="5"/>
      <c r="C570" s="5"/>
      <c r="D570" s="5"/>
      <c r="E570" s="5"/>
      <c r="F570" s="5"/>
      <c r="G570" s="5"/>
      <c r="H570" s="15"/>
      <c r="I570" s="6"/>
      <c r="J570" s="6"/>
      <c r="K570" s="6"/>
      <c r="L570" s="6"/>
      <c r="M570" s="6"/>
      <c r="N570" s="6"/>
      <c r="O570" s="6"/>
    </row>
    <row r="571" spans="1:15" ht="12.75" customHeight="1" x14ac:dyDescent="0.2">
      <c r="A571" s="5"/>
      <c r="B571" s="5"/>
      <c r="C571" s="5"/>
      <c r="D571" s="5"/>
      <c r="E571" s="5"/>
      <c r="F571" s="5"/>
      <c r="G571" s="5"/>
      <c r="H571" s="15"/>
      <c r="I571" s="6"/>
      <c r="J571" s="6"/>
      <c r="K571" s="6"/>
      <c r="L571" s="6"/>
      <c r="M571" s="6"/>
      <c r="N571" s="6"/>
      <c r="O571" s="6"/>
    </row>
    <row r="572" spans="1:15" ht="12.75" customHeight="1" x14ac:dyDescent="0.2">
      <c r="A572" s="5"/>
      <c r="B572" s="5"/>
      <c r="C572" s="5"/>
      <c r="D572" s="5"/>
      <c r="E572" s="5"/>
      <c r="F572" s="5"/>
      <c r="G572" s="5"/>
      <c r="H572" s="15"/>
      <c r="I572" s="6"/>
      <c r="J572" s="6"/>
      <c r="K572" s="6"/>
      <c r="L572" s="6"/>
      <c r="M572" s="6"/>
      <c r="N572" s="6"/>
      <c r="O572" s="6"/>
    </row>
    <row r="573" spans="1:15" ht="12.75" customHeight="1" x14ac:dyDescent="0.2">
      <c r="A573" s="5"/>
      <c r="B573" s="5"/>
      <c r="C573" s="5"/>
      <c r="D573" s="5"/>
      <c r="E573" s="5"/>
      <c r="F573" s="5"/>
      <c r="G573" s="5"/>
      <c r="H573" s="15"/>
      <c r="I573" s="6"/>
      <c r="J573" s="6"/>
      <c r="K573" s="6"/>
      <c r="L573" s="6"/>
      <c r="M573" s="6"/>
      <c r="N573" s="6"/>
      <c r="O573" s="6"/>
    </row>
    <row r="574" spans="1:15" ht="12.75" customHeight="1" x14ac:dyDescent="0.2">
      <c r="A574" s="5"/>
      <c r="B574" s="5"/>
      <c r="C574" s="5"/>
      <c r="D574" s="5"/>
      <c r="E574" s="5"/>
      <c r="F574" s="5"/>
      <c r="G574" s="5"/>
      <c r="H574" s="15"/>
      <c r="I574" s="6"/>
      <c r="J574" s="6"/>
      <c r="K574" s="6"/>
      <c r="L574" s="6"/>
      <c r="M574" s="6"/>
      <c r="N574" s="6"/>
      <c r="O574" s="6"/>
    </row>
    <row r="575" spans="1:15" ht="12.75" customHeight="1" x14ac:dyDescent="0.2">
      <c r="A575" s="5"/>
      <c r="B575" s="5"/>
      <c r="C575" s="5"/>
      <c r="D575" s="5"/>
      <c r="E575" s="5"/>
      <c r="F575" s="5"/>
      <c r="G575" s="5"/>
      <c r="H575" s="15"/>
      <c r="I575" s="6"/>
      <c r="J575" s="6"/>
      <c r="K575" s="6"/>
      <c r="L575" s="6"/>
      <c r="M575" s="6"/>
      <c r="N575" s="6"/>
      <c r="O575" s="6"/>
    </row>
    <row r="576" spans="1:15" ht="12.75" customHeight="1" x14ac:dyDescent="0.2">
      <c r="A576" s="5"/>
      <c r="B576" s="5"/>
      <c r="C576" s="5"/>
      <c r="D576" s="5"/>
      <c r="E576" s="5"/>
      <c r="F576" s="5"/>
      <c r="G576" s="5"/>
      <c r="H576" s="15"/>
      <c r="I576" s="6"/>
      <c r="J576" s="6"/>
      <c r="K576" s="6"/>
      <c r="L576" s="6"/>
      <c r="M576" s="6"/>
      <c r="N576" s="6"/>
      <c r="O576" s="6"/>
    </row>
    <row r="577" spans="1:15" ht="12.75" customHeight="1" x14ac:dyDescent="0.2">
      <c r="A577" s="5"/>
      <c r="B577" s="5"/>
      <c r="C577" s="5"/>
      <c r="D577" s="5"/>
      <c r="E577" s="5"/>
      <c r="F577" s="5"/>
      <c r="G577" s="5"/>
      <c r="H577" s="15"/>
      <c r="I577" s="6"/>
      <c r="J577" s="6"/>
      <c r="K577" s="6"/>
      <c r="L577" s="6"/>
      <c r="M577" s="6"/>
      <c r="N577" s="6"/>
      <c r="O577" s="6"/>
    </row>
    <row r="578" spans="1:15" ht="12.75" customHeight="1" x14ac:dyDescent="0.2">
      <c r="A578" s="5"/>
      <c r="B578" s="5"/>
      <c r="C578" s="5"/>
      <c r="D578" s="5"/>
      <c r="E578" s="5"/>
      <c r="F578" s="5"/>
      <c r="G578" s="5"/>
      <c r="H578" s="15"/>
      <c r="I578" s="6"/>
      <c r="J578" s="6"/>
      <c r="K578" s="6"/>
      <c r="L578" s="6"/>
      <c r="M578" s="6"/>
      <c r="N578" s="6"/>
      <c r="O578" s="6"/>
    </row>
    <row r="579" spans="1:15" ht="12.75" customHeight="1" x14ac:dyDescent="0.2">
      <c r="A579" s="5"/>
      <c r="B579" s="5"/>
      <c r="C579" s="5"/>
      <c r="D579" s="5"/>
      <c r="E579" s="5"/>
      <c r="F579" s="5"/>
      <c r="G579" s="5"/>
      <c r="H579" s="15"/>
      <c r="I579" s="6"/>
      <c r="J579" s="6"/>
      <c r="K579" s="6"/>
      <c r="L579" s="6"/>
      <c r="M579" s="6"/>
      <c r="N579" s="6"/>
      <c r="O579" s="6"/>
    </row>
    <row r="580" spans="1:15" ht="12.75" customHeight="1" x14ac:dyDescent="0.2">
      <c r="A580" s="5"/>
      <c r="B580" s="5"/>
      <c r="C580" s="5"/>
      <c r="D580" s="5"/>
      <c r="E580" s="5"/>
      <c r="F580" s="5"/>
      <c r="G580" s="5"/>
      <c r="H580" s="15"/>
      <c r="I580" s="6"/>
      <c r="J580" s="6"/>
      <c r="K580" s="6"/>
      <c r="L580" s="6"/>
      <c r="M580" s="6"/>
      <c r="N580" s="6"/>
      <c r="O580" s="6"/>
    </row>
    <row r="581" spans="1:15" ht="12.75" customHeight="1" x14ac:dyDescent="0.2">
      <c r="A581" s="5"/>
      <c r="B581" s="5"/>
      <c r="C581" s="5"/>
      <c r="D581" s="5"/>
      <c r="E581" s="5"/>
      <c r="F581" s="5"/>
      <c r="G581" s="5"/>
      <c r="H581" s="15"/>
      <c r="I581" s="6"/>
      <c r="J581" s="6"/>
      <c r="K581" s="6"/>
      <c r="L581" s="6"/>
      <c r="M581" s="6"/>
      <c r="N581" s="6"/>
      <c r="O581" s="6"/>
    </row>
    <row r="582" spans="1:15" ht="12.75" customHeight="1" x14ac:dyDescent="0.2">
      <c r="A582" s="5"/>
      <c r="B582" s="5"/>
      <c r="C582" s="5"/>
      <c r="D582" s="5"/>
      <c r="E582" s="5"/>
      <c r="F582" s="5"/>
      <c r="G582" s="5"/>
      <c r="H582" s="15"/>
      <c r="I582" s="6"/>
      <c r="J582" s="6"/>
      <c r="K582" s="6"/>
      <c r="L582" s="6"/>
      <c r="M582" s="6"/>
      <c r="N582" s="6"/>
      <c r="O582" s="6"/>
    </row>
    <row r="583" spans="1:15" ht="12.75" customHeight="1" x14ac:dyDescent="0.2">
      <c r="A583" s="5"/>
      <c r="B583" s="5"/>
      <c r="C583" s="5"/>
      <c r="D583" s="5"/>
      <c r="E583" s="5"/>
      <c r="F583" s="5"/>
      <c r="G583" s="5"/>
      <c r="H583" s="15"/>
      <c r="I583" s="6"/>
      <c r="J583" s="6"/>
      <c r="K583" s="6"/>
      <c r="L583" s="6"/>
      <c r="M583" s="6"/>
      <c r="N583" s="6"/>
      <c r="O583" s="6"/>
    </row>
    <row r="584" spans="1:15" ht="12.75" customHeight="1" x14ac:dyDescent="0.2">
      <c r="A584" s="5"/>
      <c r="B584" s="5"/>
      <c r="C584" s="5"/>
      <c r="D584" s="5"/>
      <c r="E584" s="5"/>
      <c r="F584" s="5"/>
      <c r="G584" s="5"/>
      <c r="H584" s="15"/>
      <c r="I584" s="6"/>
      <c r="J584" s="6"/>
      <c r="K584" s="6"/>
      <c r="L584" s="6"/>
      <c r="M584" s="6"/>
      <c r="N584" s="6"/>
      <c r="O584" s="6"/>
    </row>
    <row r="585" spans="1:15" ht="12.75" customHeight="1" x14ac:dyDescent="0.2">
      <c r="A585" s="5"/>
      <c r="B585" s="5"/>
      <c r="C585" s="5"/>
      <c r="D585" s="5"/>
      <c r="E585" s="5"/>
      <c r="F585" s="5"/>
      <c r="G585" s="5"/>
      <c r="H585" s="15"/>
      <c r="I585" s="6"/>
      <c r="J585" s="6"/>
      <c r="K585" s="6"/>
      <c r="L585" s="6"/>
      <c r="M585" s="6"/>
      <c r="N585" s="6"/>
      <c r="O585" s="6"/>
    </row>
    <row r="586" spans="1:15" ht="12.75" customHeight="1" x14ac:dyDescent="0.2">
      <c r="A586" s="5"/>
      <c r="B586" s="5"/>
      <c r="C586" s="5"/>
      <c r="D586" s="5"/>
      <c r="E586" s="5"/>
      <c r="F586" s="5"/>
      <c r="G586" s="5"/>
      <c r="H586" s="15"/>
      <c r="I586" s="6"/>
      <c r="J586" s="6"/>
      <c r="K586" s="6"/>
      <c r="L586" s="6"/>
      <c r="M586" s="6"/>
      <c r="N586" s="6"/>
      <c r="O586" s="6"/>
    </row>
    <row r="587" spans="1:15" ht="12.75" customHeight="1" x14ac:dyDescent="0.2">
      <c r="A587" s="5"/>
      <c r="B587" s="5"/>
      <c r="C587" s="5"/>
      <c r="D587" s="5"/>
      <c r="E587" s="5"/>
      <c r="F587" s="5"/>
      <c r="G587" s="5"/>
      <c r="H587" s="15"/>
      <c r="I587" s="6"/>
      <c r="J587" s="6"/>
      <c r="K587" s="6"/>
      <c r="L587" s="6"/>
      <c r="M587" s="6"/>
      <c r="N587" s="6"/>
      <c r="O587" s="6"/>
    </row>
    <row r="588" spans="1:15" ht="12.75" customHeight="1" x14ac:dyDescent="0.2">
      <c r="A588" s="5"/>
      <c r="B588" s="5"/>
      <c r="C588" s="5"/>
      <c r="D588" s="5"/>
      <c r="E588" s="5"/>
      <c r="F588" s="5"/>
      <c r="G588" s="5"/>
      <c r="H588" s="15"/>
      <c r="I588" s="6"/>
      <c r="J588" s="6"/>
      <c r="K588" s="6"/>
      <c r="L588" s="6"/>
      <c r="M588" s="6"/>
      <c r="N588" s="6"/>
      <c r="O588" s="6"/>
    </row>
    <row r="589" spans="1:15" ht="12.75" customHeight="1" x14ac:dyDescent="0.2">
      <c r="A589" s="5"/>
      <c r="B589" s="5"/>
      <c r="C589" s="5"/>
      <c r="D589" s="5"/>
      <c r="E589" s="5"/>
      <c r="F589" s="5"/>
      <c r="G589" s="5"/>
      <c r="H589" s="15"/>
      <c r="I589" s="6"/>
      <c r="J589" s="6"/>
      <c r="K589" s="6"/>
      <c r="L589" s="6"/>
      <c r="M589" s="6"/>
      <c r="N589" s="6"/>
      <c r="O589" s="6"/>
    </row>
    <row r="590" spans="1:15" ht="12.75" customHeight="1" x14ac:dyDescent="0.2">
      <c r="A590" s="5"/>
      <c r="B590" s="5"/>
      <c r="C590" s="5"/>
      <c r="D590" s="5"/>
      <c r="E590" s="5"/>
      <c r="F590" s="5"/>
      <c r="G590" s="5"/>
      <c r="H590" s="15"/>
      <c r="I590" s="6"/>
      <c r="J590" s="6"/>
      <c r="K590" s="6"/>
      <c r="L590" s="6"/>
      <c r="M590" s="6"/>
      <c r="N590" s="6"/>
      <c r="O590" s="6"/>
    </row>
    <row r="591" spans="1:15" ht="12.75" customHeight="1" x14ac:dyDescent="0.2">
      <c r="A591" s="5"/>
      <c r="B591" s="5"/>
      <c r="C591" s="5"/>
      <c r="D591" s="5"/>
      <c r="E591" s="5"/>
      <c r="F591" s="5"/>
      <c r="G591" s="5"/>
      <c r="H591" s="15"/>
      <c r="I591" s="6"/>
      <c r="J591" s="6"/>
      <c r="K591" s="6"/>
      <c r="L591" s="6"/>
      <c r="M591" s="6"/>
      <c r="N591" s="6"/>
      <c r="O591" s="6"/>
    </row>
    <row r="592" spans="1:15" ht="12.75" customHeight="1" x14ac:dyDescent="0.2">
      <c r="A592" s="5"/>
      <c r="B592" s="5"/>
      <c r="C592" s="5"/>
      <c r="D592" s="5"/>
      <c r="E592" s="5"/>
      <c r="F592" s="5"/>
      <c r="G592" s="5"/>
      <c r="H592" s="15"/>
      <c r="I592" s="6"/>
      <c r="J592" s="6"/>
      <c r="K592" s="6"/>
      <c r="L592" s="6"/>
      <c r="M592" s="6"/>
      <c r="N592" s="6"/>
      <c r="O592" s="6"/>
    </row>
    <row r="593" spans="1:15" ht="12.75" customHeight="1" x14ac:dyDescent="0.2">
      <c r="A593" s="5"/>
      <c r="B593" s="5"/>
      <c r="C593" s="5"/>
      <c r="D593" s="5"/>
      <c r="E593" s="5"/>
      <c r="F593" s="5"/>
      <c r="G593" s="5"/>
      <c r="H593" s="15"/>
      <c r="I593" s="6"/>
      <c r="J593" s="6"/>
      <c r="K593" s="6"/>
      <c r="L593" s="6"/>
      <c r="M593" s="6"/>
      <c r="N593" s="6"/>
      <c r="O593" s="6"/>
    </row>
    <row r="594" spans="1:15" ht="12.75" customHeight="1" x14ac:dyDescent="0.2">
      <c r="A594" s="5"/>
      <c r="B594" s="5"/>
      <c r="C594" s="5"/>
      <c r="D594" s="5"/>
      <c r="E594" s="5"/>
      <c r="F594" s="5"/>
      <c r="G594" s="5"/>
      <c r="H594" s="15"/>
      <c r="I594" s="6"/>
      <c r="J594" s="6"/>
      <c r="K594" s="6"/>
      <c r="L594" s="6"/>
      <c r="M594" s="6"/>
      <c r="N594" s="6"/>
      <c r="O594" s="6"/>
    </row>
    <row r="595" spans="1:15" ht="12.75" customHeight="1" x14ac:dyDescent="0.2">
      <c r="A595" s="5"/>
      <c r="B595" s="5"/>
      <c r="C595" s="5"/>
      <c r="D595" s="5"/>
      <c r="E595" s="5"/>
      <c r="F595" s="5"/>
      <c r="G595" s="5"/>
      <c r="H595" s="15"/>
      <c r="I595" s="6"/>
      <c r="J595" s="6"/>
      <c r="K595" s="6"/>
      <c r="L595" s="6"/>
      <c r="M595" s="6"/>
      <c r="N595" s="6"/>
      <c r="O595" s="6"/>
    </row>
    <row r="596" spans="1:15" ht="12.75" customHeight="1" x14ac:dyDescent="0.2">
      <c r="A596" s="5"/>
      <c r="B596" s="5"/>
      <c r="C596" s="5"/>
      <c r="D596" s="5"/>
      <c r="E596" s="5"/>
      <c r="F596" s="5"/>
      <c r="G596" s="5"/>
      <c r="H596" s="15"/>
      <c r="I596" s="6"/>
      <c r="J596" s="6"/>
      <c r="K596" s="6"/>
      <c r="L596" s="6"/>
      <c r="M596" s="6"/>
      <c r="N596" s="6"/>
      <c r="O596" s="6"/>
    </row>
    <row r="597" spans="1:15" ht="12.75" customHeight="1" x14ac:dyDescent="0.2">
      <c r="A597" s="5"/>
      <c r="B597" s="5"/>
      <c r="C597" s="5"/>
      <c r="D597" s="5"/>
      <c r="E597" s="5"/>
      <c r="F597" s="5"/>
      <c r="G597" s="5"/>
      <c r="H597" s="15"/>
      <c r="I597" s="6"/>
      <c r="J597" s="6"/>
      <c r="K597" s="6"/>
      <c r="L597" s="6"/>
      <c r="M597" s="6"/>
      <c r="N597" s="6"/>
      <c r="O597" s="6"/>
    </row>
    <row r="598" spans="1:15" ht="12.75" customHeight="1" x14ac:dyDescent="0.2">
      <c r="A598" s="5"/>
      <c r="B598" s="5"/>
      <c r="C598" s="5"/>
      <c r="D598" s="5"/>
      <c r="E598" s="5"/>
      <c r="F598" s="5"/>
      <c r="G598" s="5"/>
      <c r="H598" s="15"/>
      <c r="I598" s="6"/>
      <c r="J598" s="6"/>
      <c r="K598" s="6"/>
      <c r="L598" s="6"/>
      <c r="M598" s="6"/>
      <c r="N598" s="6"/>
      <c r="O598" s="6"/>
    </row>
    <row r="599" spans="1:15" ht="12.75" customHeight="1" x14ac:dyDescent="0.2">
      <c r="A599" s="5"/>
      <c r="B599" s="5"/>
      <c r="C599" s="5"/>
      <c r="D599" s="5"/>
      <c r="E599" s="5"/>
      <c r="F599" s="5"/>
      <c r="G599" s="5"/>
      <c r="H599" s="15"/>
      <c r="I599" s="6"/>
      <c r="J599" s="6"/>
      <c r="K599" s="6"/>
      <c r="L599" s="6"/>
      <c r="M599" s="6"/>
      <c r="N599" s="6"/>
      <c r="O599" s="6"/>
    </row>
    <row r="600" spans="1:15" ht="12.75" customHeight="1" x14ac:dyDescent="0.2">
      <c r="A600" s="5"/>
      <c r="B600" s="5"/>
      <c r="C600" s="5"/>
      <c r="D600" s="5"/>
      <c r="E600" s="5"/>
      <c r="F600" s="5"/>
      <c r="G600" s="5"/>
      <c r="H600" s="15"/>
      <c r="I600" s="6"/>
      <c r="J600" s="6"/>
      <c r="K600" s="6"/>
      <c r="L600" s="6"/>
      <c r="M600" s="6"/>
      <c r="N600" s="6"/>
      <c r="O600" s="6"/>
    </row>
    <row r="601" spans="1:15" ht="12.75" customHeight="1" x14ac:dyDescent="0.2">
      <c r="A601" s="5"/>
      <c r="B601" s="5"/>
      <c r="C601" s="5"/>
      <c r="D601" s="5"/>
      <c r="E601" s="5"/>
      <c r="F601" s="5"/>
      <c r="G601" s="5"/>
      <c r="H601" s="15"/>
      <c r="I601" s="6"/>
      <c r="J601" s="6"/>
      <c r="K601" s="6"/>
      <c r="L601" s="6"/>
      <c r="M601" s="6"/>
      <c r="N601" s="6"/>
      <c r="O601" s="6"/>
    </row>
    <row r="602" spans="1:15" ht="12.75" customHeight="1" x14ac:dyDescent="0.2">
      <c r="A602" s="5"/>
      <c r="B602" s="5"/>
      <c r="C602" s="5"/>
      <c r="D602" s="5"/>
      <c r="E602" s="5"/>
      <c r="F602" s="5"/>
      <c r="G602" s="5"/>
      <c r="H602" s="15"/>
      <c r="I602" s="6"/>
      <c r="J602" s="6"/>
      <c r="K602" s="6"/>
      <c r="L602" s="6"/>
      <c r="M602" s="6"/>
      <c r="N602" s="6"/>
      <c r="O602" s="6"/>
    </row>
    <row r="603" spans="1:15" ht="12.75" customHeight="1" x14ac:dyDescent="0.2">
      <c r="A603" s="5"/>
      <c r="B603" s="5"/>
      <c r="C603" s="5"/>
      <c r="D603" s="5"/>
      <c r="E603" s="5"/>
      <c r="F603" s="5"/>
      <c r="G603" s="5"/>
      <c r="H603" s="15"/>
      <c r="I603" s="6"/>
      <c r="J603" s="6"/>
      <c r="K603" s="6"/>
      <c r="L603" s="6"/>
      <c r="M603" s="6"/>
      <c r="N603" s="6"/>
      <c r="O603" s="6"/>
    </row>
    <row r="604" spans="1:15" ht="12.75" customHeight="1" x14ac:dyDescent="0.2">
      <c r="A604" s="5"/>
      <c r="B604" s="5"/>
      <c r="C604" s="5"/>
      <c r="D604" s="5"/>
      <c r="E604" s="5"/>
      <c r="F604" s="5"/>
      <c r="G604" s="5"/>
      <c r="H604" s="15"/>
      <c r="I604" s="6"/>
      <c r="J604" s="6"/>
      <c r="K604" s="6"/>
      <c r="L604" s="6"/>
      <c r="M604" s="6"/>
      <c r="N604" s="6"/>
      <c r="O604" s="6"/>
    </row>
    <row r="605" spans="1:15" ht="12.75" customHeight="1" x14ac:dyDescent="0.2">
      <c r="A605" s="5"/>
      <c r="B605" s="5"/>
      <c r="C605" s="5"/>
      <c r="D605" s="5"/>
      <c r="E605" s="5"/>
      <c r="F605" s="5"/>
      <c r="G605" s="5"/>
      <c r="H605" s="15"/>
      <c r="I605" s="6"/>
      <c r="J605" s="6"/>
      <c r="K605" s="6"/>
      <c r="L605" s="6"/>
      <c r="M605" s="6"/>
      <c r="N605" s="6"/>
      <c r="O605" s="6"/>
    </row>
    <row r="606" spans="1:15" ht="12.75" customHeight="1" x14ac:dyDescent="0.2">
      <c r="A606" s="5"/>
      <c r="B606" s="5"/>
      <c r="C606" s="5"/>
      <c r="D606" s="5"/>
      <c r="E606" s="5"/>
      <c r="F606" s="5"/>
      <c r="G606" s="5"/>
      <c r="H606" s="15"/>
      <c r="I606" s="6"/>
      <c r="J606" s="6"/>
      <c r="K606" s="6"/>
      <c r="L606" s="6"/>
      <c r="M606" s="6"/>
      <c r="N606" s="6"/>
      <c r="O606" s="6"/>
    </row>
    <row r="607" spans="1:15" ht="12.75" customHeight="1" x14ac:dyDescent="0.2">
      <c r="A607" s="5"/>
      <c r="B607" s="5"/>
      <c r="C607" s="5"/>
      <c r="D607" s="5"/>
      <c r="E607" s="5"/>
      <c r="F607" s="5"/>
      <c r="G607" s="5"/>
      <c r="H607" s="15"/>
      <c r="I607" s="6"/>
      <c r="J607" s="6"/>
      <c r="K607" s="6"/>
      <c r="L607" s="6"/>
      <c r="M607" s="6"/>
      <c r="N607" s="6"/>
      <c r="O607" s="6"/>
    </row>
    <row r="608" spans="1:15" ht="12.75" customHeight="1" x14ac:dyDescent="0.2">
      <c r="A608" s="5"/>
      <c r="B608" s="5"/>
      <c r="C608" s="5"/>
      <c r="D608" s="5"/>
      <c r="E608" s="5"/>
      <c r="F608" s="5"/>
      <c r="G608" s="5"/>
      <c r="H608" s="15"/>
      <c r="I608" s="6"/>
      <c r="J608" s="6"/>
      <c r="K608" s="6"/>
      <c r="L608" s="6"/>
      <c r="M608" s="6"/>
      <c r="N608" s="6"/>
      <c r="O608" s="6"/>
    </row>
    <row r="609" spans="1:15" ht="12.75" customHeight="1" x14ac:dyDescent="0.2">
      <c r="A609" s="5"/>
      <c r="B609" s="5"/>
      <c r="C609" s="5"/>
      <c r="D609" s="5"/>
      <c r="E609" s="5"/>
      <c r="F609" s="5"/>
      <c r="G609" s="5"/>
      <c r="H609" s="15"/>
      <c r="I609" s="6"/>
      <c r="J609" s="6"/>
      <c r="K609" s="6"/>
      <c r="L609" s="6"/>
      <c r="M609" s="6"/>
      <c r="N609" s="6"/>
      <c r="O609" s="6"/>
    </row>
    <row r="610" spans="1:15" ht="12.75" customHeight="1" x14ac:dyDescent="0.2">
      <c r="A610" s="5"/>
      <c r="B610" s="5"/>
      <c r="C610" s="5"/>
      <c r="D610" s="5"/>
      <c r="E610" s="5"/>
      <c r="F610" s="5"/>
      <c r="G610" s="5"/>
      <c r="H610" s="15"/>
      <c r="I610" s="6"/>
      <c r="J610" s="6"/>
      <c r="K610" s="6"/>
      <c r="L610" s="6"/>
      <c r="M610" s="6"/>
      <c r="N610" s="6"/>
      <c r="O610" s="6"/>
    </row>
    <row r="611" spans="1:15" ht="12.75" customHeight="1" x14ac:dyDescent="0.2">
      <c r="A611" s="5"/>
      <c r="B611" s="5"/>
      <c r="C611" s="5"/>
      <c r="D611" s="5"/>
      <c r="E611" s="5"/>
      <c r="F611" s="5"/>
      <c r="G611" s="5"/>
      <c r="H611" s="15"/>
      <c r="I611" s="6"/>
      <c r="J611" s="6"/>
      <c r="K611" s="6"/>
      <c r="L611" s="6"/>
      <c r="M611" s="6"/>
      <c r="N611" s="6"/>
      <c r="O611" s="6"/>
    </row>
    <row r="612" spans="1:15" ht="12.75" customHeight="1" x14ac:dyDescent="0.2">
      <c r="A612" s="5"/>
      <c r="B612" s="5"/>
      <c r="C612" s="5"/>
      <c r="D612" s="5"/>
      <c r="E612" s="5"/>
      <c r="F612" s="5"/>
      <c r="G612" s="5"/>
      <c r="H612" s="15"/>
      <c r="I612" s="6"/>
      <c r="J612" s="6"/>
      <c r="K612" s="6"/>
      <c r="L612" s="6"/>
      <c r="M612" s="6"/>
      <c r="N612" s="6"/>
      <c r="O612" s="6"/>
    </row>
    <row r="613" spans="1:15" ht="12.75" customHeight="1" x14ac:dyDescent="0.2">
      <c r="A613" s="5"/>
      <c r="B613" s="5"/>
      <c r="C613" s="5"/>
      <c r="D613" s="5"/>
      <c r="E613" s="5"/>
      <c r="F613" s="5"/>
      <c r="G613" s="5"/>
      <c r="H613" s="15"/>
      <c r="I613" s="6"/>
      <c r="J613" s="6"/>
      <c r="K613" s="6"/>
      <c r="L613" s="6"/>
      <c r="M613" s="6"/>
      <c r="N613" s="6"/>
      <c r="O613" s="6"/>
    </row>
    <row r="614" spans="1:15" ht="12.75" customHeight="1" x14ac:dyDescent="0.2">
      <c r="A614" s="5"/>
      <c r="B614" s="5"/>
      <c r="C614" s="5"/>
      <c r="D614" s="5"/>
      <c r="E614" s="5"/>
      <c r="F614" s="5"/>
      <c r="G614" s="5"/>
      <c r="H614" s="15"/>
      <c r="I614" s="6"/>
      <c r="J614" s="6"/>
      <c r="K614" s="6"/>
      <c r="L614" s="6"/>
      <c r="M614" s="6"/>
      <c r="N614" s="6"/>
      <c r="O614" s="6"/>
    </row>
    <row r="615" spans="1:15" ht="12.75" customHeight="1" x14ac:dyDescent="0.2">
      <c r="A615" s="5"/>
      <c r="B615" s="5"/>
      <c r="C615" s="5"/>
      <c r="D615" s="5"/>
      <c r="E615" s="5"/>
      <c r="F615" s="5"/>
      <c r="G615" s="5"/>
      <c r="H615" s="15"/>
      <c r="I615" s="6"/>
      <c r="J615" s="6"/>
      <c r="K615" s="6"/>
      <c r="L615" s="6"/>
      <c r="M615" s="6"/>
      <c r="N615" s="6"/>
      <c r="O615" s="6"/>
    </row>
    <row r="616" spans="1:15" ht="12.75" customHeight="1" x14ac:dyDescent="0.2">
      <c r="A616" s="5"/>
      <c r="B616" s="5"/>
      <c r="C616" s="5"/>
      <c r="D616" s="5"/>
      <c r="E616" s="5"/>
      <c r="F616" s="5"/>
      <c r="G616" s="5"/>
      <c r="H616" s="15"/>
      <c r="I616" s="6"/>
      <c r="J616" s="6"/>
      <c r="K616" s="6"/>
      <c r="L616" s="6"/>
      <c r="M616" s="6"/>
      <c r="N616" s="6"/>
      <c r="O616" s="6"/>
    </row>
    <row r="617" spans="1:15" ht="12.75" customHeight="1" x14ac:dyDescent="0.2">
      <c r="A617" s="5"/>
      <c r="B617" s="5"/>
      <c r="C617" s="5"/>
      <c r="D617" s="5"/>
      <c r="E617" s="5"/>
      <c r="F617" s="5"/>
      <c r="G617" s="5"/>
      <c r="H617" s="15"/>
      <c r="I617" s="6"/>
      <c r="J617" s="6"/>
      <c r="K617" s="6"/>
      <c r="L617" s="6"/>
      <c r="M617" s="6"/>
      <c r="N617" s="6"/>
      <c r="O617" s="6"/>
    </row>
    <row r="618" spans="1:15" ht="12.75" customHeight="1" x14ac:dyDescent="0.2">
      <c r="A618" s="5"/>
      <c r="B618" s="5"/>
      <c r="C618" s="5"/>
      <c r="D618" s="5"/>
      <c r="E618" s="5"/>
      <c r="F618" s="5"/>
      <c r="G618" s="5"/>
      <c r="H618" s="15"/>
      <c r="I618" s="6"/>
      <c r="J618" s="6"/>
      <c r="K618" s="6"/>
      <c r="L618" s="6"/>
      <c r="M618" s="6"/>
      <c r="N618" s="6"/>
      <c r="O618" s="6"/>
    </row>
    <row r="619" spans="1:15" ht="12.75" customHeight="1" x14ac:dyDescent="0.2">
      <c r="A619" s="5"/>
      <c r="B619" s="5"/>
      <c r="C619" s="5"/>
      <c r="D619" s="5"/>
      <c r="E619" s="5"/>
      <c r="F619" s="5"/>
      <c r="G619" s="5"/>
      <c r="H619" s="15"/>
      <c r="I619" s="6"/>
      <c r="J619" s="6"/>
      <c r="K619" s="6"/>
      <c r="L619" s="6"/>
      <c r="M619" s="6"/>
      <c r="N619" s="6"/>
      <c r="O619" s="6"/>
    </row>
    <row r="620" spans="1:15" ht="12.75" customHeight="1" x14ac:dyDescent="0.2">
      <c r="A620" s="5"/>
      <c r="B620" s="5"/>
      <c r="C620" s="5"/>
      <c r="D620" s="5"/>
      <c r="E620" s="5"/>
      <c r="F620" s="5"/>
      <c r="G620" s="5"/>
      <c r="H620" s="15"/>
      <c r="I620" s="6"/>
      <c r="J620" s="6"/>
      <c r="K620" s="6"/>
      <c r="L620" s="6"/>
      <c r="M620" s="6"/>
      <c r="N620" s="6"/>
      <c r="O620" s="6"/>
    </row>
    <row r="621" spans="1:15" ht="12.75" customHeight="1" x14ac:dyDescent="0.2">
      <c r="A621" s="5"/>
      <c r="B621" s="5"/>
      <c r="C621" s="5"/>
      <c r="D621" s="5"/>
      <c r="E621" s="5"/>
      <c r="F621" s="5"/>
      <c r="G621" s="5"/>
      <c r="H621" s="15"/>
      <c r="I621" s="6"/>
      <c r="J621" s="6"/>
      <c r="K621" s="6"/>
      <c r="L621" s="6"/>
      <c r="M621" s="6"/>
      <c r="N621" s="6"/>
      <c r="O621" s="6"/>
    </row>
    <row r="622" spans="1:15" ht="12.75" customHeight="1" x14ac:dyDescent="0.2">
      <c r="A622" s="5"/>
      <c r="B622" s="5"/>
      <c r="C622" s="5"/>
      <c r="D622" s="5"/>
      <c r="E622" s="5"/>
      <c r="F622" s="5"/>
      <c r="G622" s="5"/>
      <c r="H622" s="15"/>
      <c r="I622" s="6"/>
      <c r="J622" s="6"/>
      <c r="K622" s="6"/>
      <c r="L622" s="6"/>
      <c r="M622" s="6"/>
      <c r="N622" s="6"/>
      <c r="O622" s="6"/>
    </row>
    <row r="623" spans="1:15" ht="12.75" customHeight="1" x14ac:dyDescent="0.2">
      <c r="A623" s="5"/>
      <c r="B623" s="5"/>
      <c r="C623" s="5"/>
      <c r="D623" s="5"/>
      <c r="E623" s="5"/>
      <c r="F623" s="5"/>
      <c r="G623" s="5"/>
      <c r="H623" s="15"/>
      <c r="I623" s="6"/>
      <c r="J623" s="6"/>
      <c r="K623" s="6"/>
      <c r="L623" s="6"/>
      <c r="M623" s="6"/>
      <c r="N623" s="6"/>
      <c r="O623" s="6"/>
    </row>
    <row r="624" spans="1:15" ht="12.75" customHeight="1" x14ac:dyDescent="0.2">
      <c r="A624" s="5"/>
      <c r="B624" s="5"/>
      <c r="C624" s="5"/>
      <c r="D624" s="5"/>
      <c r="E624" s="5"/>
      <c r="F624" s="5"/>
      <c r="G624" s="5"/>
      <c r="H624" s="15"/>
      <c r="I624" s="6"/>
      <c r="J624" s="6"/>
      <c r="K624" s="6"/>
      <c r="L624" s="6"/>
      <c r="M624" s="6"/>
      <c r="N624" s="6"/>
      <c r="O624" s="6"/>
    </row>
    <row r="625" spans="1:15" ht="12.75" customHeight="1" x14ac:dyDescent="0.2">
      <c r="A625" s="5"/>
      <c r="B625" s="5"/>
      <c r="C625" s="5"/>
      <c r="D625" s="5"/>
      <c r="E625" s="5"/>
      <c r="F625" s="5"/>
      <c r="G625" s="5"/>
      <c r="H625" s="15"/>
      <c r="I625" s="6"/>
      <c r="J625" s="6"/>
      <c r="K625" s="6"/>
      <c r="L625" s="6"/>
      <c r="M625" s="6"/>
      <c r="N625" s="6"/>
      <c r="O625" s="6"/>
    </row>
    <row r="626" spans="1:15" ht="12.75" customHeight="1" x14ac:dyDescent="0.2">
      <c r="A626" s="5"/>
      <c r="B626" s="5"/>
      <c r="C626" s="5"/>
      <c r="D626" s="5"/>
      <c r="E626" s="5"/>
      <c r="F626" s="5"/>
      <c r="G626" s="5"/>
      <c r="H626" s="15"/>
      <c r="I626" s="6"/>
      <c r="J626" s="6"/>
      <c r="K626" s="6"/>
      <c r="L626" s="6"/>
      <c r="M626" s="6"/>
      <c r="N626" s="6"/>
      <c r="O626" s="6"/>
    </row>
    <row r="627" spans="1:15" ht="12.75" customHeight="1" x14ac:dyDescent="0.2">
      <c r="A627" s="5"/>
      <c r="B627" s="5"/>
      <c r="C627" s="5"/>
      <c r="D627" s="5"/>
      <c r="E627" s="5"/>
      <c r="F627" s="5"/>
      <c r="G627" s="5"/>
      <c r="H627" s="15"/>
      <c r="I627" s="6"/>
      <c r="J627" s="6"/>
      <c r="K627" s="6"/>
      <c r="L627" s="6"/>
      <c r="M627" s="6"/>
      <c r="N627" s="6"/>
      <c r="O627" s="6"/>
    </row>
    <row r="628" spans="1:15" ht="12.75" customHeight="1" x14ac:dyDescent="0.2">
      <c r="A628" s="5"/>
      <c r="B628" s="5"/>
      <c r="C628" s="5"/>
      <c r="D628" s="5"/>
      <c r="E628" s="5"/>
      <c r="F628" s="5"/>
      <c r="G628" s="5"/>
      <c r="H628" s="15"/>
      <c r="I628" s="6"/>
      <c r="J628" s="6"/>
      <c r="K628" s="6"/>
      <c r="L628" s="6"/>
      <c r="M628" s="6"/>
      <c r="N628" s="6"/>
      <c r="O628" s="6"/>
    </row>
    <row r="629" spans="1:15" ht="12.75" customHeight="1" x14ac:dyDescent="0.2">
      <c r="A629" s="5"/>
      <c r="B629" s="5"/>
      <c r="C629" s="5"/>
      <c r="D629" s="5"/>
      <c r="E629" s="5"/>
      <c r="F629" s="5"/>
      <c r="G629" s="5"/>
      <c r="H629" s="15"/>
      <c r="I629" s="6"/>
      <c r="J629" s="6"/>
      <c r="K629" s="6"/>
      <c r="L629" s="6"/>
      <c r="M629" s="6"/>
      <c r="N629" s="6"/>
      <c r="O629" s="6"/>
    </row>
    <row r="630" spans="1:15" ht="12.75" customHeight="1" x14ac:dyDescent="0.2">
      <c r="A630" s="5"/>
      <c r="B630" s="5"/>
      <c r="C630" s="5"/>
      <c r="D630" s="5"/>
      <c r="E630" s="5"/>
      <c r="F630" s="5"/>
      <c r="G630" s="5"/>
      <c r="H630" s="15"/>
      <c r="I630" s="6"/>
      <c r="J630" s="6"/>
      <c r="K630" s="6"/>
      <c r="L630" s="6"/>
      <c r="M630" s="6"/>
      <c r="N630" s="6"/>
      <c r="O630" s="6"/>
    </row>
    <row r="631" spans="1:15" ht="12.75" customHeight="1" x14ac:dyDescent="0.2">
      <c r="A631" s="5"/>
      <c r="B631" s="5"/>
      <c r="C631" s="5"/>
      <c r="D631" s="5"/>
      <c r="E631" s="5"/>
      <c r="F631" s="5"/>
      <c r="G631" s="5"/>
      <c r="H631" s="15"/>
      <c r="I631" s="6"/>
      <c r="J631" s="6"/>
      <c r="K631" s="6"/>
      <c r="L631" s="6"/>
      <c r="M631" s="6"/>
      <c r="N631" s="6"/>
      <c r="O631" s="6"/>
    </row>
    <row r="632" spans="1:15" ht="12.75" customHeight="1" x14ac:dyDescent="0.2">
      <c r="A632" s="5"/>
      <c r="B632" s="5"/>
      <c r="C632" s="5"/>
      <c r="D632" s="5"/>
      <c r="E632" s="5"/>
      <c r="F632" s="5"/>
      <c r="G632" s="5"/>
      <c r="H632" s="15"/>
      <c r="I632" s="6"/>
      <c r="J632" s="6"/>
      <c r="K632" s="6"/>
      <c r="L632" s="6"/>
      <c r="M632" s="6"/>
      <c r="N632" s="6"/>
      <c r="O632" s="6"/>
    </row>
    <row r="633" spans="1:15" ht="12.75" customHeight="1" x14ac:dyDescent="0.2">
      <c r="A633" s="5"/>
      <c r="B633" s="5"/>
      <c r="C633" s="5"/>
      <c r="D633" s="5"/>
      <c r="E633" s="5"/>
      <c r="F633" s="5"/>
      <c r="G633" s="5"/>
      <c r="H633" s="15"/>
      <c r="I633" s="6"/>
      <c r="J633" s="6"/>
      <c r="K633" s="6"/>
      <c r="L633" s="6"/>
      <c r="M633" s="6"/>
      <c r="N633" s="6"/>
      <c r="O633" s="6"/>
    </row>
    <row r="634" spans="1:15" ht="12.75" customHeight="1" x14ac:dyDescent="0.2">
      <c r="A634" s="5"/>
      <c r="B634" s="5"/>
      <c r="C634" s="5"/>
      <c r="D634" s="5"/>
      <c r="E634" s="5"/>
      <c r="F634" s="5"/>
      <c r="G634" s="5"/>
      <c r="H634" s="15"/>
      <c r="I634" s="6"/>
      <c r="J634" s="6"/>
      <c r="K634" s="6"/>
      <c r="L634" s="6"/>
      <c r="M634" s="6"/>
      <c r="N634" s="6"/>
      <c r="O634" s="6"/>
    </row>
    <row r="635" spans="1:15" ht="12.75" customHeight="1" x14ac:dyDescent="0.2">
      <c r="A635" s="5"/>
      <c r="B635" s="5"/>
      <c r="C635" s="5"/>
      <c r="D635" s="5"/>
      <c r="E635" s="5"/>
      <c r="F635" s="5"/>
      <c r="G635" s="5"/>
      <c r="H635" s="15"/>
      <c r="I635" s="6"/>
      <c r="J635" s="6"/>
      <c r="K635" s="6"/>
      <c r="L635" s="6"/>
      <c r="M635" s="6"/>
      <c r="N635" s="6"/>
      <c r="O635" s="6"/>
    </row>
    <row r="636" spans="1:15" ht="12.75" customHeight="1" x14ac:dyDescent="0.2">
      <c r="A636" s="5"/>
      <c r="B636" s="5"/>
      <c r="C636" s="5"/>
      <c r="D636" s="5"/>
      <c r="E636" s="5"/>
      <c r="F636" s="5"/>
      <c r="G636" s="5"/>
      <c r="H636" s="15"/>
      <c r="I636" s="6"/>
      <c r="J636" s="6"/>
      <c r="K636" s="6"/>
      <c r="L636" s="6"/>
      <c r="M636" s="6"/>
      <c r="N636" s="6"/>
      <c r="O636" s="6"/>
    </row>
    <row r="637" spans="1:15" ht="12.75" customHeight="1" x14ac:dyDescent="0.2">
      <c r="A637" s="5"/>
      <c r="B637" s="5"/>
      <c r="C637" s="5"/>
      <c r="D637" s="5"/>
      <c r="E637" s="5"/>
      <c r="F637" s="5"/>
      <c r="G637" s="5"/>
      <c r="H637" s="15"/>
      <c r="I637" s="6"/>
      <c r="J637" s="6"/>
      <c r="K637" s="6"/>
      <c r="L637" s="6"/>
      <c r="M637" s="6"/>
      <c r="N637" s="6"/>
      <c r="O637" s="6"/>
    </row>
    <row r="638" spans="1:15" ht="12.75" customHeight="1" x14ac:dyDescent="0.2">
      <c r="A638" s="5"/>
      <c r="B638" s="5"/>
      <c r="C638" s="5"/>
      <c r="D638" s="5"/>
      <c r="E638" s="5"/>
      <c r="F638" s="5"/>
      <c r="G638" s="5"/>
      <c r="H638" s="15"/>
      <c r="I638" s="6"/>
      <c r="J638" s="6"/>
      <c r="K638" s="6"/>
      <c r="L638" s="6"/>
      <c r="M638" s="6"/>
      <c r="N638" s="6"/>
      <c r="O638" s="6"/>
    </row>
    <row r="639" spans="1:15" ht="12.75" customHeight="1" x14ac:dyDescent="0.2">
      <c r="A639" s="5"/>
      <c r="B639" s="5"/>
      <c r="C639" s="5"/>
      <c r="D639" s="5"/>
      <c r="E639" s="5"/>
      <c r="F639" s="5"/>
      <c r="G639" s="5"/>
      <c r="H639" s="15"/>
      <c r="I639" s="6"/>
      <c r="J639" s="6"/>
      <c r="K639" s="6"/>
      <c r="L639" s="6"/>
      <c r="M639" s="6"/>
      <c r="N639" s="6"/>
      <c r="O639" s="6"/>
    </row>
    <row r="640" spans="1:15" ht="12.75" customHeight="1" x14ac:dyDescent="0.2">
      <c r="A640" s="5"/>
      <c r="B640" s="5"/>
      <c r="C640" s="5"/>
      <c r="D640" s="5"/>
      <c r="E640" s="5"/>
      <c r="F640" s="5"/>
      <c r="G640" s="5"/>
      <c r="H640" s="15"/>
      <c r="I640" s="6"/>
      <c r="J640" s="6"/>
      <c r="K640" s="6"/>
      <c r="L640" s="6"/>
      <c r="M640" s="6"/>
      <c r="N640" s="6"/>
      <c r="O640" s="6"/>
    </row>
    <row r="641" spans="1:15" ht="12.75" customHeight="1" x14ac:dyDescent="0.2">
      <c r="A641" s="5"/>
      <c r="B641" s="5"/>
      <c r="C641" s="5"/>
      <c r="D641" s="5"/>
      <c r="E641" s="5"/>
      <c r="F641" s="5"/>
      <c r="G641" s="5"/>
      <c r="H641" s="15"/>
      <c r="I641" s="6"/>
      <c r="J641" s="6"/>
      <c r="K641" s="6"/>
      <c r="L641" s="6"/>
      <c r="M641" s="6"/>
      <c r="N641" s="6"/>
      <c r="O641" s="6"/>
    </row>
    <row r="642" spans="1:15" ht="12.75" customHeight="1" x14ac:dyDescent="0.2">
      <c r="A642" s="5"/>
      <c r="B642" s="5"/>
      <c r="C642" s="5"/>
      <c r="D642" s="5"/>
      <c r="E642" s="5"/>
      <c r="F642" s="5"/>
      <c r="G642" s="5"/>
      <c r="H642" s="15"/>
      <c r="I642" s="6"/>
      <c r="J642" s="6"/>
      <c r="K642" s="6"/>
      <c r="L642" s="6"/>
      <c r="M642" s="6"/>
      <c r="N642" s="6"/>
      <c r="O642" s="6"/>
    </row>
    <row r="643" spans="1:15" ht="12.75" customHeight="1" x14ac:dyDescent="0.2">
      <c r="A643" s="5"/>
      <c r="B643" s="5"/>
      <c r="C643" s="5"/>
      <c r="D643" s="5"/>
      <c r="E643" s="5"/>
      <c r="F643" s="5"/>
      <c r="G643" s="5"/>
      <c r="H643" s="15"/>
      <c r="I643" s="6"/>
      <c r="J643" s="6"/>
      <c r="K643" s="6"/>
      <c r="L643" s="6"/>
      <c r="M643" s="6"/>
      <c r="N643" s="6"/>
      <c r="O643" s="6"/>
    </row>
    <row r="644" spans="1:15" ht="12.75" customHeight="1" x14ac:dyDescent="0.2">
      <c r="A644" s="5"/>
      <c r="B644" s="5"/>
      <c r="C644" s="5"/>
      <c r="D644" s="5"/>
      <c r="E644" s="5"/>
      <c r="F644" s="5"/>
      <c r="G644" s="5"/>
      <c r="H644" s="15"/>
      <c r="I644" s="6"/>
      <c r="J644" s="6"/>
      <c r="K644" s="6"/>
      <c r="L644" s="6"/>
      <c r="M644" s="6"/>
      <c r="N644" s="6"/>
      <c r="O644" s="6"/>
    </row>
    <row r="645" spans="1:15" ht="12.75" customHeight="1" x14ac:dyDescent="0.2">
      <c r="A645" s="5"/>
      <c r="B645" s="5"/>
      <c r="C645" s="5"/>
      <c r="D645" s="5"/>
      <c r="E645" s="5"/>
      <c r="F645" s="5"/>
      <c r="G645" s="5"/>
      <c r="H645" s="15"/>
      <c r="I645" s="6"/>
      <c r="J645" s="6"/>
      <c r="K645" s="6"/>
      <c r="L645" s="6"/>
      <c r="M645" s="6"/>
      <c r="N645" s="6"/>
      <c r="O645" s="6"/>
    </row>
    <row r="646" spans="1:15" ht="12.75" customHeight="1" x14ac:dyDescent="0.2">
      <c r="A646" s="5"/>
      <c r="B646" s="5"/>
      <c r="C646" s="5"/>
      <c r="D646" s="5"/>
      <c r="E646" s="5"/>
      <c r="F646" s="5"/>
      <c r="G646" s="5"/>
      <c r="H646" s="15"/>
      <c r="I646" s="6"/>
      <c r="J646" s="6"/>
      <c r="K646" s="6"/>
      <c r="L646" s="6"/>
      <c r="M646" s="6"/>
      <c r="N646" s="6"/>
      <c r="O646" s="6"/>
    </row>
    <row r="647" spans="1:15" ht="12.75" customHeight="1" x14ac:dyDescent="0.2">
      <c r="A647" s="5"/>
      <c r="B647" s="5"/>
      <c r="C647" s="5"/>
      <c r="D647" s="5"/>
      <c r="E647" s="5"/>
      <c r="F647" s="5"/>
      <c r="G647" s="5"/>
      <c r="H647" s="15"/>
      <c r="I647" s="6"/>
      <c r="J647" s="6"/>
      <c r="K647" s="6"/>
      <c r="L647" s="6"/>
      <c r="M647" s="6"/>
      <c r="N647" s="6"/>
      <c r="O647" s="6"/>
    </row>
    <row r="648" spans="1:15" ht="12.75" customHeight="1" x14ac:dyDescent="0.2">
      <c r="A648" s="5"/>
      <c r="B648" s="5"/>
      <c r="C648" s="5"/>
      <c r="D648" s="5"/>
      <c r="E648" s="5"/>
      <c r="F648" s="5"/>
      <c r="G648" s="5"/>
      <c r="H648" s="15"/>
      <c r="I648" s="6"/>
      <c r="J648" s="6"/>
      <c r="K648" s="6"/>
      <c r="L648" s="6"/>
      <c r="M648" s="6"/>
      <c r="N648" s="6"/>
      <c r="O648" s="6"/>
    </row>
    <row r="649" spans="1:15" ht="12.75" customHeight="1" x14ac:dyDescent="0.2">
      <c r="A649" s="5"/>
      <c r="B649" s="5"/>
      <c r="C649" s="5"/>
      <c r="D649" s="5"/>
      <c r="E649" s="5"/>
      <c r="F649" s="5"/>
      <c r="G649" s="5"/>
      <c r="H649" s="15"/>
      <c r="I649" s="6"/>
      <c r="J649" s="6"/>
      <c r="K649" s="6"/>
      <c r="L649" s="6"/>
      <c r="M649" s="6"/>
      <c r="N649" s="6"/>
      <c r="O649" s="6"/>
    </row>
    <row r="650" spans="1:15" ht="12.75" customHeight="1" x14ac:dyDescent="0.2">
      <c r="A650" s="5"/>
      <c r="B650" s="5"/>
      <c r="C650" s="5"/>
      <c r="D650" s="5"/>
      <c r="E650" s="5"/>
      <c r="F650" s="5"/>
      <c r="G650" s="5"/>
      <c r="H650" s="15"/>
      <c r="I650" s="6"/>
      <c r="J650" s="6"/>
      <c r="K650" s="6"/>
      <c r="L650" s="6"/>
      <c r="M650" s="6"/>
      <c r="N650" s="6"/>
      <c r="O650" s="6"/>
    </row>
    <row r="651" spans="1:15" ht="12.75" customHeight="1" x14ac:dyDescent="0.2">
      <c r="A651" s="5"/>
      <c r="B651" s="5"/>
      <c r="C651" s="5"/>
      <c r="D651" s="5"/>
      <c r="E651" s="5"/>
      <c r="F651" s="5"/>
      <c r="G651" s="5"/>
      <c r="H651" s="15"/>
      <c r="I651" s="6"/>
      <c r="J651" s="6"/>
      <c r="K651" s="6"/>
      <c r="L651" s="6"/>
      <c r="M651" s="6"/>
      <c r="N651" s="6"/>
      <c r="O651" s="6"/>
    </row>
    <row r="652" spans="1:15" ht="12.75" customHeight="1" x14ac:dyDescent="0.2">
      <c r="A652" s="5"/>
      <c r="B652" s="5"/>
      <c r="C652" s="5"/>
      <c r="D652" s="5"/>
      <c r="E652" s="5"/>
      <c r="F652" s="5"/>
      <c r="G652" s="5"/>
      <c r="H652" s="15"/>
      <c r="I652" s="6"/>
      <c r="J652" s="6"/>
      <c r="K652" s="6"/>
      <c r="L652" s="6"/>
      <c r="M652" s="6"/>
      <c r="N652" s="6"/>
      <c r="O652" s="6"/>
    </row>
    <row r="653" spans="1:15" ht="12.75" customHeight="1" x14ac:dyDescent="0.2">
      <c r="A653" s="5"/>
      <c r="B653" s="5"/>
      <c r="C653" s="5"/>
      <c r="D653" s="5"/>
      <c r="E653" s="5"/>
      <c r="F653" s="5"/>
      <c r="G653" s="5"/>
      <c r="H653" s="15"/>
      <c r="I653" s="6"/>
      <c r="J653" s="6"/>
      <c r="K653" s="6"/>
      <c r="L653" s="6"/>
      <c r="M653" s="6"/>
      <c r="N653" s="6"/>
      <c r="O653" s="6"/>
    </row>
    <row r="654" spans="1:15" ht="12.75" customHeight="1" x14ac:dyDescent="0.2">
      <c r="A654" s="5"/>
      <c r="B654" s="5"/>
      <c r="C654" s="5"/>
      <c r="D654" s="5"/>
      <c r="E654" s="5"/>
      <c r="F654" s="5"/>
      <c r="G654" s="5"/>
      <c r="H654" s="15"/>
      <c r="I654" s="6"/>
      <c r="J654" s="6"/>
      <c r="K654" s="6"/>
      <c r="L654" s="6"/>
      <c r="M654" s="6"/>
      <c r="N654" s="6"/>
      <c r="O654" s="6"/>
    </row>
    <row r="655" spans="1:15" ht="12.75" customHeight="1" x14ac:dyDescent="0.2">
      <c r="A655" s="5"/>
      <c r="B655" s="5"/>
      <c r="C655" s="5"/>
      <c r="D655" s="5"/>
      <c r="E655" s="5"/>
      <c r="F655" s="5"/>
      <c r="G655" s="5"/>
      <c r="H655" s="15"/>
      <c r="I655" s="6"/>
      <c r="J655" s="6"/>
      <c r="K655" s="6"/>
      <c r="L655" s="6"/>
      <c r="M655" s="6"/>
      <c r="N655" s="6"/>
      <c r="O655" s="6"/>
    </row>
    <row r="656" spans="1:15" ht="12.75" customHeight="1" x14ac:dyDescent="0.2">
      <c r="A656" s="5"/>
      <c r="B656" s="5"/>
      <c r="C656" s="5"/>
      <c r="D656" s="5"/>
      <c r="E656" s="5"/>
      <c r="F656" s="5"/>
      <c r="G656" s="5"/>
      <c r="H656" s="15"/>
      <c r="I656" s="6"/>
      <c r="J656" s="6"/>
      <c r="K656" s="6"/>
      <c r="L656" s="6"/>
      <c r="M656" s="6"/>
      <c r="N656" s="6"/>
      <c r="O656" s="6"/>
    </row>
    <row r="657" spans="1:15" ht="12.75" customHeight="1" x14ac:dyDescent="0.2">
      <c r="A657" s="5"/>
      <c r="B657" s="5"/>
      <c r="C657" s="5"/>
      <c r="D657" s="5"/>
      <c r="E657" s="5"/>
      <c r="F657" s="5"/>
      <c r="G657" s="5"/>
      <c r="H657" s="15"/>
      <c r="I657" s="6"/>
      <c r="J657" s="6"/>
      <c r="K657" s="6"/>
      <c r="L657" s="6"/>
      <c r="M657" s="6"/>
      <c r="N657" s="6"/>
      <c r="O657" s="6"/>
    </row>
    <row r="658" spans="1:15" ht="12.75" customHeight="1" x14ac:dyDescent="0.2">
      <c r="A658" s="5"/>
      <c r="B658" s="5"/>
      <c r="C658" s="5"/>
      <c r="D658" s="5"/>
      <c r="E658" s="5"/>
      <c r="F658" s="5"/>
      <c r="G658" s="5"/>
      <c r="H658" s="15"/>
      <c r="I658" s="6"/>
      <c r="J658" s="6"/>
      <c r="K658" s="6"/>
      <c r="L658" s="6"/>
      <c r="M658" s="6"/>
      <c r="N658" s="6"/>
      <c r="O658" s="6"/>
    </row>
    <row r="659" spans="1:15" ht="12.75" customHeight="1" x14ac:dyDescent="0.2">
      <c r="A659" s="5"/>
      <c r="B659" s="5"/>
      <c r="C659" s="5"/>
      <c r="D659" s="5"/>
      <c r="E659" s="5"/>
      <c r="F659" s="5"/>
      <c r="G659" s="5"/>
      <c r="H659" s="15"/>
      <c r="I659" s="6"/>
      <c r="J659" s="6"/>
      <c r="K659" s="6"/>
      <c r="L659" s="6"/>
      <c r="M659" s="6"/>
      <c r="N659" s="6"/>
      <c r="O659" s="6"/>
    </row>
    <row r="660" spans="1:15" ht="12.75" customHeight="1" x14ac:dyDescent="0.2">
      <c r="A660" s="5"/>
      <c r="B660" s="5"/>
      <c r="C660" s="5"/>
      <c r="D660" s="5"/>
      <c r="E660" s="5"/>
      <c r="F660" s="5"/>
      <c r="G660" s="5"/>
      <c r="H660" s="15"/>
      <c r="I660" s="6"/>
      <c r="J660" s="6"/>
      <c r="K660" s="6"/>
      <c r="L660" s="6"/>
      <c r="M660" s="6"/>
      <c r="N660" s="6"/>
      <c r="O660" s="6"/>
    </row>
    <row r="661" spans="1:15" ht="12.75" customHeight="1" x14ac:dyDescent="0.2">
      <c r="A661" s="5"/>
      <c r="B661" s="5"/>
      <c r="C661" s="5"/>
      <c r="D661" s="5"/>
      <c r="E661" s="5"/>
      <c r="F661" s="5"/>
      <c r="G661" s="5"/>
      <c r="H661" s="15"/>
      <c r="I661" s="6"/>
      <c r="J661" s="6"/>
      <c r="K661" s="6"/>
      <c r="L661" s="6"/>
      <c r="M661" s="6"/>
      <c r="N661" s="6"/>
      <c r="O661" s="6"/>
    </row>
    <row r="662" spans="1:15" ht="12.75" customHeight="1" x14ac:dyDescent="0.2">
      <c r="A662" s="5"/>
      <c r="B662" s="5"/>
      <c r="C662" s="5"/>
      <c r="D662" s="5"/>
      <c r="E662" s="5"/>
      <c r="F662" s="5"/>
      <c r="G662" s="5"/>
      <c r="H662" s="15"/>
      <c r="I662" s="6"/>
      <c r="J662" s="6"/>
      <c r="K662" s="6"/>
      <c r="L662" s="6"/>
      <c r="M662" s="6"/>
      <c r="N662" s="6"/>
      <c r="O662" s="6"/>
    </row>
    <row r="663" spans="1:15" ht="12.75" customHeight="1" x14ac:dyDescent="0.2">
      <c r="A663" s="5"/>
      <c r="B663" s="5"/>
      <c r="C663" s="5"/>
      <c r="D663" s="5"/>
      <c r="E663" s="5"/>
      <c r="F663" s="5"/>
      <c r="G663" s="5"/>
      <c r="H663" s="15"/>
      <c r="I663" s="6"/>
      <c r="J663" s="6"/>
      <c r="K663" s="6"/>
      <c r="L663" s="6"/>
      <c r="M663" s="6"/>
      <c r="N663" s="6"/>
      <c r="O663" s="6"/>
    </row>
    <row r="664" spans="1:15" ht="12.75" customHeight="1" x14ac:dyDescent="0.2">
      <c r="A664" s="5"/>
      <c r="B664" s="5"/>
      <c r="C664" s="5"/>
      <c r="D664" s="5"/>
      <c r="E664" s="5"/>
      <c r="F664" s="5"/>
      <c r="G664" s="5"/>
      <c r="H664" s="15"/>
      <c r="I664" s="6"/>
      <c r="J664" s="6"/>
      <c r="K664" s="6"/>
      <c r="L664" s="6"/>
      <c r="M664" s="6"/>
      <c r="N664" s="6"/>
      <c r="O664" s="6"/>
    </row>
    <row r="665" spans="1:15" ht="12.75" customHeight="1" x14ac:dyDescent="0.2">
      <c r="A665" s="5"/>
      <c r="B665" s="5"/>
      <c r="C665" s="5"/>
      <c r="D665" s="5"/>
      <c r="E665" s="5"/>
      <c r="F665" s="5"/>
      <c r="G665" s="5"/>
      <c r="H665" s="15"/>
      <c r="I665" s="6"/>
      <c r="J665" s="6"/>
      <c r="K665" s="6"/>
      <c r="L665" s="6"/>
      <c r="M665" s="6"/>
      <c r="N665" s="6"/>
      <c r="O665" s="6"/>
    </row>
    <row r="666" spans="1:15" ht="12.75" customHeight="1" x14ac:dyDescent="0.2">
      <c r="A666" s="5"/>
      <c r="B666" s="5"/>
      <c r="C666" s="5"/>
      <c r="D666" s="5"/>
      <c r="E666" s="5"/>
      <c r="F666" s="5"/>
      <c r="G666" s="5"/>
      <c r="H666" s="15"/>
      <c r="I666" s="6"/>
      <c r="J666" s="6"/>
      <c r="K666" s="6"/>
      <c r="L666" s="6"/>
      <c r="M666" s="6"/>
      <c r="N666" s="6"/>
      <c r="O666" s="6"/>
    </row>
    <row r="667" spans="1:15" ht="12.75" customHeight="1" x14ac:dyDescent="0.2">
      <c r="A667" s="5"/>
      <c r="B667" s="5"/>
      <c r="C667" s="5"/>
      <c r="D667" s="5"/>
      <c r="E667" s="5"/>
      <c r="F667" s="5"/>
      <c r="G667" s="5"/>
      <c r="H667" s="15"/>
      <c r="I667" s="6"/>
      <c r="J667" s="6"/>
      <c r="K667" s="6"/>
      <c r="L667" s="6"/>
      <c r="M667" s="6"/>
      <c r="N667" s="6"/>
      <c r="O667" s="6"/>
    </row>
    <row r="668" spans="1:15" ht="12.75" customHeight="1" x14ac:dyDescent="0.2">
      <c r="A668" s="5"/>
      <c r="B668" s="5"/>
      <c r="C668" s="5"/>
      <c r="D668" s="5"/>
      <c r="E668" s="5"/>
      <c r="F668" s="5"/>
      <c r="G668" s="5"/>
      <c r="H668" s="15"/>
      <c r="I668" s="6"/>
      <c r="J668" s="6"/>
      <c r="K668" s="6"/>
      <c r="L668" s="6"/>
      <c r="M668" s="6"/>
      <c r="N668" s="6"/>
      <c r="O668" s="6"/>
    </row>
    <row r="669" spans="1:15" ht="12.75" customHeight="1" x14ac:dyDescent="0.2">
      <c r="A669" s="5"/>
      <c r="B669" s="5"/>
      <c r="C669" s="5"/>
      <c r="D669" s="5"/>
      <c r="E669" s="5"/>
      <c r="F669" s="5"/>
      <c r="G669" s="5"/>
      <c r="H669" s="15"/>
      <c r="I669" s="6"/>
      <c r="J669" s="6"/>
      <c r="K669" s="6"/>
      <c r="L669" s="6"/>
      <c r="M669" s="6"/>
      <c r="N669" s="6"/>
      <c r="O669" s="6"/>
    </row>
    <row r="670" spans="1:15" ht="12.75" customHeight="1" x14ac:dyDescent="0.2">
      <c r="A670" s="5"/>
      <c r="B670" s="5"/>
      <c r="C670" s="5"/>
      <c r="D670" s="5"/>
      <c r="E670" s="5"/>
      <c r="F670" s="5"/>
      <c r="G670" s="5"/>
      <c r="H670" s="15"/>
      <c r="I670" s="6"/>
      <c r="J670" s="6"/>
      <c r="K670" s="6"/>
      <c r="L670" s="6"/>
      <c r="M670" s="6"/>
      <c r="N670" s="6"/>
      <c r="O670" s="6"/>
    </row>
    <row r="671" spans="1:15" ht="12.75" customHeight="1" x14ac:dyDescent="0.2">
      <c r="A671" s="5"/>
      <c r="B671" s="5"/>
      <c r="C671" s="5"/>
      <c r="D671" s="5"/>
      <c r="E671" s="5"/>
      <c r="F671" s="5"/>
      <c r="G671" s="5"/>
      <c r="H671" s="15"/>
      <c r="I671" s="6"/>
      <c r="J671" s="6"/>
      <c r="K671" s="6"/>
      <c r="L671" s="6"/>
      <c r="M671" s="6"/>
      <c r="N671" s="6"/>
      <c r="O671" s="6"/>
    </row>
    <row r="672" spans="1:15" ht="12.75" customHeight="1" x14ac:dyDescent="0.2">
      <c r="A672" s="5"/>
      <c r="B672" s="5"/>
      <c r="C672" s="5"/>
      <c r="D672" s="5"/>
      <c r="E672" s="5"/>
      <c r="F672" s="5"/>
      <c r="G672" s="5"/>
      <c r="H672" s="15"/>
      <c r="I672" s="6"/>
      <c r="J672" s="6"/>
      <c r="K672" s="6"/>
      <c r="L672" s="6"/>
      <c r="M672" s="6"/>
      <c r="N672" s="6"/>
      <c r="O672" s="6"/>
    </row>
    <row r="673" spans="1:15" ht="12.75" customHeight="1" x14ac:dyDescent="0.2">
      <c r="A673" s="5"/>
      <c r="B673" s="5"/>
      <c r="C673" s="5"/>
      <c r="D673" s="5"/>
      <c r="E673" s="5"/>
      <c r="F673" s="5"/>
      <c r="G673" s="5"/>
      <c r="H673" s="15"/>
      <c r="I673" s="6"/>
      <c r="J673" s="6"/>
      <c r="K673" s="6"/>
      <c r="L673" s="6"/>
      <c r="M673" s="6"/>
      <c r="N673" s="6"/>
      <c r="O673" s="6"/>
    </row>
    <row r="674" spans="1:15" ht="12.75" customHeight="1" x14ac:dyDescent="0.2">
      <c r="A674" s="5"/>
      <c r="B674" s="5"/>
      <c r="C674" s="5"/>
      <c r="D674" s="5"/>
      <c r="E674" s="5"/>
      <c r="F674" s="5"/>
      <c r="G674" s="5"/>
      <c r="H674" s="15"/>
      <c r="I674" s="6"/>
      <c r="J674" s="6"/>
      <c r="K674" s="6"/>
      <c r="L674" s="6"/>
      <c r="M674" s="6"/>
      <c r="N674" s="6"/>
      <c r="O674" s="6"/>
    </row>
    <row r="675" spans="1:15" ht="12.75" customHeight="1" x14ac:dyDescent="0.2">
      <c r="A675" s="5"/>
      <c r="B675" s="5"/>
      <c r="C675" s="5"/>
      <c r="D675" s="5"/>
      <c r="E675" s="5"/>
      <c r="F675" s="5"/>
      <c r="G675" s="5"/>
      <c r="H675" s="15"/>
      <c r="I675" s="6"/>
      <c r="J675" s="6"/>
      <c r="K675" s="6"/>
      <c r="L675" s="6"/>
      <c r="M675" s="6"/>
      <c r="N675" s="6"/>
      <c r="O675" s="6"/>
    </row>
    <row r="676" spans="1:15" ht="12.75" customHeight="1" x14ac:dyDescent="0.2">
      <c r="A676" s="5"/>
      <c r="B676" s="5"/>
      <c r="C676" s="5"/>
      <c r="D676" s="5"/>
      <c r="E676" s="5"/>
      <c r="F676" s="5"/>
      <c r="G676" s="5"/>
      <c r="H676" s="15"/>
      <c r="I676" s="6"/>
      <c r="J676" s="6"/>
      <c r="K676" s="6"/>
      <c r="L676" s="6"/>
      <c r="M676" s="6"/>
      <c r="N676" s="6"/>
      <c r="O676" s="6"/>
    </row>
    <row r="677" spans="1:15" ht="12.75" customHeight="1" x14ac:dyDescent="0.2">
      <c r="A677" s="5"/>
      <c r="B677" s="5"/>
      <c r="C677" s="5"/>
      <c r="D677" s="5"/>
      <c r="E677" s="5"/>
      <c r="F677" s="5"/>
      <c r="G677" s="5"/>
      <c r="H677" s="15"/>
      <c r="I677" s="6"/>
      <c r="J677" s="6"/>
      <c r="K677" s="6"/>
      <c r="L677" s="6"/>
      <c r="M677" s="6"/>
      <c r="N677" s="6"/>
      <c r="O677" s="6"/>
    </row>
    <row r="678" spans="1:15" ht="12.75" customHeight="1" x14ac:dyDescent="0.2">
      <c r="A678" s="5"/>
      <c r="B678" s="5"/>
      <c r="C678" s="5"/>
      <c r="D678" s="5"/>
      <c r="E678" s="5"/>
      <c r="F678" s="5"/>
      <c r="G678" s="5"/>
      <c r="H678" s="15"/>
      <c r="I678" s="6"/>
      <c r="J678" s="6"/>
      <c r="K678" s="6"/>
      <c r="L678" s="6"/>
      <c r="M678" s="6"/>
      <c r="N678" s="6"/>
      <c r="O678" s="6"/>
    </row>
    <row r="679" spans="1:15" ht="12.75" customHeight="1" x14ac:dyDescent="0.2">
      <c r="A679" s="5"/>
      <c r="B679" s="5"/>
      <c r="C679" s="5"/>
      <c r="D679" s="5"/>
      <c r="E679" s="5"/>
      <c r="F679" s="5"/>
      <c r="G679" s="5"/>
      <c r="H679" s="15"/>
      <c r="I679" s="6"/>
      <c r="J679" s="6"/>
      <c r="K679" s="6"/>
      <c r="L679" s="6"/>
      <c r="M679" s="6"/>
      <c r="N679" s="6"/>
      <c r="O679" s="6"/>
    </row>
    <row r="680" spans="1:15" ht="12.75" customHeight="1" x14ac:dyDescent="0.2">
      <c r="A680" s="5"/>
      <c r="B680" s="5"/>
      <c r="C680" s="5"/>
      <c r="D680" s="5"/>
      <c r="E680" s="5"/>
      <c r="F680" s="5"/>
      <c r="G680" s="5"/>
      <c r="H680" s="15"/>
      <c r="I680" s="6"/>
      <c r="J680" s="6"/>
      <c r="K680" s="6"/>
      <c r="L680" s="6"/>
      <c r="M680" s="6"/>
      <c r="N680" s="6"/>
      <c r="O680" s="6"/>
    </row>
    <row r="681" spans="1:15" ht="12.75" customHeight="1" x14ac:dyDescent="0.2">
      <c r="A681" s="5"/>
      <c r="B681" s="5"/>
      <c r="C681" s="5"/>
      <c r="D681" s="5"/>
      <c r="E681" s="5"/>
      <c r="F681" s="5"/>
      <c r="G681" s="5"/>
      <c r="H681" s="15"/>
      <c r="I681" s="6"/>
      <c r="J681" s="6"/>
      <c r="K681" s="6"/>
      <c r="L681" s="6"/>
      <c r="M681" s="6"/>
      <c r="N681" s="6"/>
      <c r="O681" s="6"/>
    </row>
    <row r="682" spans="1:15" ht="12.75" customHeight="1" x14ac:dyDescent="0.2">
      <c r="A682" s="5"/>
      <c r="B682" s="5"/>
      <c r="C682" s="5"/>
      <c r="D682" s="5"/>
      <c r="E682" s="5"/>
      <c r="F682" s="5"/>
      <c r="G682" s="5"/>
      <c r="H682" s="15"/>
      <c r="I682" s="6"/>
      <c r="J682" s="6"/>
      <c r="K682" s="6"/>
      <c r="L682" s="6"/>
      <c r="M682" s="6"/>
      <c r="N682" s="6"/>
      <c r="O682" s="6"/>
    </row>
    <row r="683" spans="1:15" ht="12.75" customHeight="1" x14ac:dyDescent="0.2">
      <c r="A683" s="5"/>
      <c r="B683" s="5"/>
      <c r="C683" s="5"/>
      <c r="D683" s="5"/>
      <c r="E683" s="5"/>
      <c r="F683" s="5"/>
      <c r="G683" s="5"/>
      <c r="H683" s="15"/>
      <c r="I683" s="6"/>
      <c r="J683" s="6"/>
      <c r="K683" s="6"/>
      <c r="L683" s="6"/>
      <c r="M683" s="6"/>
      <c r="N683" s="6"/>
      <c r="O683" s="6"/>
    </row>
    <row r="684" spans="1:15" ht="12.75" customHeight="1" x14ac:dyDescent="0.2">
      <c r="A684" s="5"/>
      <c r="B684" s="5"/>
      <c r="C684" s="5"/>
      <c r="D684" s="5"/>
      <c r="E684" s="5"/>
      <c r="F684" s="5"/>
      <c r="G684" s="5"/>
      <c r="H684" s="15"/>
      <c r="I684" s="6"/>
      <c r="J684" s="6"/>
      <c r="K684" s="6"/>
      <c r="L684" s="6"/>
      <c r="M684" s="6"/>
      <c r="N684" s="6"/>
      <c r="O684" s="6"/>
    </row>
    <row r="685" spans="1:15" ht="12.75" customHeight="1" x14ac:dyDescent="0.2">
      <c r="A685" s="5"/>
      <c r="B685" s="5"/>
      <c r="C685" s="5"/>
      <c r="D685" s="5"/>
      <c r="E685" s="5"/>
      <c r="F685" s="5"/>
      <c r="G685" s="5"/>
      <c r="H685" s="15"/>
      <c r="I685" s="6"/>
      <c r="J685" s="6"/>
      <c r="K685" s="6"/>
      <c r="L685" s="6"/>
      <c r="M685" s="6"/>
      <c r="N685" s="6"/>
      <c r="O685" s="6"/>
    </row>
    <row r="686" spans="1:15" ht="12.75" customHeight="1" x14ac:dyDescent="0.2">
      <c r="A686" s="5"/>
      <c r="B686" s="5"/>
      <c r="C686" s="5"/>
      <c r="D686" s="5"/>
      <c r="E686" s="5"/>
      <c r="F686" s="5"/>
      <c r="G686" s="5"/>
      <c r="H686" s="15"/>
      <c r="I686" s="6"/>
      <c r="J686" s="6"/>
      <c r="K686" s="6"/>
      <c r="L686" s="6"/>
      <c r="M686" s="6"/>
      <c r="N686" s="6"/>
      <c r="O686" s="6"/>
    </row>
    <row r="687" spans="1:15" ht="12.75" customHeight="1" x14ac:dyDescent="0.2">
      <c r="A687" s="5"/>
      <c r="B687" s="5"/>
      <c r="C687" s="5"/>
      <c r="D687" s="5"/>
      <c r="E687" s="5"/>
      <c r="F687" s="5"/>
      <c r="G687" s="5"/>
      <c r="H687" s="15"/>
      <c r="I687" s="6"/>
      <c r="J687" s="6"/>
      <c r="K687" s="6"/>
      <c r="L687" s="6"/>
      <c r="M687" s="6"/>
      <c r="N687" s="6"/>
      <c r="O687" s="6"/>
    </row>
    <row r="688" spans="1:15" ht="12.75" customHeight="1" x14ac:dyDescent="0.2">
      <c r="A688" s="5"/>
      <c r="B688" s="5"/>
      <c r="C688" s="5"/>
      <c r="D688" s="5"/>
      <c r="E688" s="5"/>
      <c r="F688" s="5"/>
      <c r="G688" s="5"/>
      <c r="H688" s="15"/>
      <c r="I688" s="6"/>
      <c r="J688" s="6"/>
      <c r="K688" s="6"/>
      <c r="L688" s="6"/>
      <c r="M688" s="6"/>
      <c r="N688" s="6"/>
      <c r="O688" s="6"/>
    </row>
    <row r="689" spans="1:15" ht="12.75" customHeight="1" x14ac:dyDescent="0.2">
      <c r="A689" s="5"/>
      <c r="B689" s="5"/>
      <c r="C689" s="5"/>
      <c r="D689" s="5"/>
      <c r="E689" s="5"/>
      <c r="F689" s="5"/>
      <c r="G689" s="5"/>
      <c r="H689" s="15"/>
      <c r="I689" s="6"/>
      <c r="J689" s="6"/>
      <c r="K689" s="6"/>
      <c r="L689" s="6"/>
      <c r="M689" s="6"/>
      <c r="N689" s="6"/>
      <c r="O689" s="6"/>
    </row>
    <row r="690" spans="1:15" ht="12.75" customHeight="1" x14ac:dyDescent="0.2">
      <c r="A690" s="5"/>
      <c r="B690" s="5"/>
      <c r="C690" s="5"/>
      <c r="D690" s="5"/>
      <c r="E690" s="5"/>
      <c r="F690" s="5"/>
      <c r="G690" s="5"/>
      <c r="H690" s="15"/>
      <c r="I690" s="6"/>
      <c r="J690" s="6"/>
      <c r="K690" s="6"/>
      <c r="L690" s="6"/>
      <c r="M690" s="6"/>
      <c r="N690" s="6"/>
      <c r="O690" s="6"/>
    </row>
    <row r="691" spans="1:15" ht="12.75" customHeight="1" x14ac:dyDescent="0.2">
      <c r="A691" s="5"/>
      <c r="B691" s="5"/>
      <c r="C691" s="5"/>
      <c r="D691" s="5"/>
      <c r="E691" s="5"/>
      <c r="F691" s="5"/>
      <c r="G691" s="5"/>
      <c r="H691" s="15"/>
      <c r="I691" s="6"/>
      <c r="J691" s="6"/>
      <c r="K691" s="6"/>
      <c r="L691" s="6"/>
      <c r="M691" s="6"/>
      <c r="N691" s="6"/>
      <c r="O691" s="6"/>
    </row>
    <row r="692" spans="1:15" ht="12.75" customHeight="1" x14ac:dyDescent="0.2">
      <c r="A692" s="5"/>
      <c r="B692" s="5"/>
      <c r="C692" s="5"/>
      <c r="D692" s="5"/>
      <c r="E692" s="5"/>
      <c r="F692" s="5"/>
      <c r="G692" s="5"/>
      <c r="H692" s="15"/>
      <c r="I692" s="6"/>
      <c r="J692" s="6"/>
      <c r="K692" s="6"/>
      <c r="L692" s="6"/>
      <c r="M692" s="6"/>
      <c r="N692" s="6"/>
      <c r="O692" s="6"/>
    </row>
    <row r="693" spans="1:15" ht="12.75" customHeight="1" x14ac:dyDescent="0.2">
      <c r="A693" s="5"/>
      <c r="B693" s="5"/>
      <c r="C693" s="5"/>
      <c r="D693" s="5"/>
      <c r="E693" s="5"/>
      <c r="F693" s="5"/>
      <c r="G693" s="5"/>
      <c r="H693" s="15"/>
      <c r="I693" s="6"/>
      <c r="J693" s="6"/>
      <c r="K693" s="6"/>
      <c r="L693" s="6"/>
      <c r="M693" s="6"/>
      <c r="N693" s="6"/>
      <c r="O693" s="6"/>
    </row>
    <row r="694" spans="1:15" ht="12.75" customHeight="1" x14ac:dyDescent="0.2">
      <c r="A694" s="5"/>
      <c r="B694" s="5"/>
      <c r="C694" s="5"/>
      <c r="D694" s="5"/>
      <c r="E694" s="5"/>
      <c r="F694" s="5"/>
      <c r="G694" s="5"/>
      <c r="H694" s="15"/>
      <c r="I694" s="6"/>
      <c r="J694" s="6"/>
      <c r="K694" s="6"/>
      <c r="L694" s="6"/>
      <c r="M694" s="6"/>
      <c r="N694" s="6"/>
      <c r="O694" s="6"/>
    </row>
    <row r="695" spans="1:15" ht="12.75" customHeight="1" x14ac:dyDescent="0.2">
      <c r="A695" s="5"/>
      <c r="B695" s="5"/>
      <c r="C695" s="5"/>
      <c r="D695" s="5"/>
      <c r="E695" s="5"/>
      <c r="F695" s="5"/>
      <c r="G695" s="5"/>
      <c r="H695" s="15"/>
      <c r="I695" s="6"/>
      <c r="J695" s="6"/>
      <c r="K695" s="6"/>
      <c r="L695" s="6"/>
      <c r="M695" s="6"/>
      <c r="N695" s="6"/>
      <c r="O695" s="6"/>
    </row>
    <row r="696" spans="1:15" ht="12.75" customHeight="1" x14ac:dyDescent="0.2">
      <c r="A696" s="5"/>
      <c r="B696" s="5"/>
      <c r="C696" s="5"/>
      <c r="D696" s="5"/>
      <c r="E696" s="5"/>
      <c r="F696" s="5"/>
      <c r="G696" s="5"/>
      <c r="H696" s="15"/>
      <c r="I696" s="6"/>
      <c r="J696" s="6"/>
      <c r="K696" s="6"/>
      <c r="L696" s="6"/>
      <c r="M696" s="6"/>
      <c r="N696" s="6"/>
      <c r="O696" s="6"/>
    </row>
    <row r="697" spans="1:15" ht="12.75" customHeight="1" x14ac:dyDescent="0.2">
      <c r="A697" s="5"/>
      <c r="B697" s="5"/>
      <c r="C697" s="5"/>
      <c r="D697" s="5"/>
      <c r="E697" s="5"/>
      <c r="F697" s="5"/>
      <c r="G697" s="5"/>
      <c r="H697" s="15"/>
      <c r="I697" s="6"/>
      <c r="J697" s="6"/>
      <c r="K697" s="6"/>
      <c r="L697" s="6"/>
      <c r="M697" s="6"/>
      <c r="N697" s="6"/>
      <c r="O697" s="6"/>
    </row>
    <row r="698" spans="1:15" ht="12.75" customHeight="1" x14ac:dyDescent="0.2">
      <c r="A698" s="5"/>
      <c r="B698" s="5"/>
      <c r="C698" s="5"/>
      <c r="D698" s="5"/>
      <c r="E698" s="5"/>
      <c r="F698" s="5"/>
      <c r="G698" s="5"/>
      <c r="H698" s="15"/>
      <c r="I698" s="6"/>
      <c r="J698" s="6"/>
      <c r="K698" s="6"/>
      <c r="L698" s="6"/>
      <c r="M698" s="6"/>
      <c r="N698" s="6"/>
      <c r="O698" s="6"/>
    </row>
    <row r="699" spans="1:15" ht="12.75" customHeight="1" x14ac:dyDescent="0.2">
      <c r="A699" s="5"/>
      <c r="B699" s="5"/>
      <c r="C699" s="5"/>
      <c r="D699" s="5"/>
      <c r="E699" s="5"/>
      <c r="F699" s="5"/>
      <c r="G699" s="5"/>
      <c r="H699" s="15"/>
      <c r="I699" s="6"/>
      <c r="J699" s="6"/>
      <c r="K699" s="6"/>
      <c r="L699" s="6"/>
      <c r="M699" s="6"/>
      <c r="N699" s="6"/>
      <c r="O699" s="6"/>
    </row>
    <row r="700" spans="1:15" ht="12.75" customHeight="1" x14ac:dyDescent="0.2">
      <c r="A700" s="5"/>
      <c r="B700" s="5"/>
      <c r="C700" s="5"/>
      <c r="D700" s="5"/>
      <c r="E700" s="5"/>
      <c r="F700" s="5"/>
      <c r="G700" s="5"/>
      <c r="H700" s="15"/>
      <c r="I700" s="6"/>
      <c r="J700" s="6"/>
      <c r="K700" s="6"/>
      <c r="L700" s="6"/>
      <c r="M700" s="6"/>
      <c r="N700" s="6"/>
      <c r="O700" s="6"/>
    </row>
    <row r="701" spans="1:15" ht="12.75" customHeight="1" x14ac:dyDescent="0.2">
      <c r="A701" s="5"/>
      <c r="B701" s="5"/>
      <c r="C701" s="5"/>
      <c r="D701" s="5"/>
      <c r="E701" s="5"/>
      <c r="F701" s="5"/>
      <c r="G701" s="5"/>
      <c r="H701" s="15"/>
      <c r="I701" s="6"/>
      <c r="J701" s="6"/>
      <c r="K701" s="6"/>
      <c r="L701" s="6"/>
      <c r="M701" s="6"/>
      <c r="N701" s="6"/>
      <c r="O701" s="6"/>
    </row>
    <row r="702" spans="1:15" ht="12.75" customHeight="1" x14ac:dyDescent="0.2">
      <c r="A702" s="5"/>
      <c r="B702" s="5"/>
      <c r="C702" s="5"/>
      <c r="D702" s="5"/>
      <c r="E702" s="5"/>
      <c r="F702" s="5"/>
      <c r="G702" s="5"/>
      <c r="H702" s="15"/>
      <c r="I702" s="6"/>
      <c r="J702" s="6"/>
      <c r="K702" s="6"/>
      <c r="L702" s="6"/>
      <c r="M702" s="6"/>
      <c r="N702" s="6"/>
      <c r="O702" s="6"/>
    </row>
    <row r="703" spans="1:15" ht="12.75" customHeight="1" x14ac:dyDescent="0.2">
      <c r="A703" s="5"/>
      <c r="B703" s="5"/>
      <c r="C703" s="5"/>
      <c r="D703" s="5"/>
      <c r="E703" s="5"/>
      <c r="F703" s="5"/>
      <c r="G703" s="5"/>
      <c r="H703" s="15"/>
      <c r="I703" s="6"/>
      <c r="J703" s="6"/>
      <c r="K703" s="6"/>
      <c r="L703" s="6"/>
      <c r="M703" s="6"/>
      <c r="N703" s="6"/>
      <c r="O703" s="6"/>
    </row>
    <row r="704" spans="1:15" ht="12.75" customHeight="1" x14ac:dyDescent="0.2">
      <c r="A704" s="5"/>
      <c r="B704" s="5"/>
      <c r="C704" s="5"/>
      <c r="D704" s="5"/>
      <c r="E704" s="5"/>
      <c r="F704" s="5"/>
      <c r="G704" s="5"/>
      <c r="H704" s="15"/>
      <c r="I704" s="6"/>
      <c r="J704" s="6"/>
      <c r="K704" s="6"/>
      <c r="L704" s="6"/>
      <c r="M704" s="6"/>
      <c r="N704" s="6"/>
      <c r="O704" s="6"/>
    </row>
    <row r="705" spans="1:15" ht="12.75" customHeight="1" x14ac:dyDescent="0.2">
      <c r="A705" s="5"/>
      <c r="B705" s="5"/>
      <c r="C705" s="5"/>
      <c r="D705" s="5"/>
      <c r="E705" s="5"/>
      <c r="F705" s="5"/>
      <c r="G705" s="5"/>
      <c r="H705" s="15"/>
      <c r="I705" s="6"/>
      <c r="J705" s="6"/>
      <c r="K705" s="6"/>
      <c r="L705" s="6"/>
      <c r="M705" s="6"/>
      <c r="N705" s="6"/>
      <c r="O705" s="6"/>
    </row>
    <row r="706" spans="1:15" ht="12.75" customHeight="1" x14ac:dyDescent="0.2">
      <c r="A706" s="5"/>
      <c r="B706" s="5"/>
      <c r="C706" s="5"/>
      <c r="D706" s="5"/>
      <c r="E706" s="5"/>
      <c r="F706" s="5"/>
      <c r="G706" s="5"/>
      <c r="H706" s="15"/>
      <c r="I706" s="6"/>
      <c r="J706" s="6"/>
      <c r="K706" s="6"/>
      <c r="L706" s="6"/>
      <c r="M706" s="6"/>
      <c r="N706" s="6"/>
      <c r="O706" s="6"/>
    </row>
    <row r="707" spans="1:15" ht="12.75" customHeight="1" x14ac:dyDescent="0.2">
      <c r="A707" s="5"/>
      <c r="B707" s="5"/>
      <c r="C707" s="5"/>
      <c r="D707" s="5"/>
      <c r="E707" s="5"/>
      <c r="F707" s="5"/>
      <c r="G707" s="5"/>
      <c r="H707" s="15"/>
      <c r="I707" s="6"/>
      <c r="J707" s="6"/>
      <c r="K707" s="6"/>
      <c r="L707" s="6"/>
      <c r="M707" s="6"/>
      <c r="N707" s="6"/>
      <c r="O707" s="6"/>
    </row>
    <row r="708" spans="1:15" ht="12.75" customHeight="1" x14ac:dyDescent="0.2">
      <c r="A708" s="5"/>
      <c r="B708" s="5"/>
      <c r="C708" s="5"/>
      <c r="D708" s="5"/>
      <c r="E708" s="5"/>
      <c r="F708" s="5"/>
      <c r="G708" s="5"/>
      <c r="H708" s="15"/>
      <c r="I708" s="6"/>
      <c r="J708" s="6"/>
      <c r="K708" s="6"/>
      <c r="L708" s="6"/>
      <c r="M708" s="6"/>
      <c r="N708" s="6"/>
      <c r="O708" s="6"/>
    </row>
    <row r="709" spans="1:15" ht="12.75" customHeight="1" x14ac:dyDescent="0.2">
      <c r="A709" s="5"/>
      <c r="B709" s="5"/>
      <c r="C709" s="5"/>
      <c r="D709" s="5"/>
      <c r="E709" s="5"/>
      <c r="F709" s="5"/>
      <c r="G709" s="5"/>
      <c r="H709" s="15"/>
      <c r="I709" s="6"/>
      <c r="J709" s="6"/>
      <c r="K709" s="6"/>
      <c r="L709" s="6"/>
      <c r="M709" s="6"/>
      <c r="N709" s="6"/>
      <c r="O709" s="6"/>
    </row>
    <row r="710" spans="1:15" ht="12.75" customHeight="1" x14ac:dyDescent="0.2">
      <c r="A710" s="5"/>
      <c r="B710" s="5"/>
      <c r="C710" s="5"/>
      <c r="D710" s="5"/>
      <c r="E710" s="5"/>
      <c r="F710" s="5"/>
      <c r="G710" s="5"/>
      <c r="H710" s="15"/>
      <c r="I710" s="6"/>
      <c r="J710" s="6"/>
      <c r="K710" s="6"/>
      <c r="L710" s="6"/>
      <c r="M710" s="6"/>
      <c r="N710" s="6"/>
      <c r="O710" s="6"/>
    </row>
    <row r="711" spans="1:15" ht="12.75" customHeight="1" x14ac:dyDescent="0.2">
      <c r="A711" s="5"/>
      <c r="B711" s="5"/>
      <c r="C711" s="5"/>
      <c r="D711" s="5"/>
      <c r="E711" s="5"/>
      <c r="F711" s="5"/>
      <c r="G711" s="5"/>
      <c r="H711" s="15"/>
      <c r="I711" s="6"/>
      <c r="J711" s="6"/>
      <c r="K711" s="6"/>
      <c r="L711" s="6"/>
      <c r="M711" s="6"/>
      <c r="N711" s="6"/>
      <c r="O711" s="6"/>
    </row>
    <row r="712" spans="1:15" ht="12.75" customHeight="1" x14ac:dyDescent="0.2">
      <c r="A712" s="5"/>
      <c r="B712" s="5"/>
      <c r="C712" s="5"/>
      <c r="D712" s="5"/>
      <c r="E712" s="5"/>
      <c r="F712" s="5"/>
      <c r="G712" s="5"/>
      <c r="H712" s="15"/>
      <c r="I712" s="6"/>
      <c r="J712" s="6"/>
      <c r="K712" s="6"/>
      <c r="L712" s="6"/>
      <c r="M712" s="6"/>
      <c r="N712" s="6"/>
      <c r="O712" s="6"/>
    </row>
    <row r="713" spans="1:15" ht="12.75" customHeight="1" x14ac:dyDescent="0.2">
      <c r="A713" s="5"/>
      <c r="B713" s="5"/>
      <c r="C713" s="5"/>
      <c r="D713" s="5"/>
      <c r="E713" s="5"/>
      <c r="F713" s="5"/>
      <c r="G713" s="5"/>
      <c r="H713" s="15"/>
      <c r="I713" s="6"/>
      <c r="J713" s="6"/>
      <c r="K713" s="6"/>
      <c r="L713" s="6"/>
      <c r="M713" s="6"/>
      <c r="N713" s="6"/>
      <c r="O713" s="6"/>
    </row>
    <row r="714" spans="1:15" ht="12.75" customHeight="1" x14ac:dyDescent="0.2">
      <c r="A714" s="5"/>
      <c r="B714" s="5"/>
      <c r="C714" s="5"/>
      <c r="D714" s="5"/>
      <c r="E714" s="5"/>
      <c r="F714" s="5"/>
      <c r="G714" s="5"/>
      <c r="H714" s="15"/>
      <c r="I714" s="6"/>
      <c r="J714" s="6"/>
      <c r="K714" s="6"/>
      <c r="L714" s="6"/>
      <c r="M714" s="6"/>
      <c r="N714" s="6"/>
      <c r="O714" s="6"/>
    </row>
    <row r="715" spans="1:15" ht="12.75" customHeight="1" x14ac:dyDescent="0.2">
      <c r="A715" s="5"/>
      <c r="B715" s="5"/>
      <c r="C715" s="5"/>
      <c r="D715" s="5"/>
      <c r="E715" s="5"/>
      <c r="F715" s="5"/>
      <c r="G715" s="5"/>
      <c r="H715" s="15"/>
      <c r="I715" s="6"/>
      <c r="J715" s="6"/>
      <c r="K715" s="6"/>
      <c r="L715" s="6"/>
      <c r="M715" s="6"/>
      <c r="N715" s="6"/>
      <c r="O715" s="6"/>
    </row>
    <row r="716" spans="1:15" ht="12.75" customHeight="1" x14ac:dyDescent="0.2">
      <c r="A716" s="5"/>
      <c r="B716" s="5"/>
      <c r="C716" s="5"/>
      <c r="D716" s="5"/>
      <c r="E716" s="5"/>
      <c r="F716" s="5"/>
      <c r="G716" s="5"/>
      <c r="H716" s="15"/>
      <c r="I716" s="6"/>
      <c r="J716" s="6"/>
      <c r="K716" s="6"/>
      <c r="L716" s="6"/>
      <c r="M716" s="6"/>
      <c r="N716" s="6"/>
      <c r="O716" s="6"/>
    </row>
    <row r="717" spans="1:15" ht="12.75" customHeight="1" x14ac:dyDescent="0.2">
      <c r="A717" s="5"/>
      <c r="B717" s="5"/>
      <c r="C717" s="5"/>
      <c r="D717" s="5"/>
      <c r="E717" s="5"/>
      <c r="F717" s="5"/>
      <c r="G717" s="5"/>
      <c r="H717" s="15"/>
      <c r="I717" s="6"/>
      <c r="J717" s="6"/>
      <c r="K717" s="6"/>
      <c r="L717" s="6"/>
      <c r="M717" s="6"/>
      <c r="N717" s="6"/>
      <c r="O717" s="6"/>
    </row>
    <row r="718" spans="1:15" ht="12.75" customHeight="1" x14ac:dyDescent="0.2">
      <c r="A718" s="5"/>
      <c r="B718" s="5"/>
      <c r="C718" s="5"/>
      <c r="D718" s="5"/>
      <c r="E718" s="5"/>
      <c r="F718" s="5"/>
      <c r="G718" s="5"/>
      <c r="H718" s="15"/>
      <c r="I718" s="6"/>
      <c r="J718" s="6"/>
      <c r="K718" s="6"/>
      <c r="L718" s="6"/>
      <c r="M718" s="6"/>
      <c r="N718" s="6"/>
      <c r="O718" s="6"/>
    </row>
    <row r="719" spans="1:15" ht="12.75" customHeight="1" x14ac:dyDescent="0.2">
      <c r="A719" s="5"/>
      <c r="B719" s="5"/>
      <c r="C719" s="5"/>
      <c r="D719" s="5"/>
      <c r="E719" s="5"/>
      <c r="F719" s="5"/>
      <c r="G719" s="5"/>
      <c r="H719" s="15"/>
      <c r="I719" s="6"/>
      <c r="J719" s="6"/>
      <c r="K719" s="6"/>
      <c r="L719" s="6"/>
      <c r="M719" s="6"/>
      <c r="N719" s="6"/>
      <c r="O719" s="6"/>
    </row>
    <row r="720" spans="1:15" ht="12.75" customHeight="1" x14ac:dyDescent="0.2">
      <c r="A720" s="5"/>
      <c r="B720" s="5"/>
      <c r="C720" s="5"/>
      <c r="D720" s="5"/>
      <c r="E720" s="5"/>
      <c r="F720" s="5"/>
      <c r="G720" s="5"/>
      <c r="H720" s="15"/>
      <c r="I720" s="6"/>
      <c r="J720" s="6"/>
      <c r="K720" s="6"/>
      <c r="L720" s="6"/>
      <c r="M720" s="6"/>
      <c r="N720" s="6"/>
      <c r="O720" s="6"/>
    </row>
    <row r="721" spans="1:15" ht="12.75" customHeight="1" x14ac:dyDescent="0.2">
      <c r="A721" s="5"/>
      <c r="B721" s="5"/>
      <c r="C721" s="5"/>
      <c r="D721" s="5"/>
      <c r="E721" s="5"/>
      <c r="F721" s="5"/>
      <c r="G721" s="5"/>
      <c r="H721" s="15"/>
      <c r="I721" s="6"/>
      <c r="J721" s="6"/>
      <c r="K721" s="6"/>
      <c r="L721" s="6"/>
      <c r="M721" s="6"/>
      <c r="N721" s="6"/>
      <c r="O721" s="6"/>
    </row>
    <row r="722" spans="1:15" ht="12.75" customHeight="1" x14ac:dyDescent="0.2">
      <c r="A722" s="5"/>
      <c r="B722" s="5"/>
      <c r="C722" s="5"/>
      <c r="D722" s="5"/>
      <c r="E722" s="5"/>
      <c r="F722" s="5"/>
      <c r="G722" s="5"/>
      <c r="H722" s="15"/>
      <c r="I722" s="6"/>
      <c r="J722" s="6"/>
      <c r="K722" s="6"/>
      <c r="L722" s="6"/>
      <c r="M722" s="6"/>
      <c r="N722" s="6"/>
      <c r="O722" s="6"/>
    </row>
    <row r="723" spans="1:15" ht="12.75" customHeight="1" x14ac:dyDescent="0.2">
      <c r="A723" s="5"/>
      <c r="B723" s="5"/>
      <c r="C723" s="5"/>
      <c r="D723" s="5"/>
      <c r="E723" s="5"/>
      <c r="F723" s="5"/>
      <c r="G723" s="5"/>
      <c r="H723" s="15"/>
      <c r="I723" s="6"/>
      <c r="J723" s="6"/>
      <c r="K723" s="6"/>
      <c r="L723" s="6"/>
      <c r="M723" s="6"/>
      <c r="N723" s="6"/>
      <c r="O723" s="6"/>
    </row>
    <row r="724" spans="1:15" ht="12.75" customHeight="1" x14ac:dyDescent="0.2">
      <c r="A724" s="5"/>
      <c r="B724" s="5"/>
      <c r="C724" s="5"/>
      <c r="D724" s="5"/>
      <c r="E724" s="5"/>
      <c r="F724" s="5"/>
      <c r="G724" s="5"/>
      <c r="H724" s="15"/>
      <c r="I724" s="6"/>
      <c r="J724" s="6"/>
      <c r="K724" s="6"/>
      <c r="L724" s="6"/>
      <c r="M724" s="6"/>
      <c r="N724" s="6"/>
      <c r="O724" s="6"/>
    </row>
    <row r="725" spans="1:15" ht="12.75" customHeight="1" x14ac:dyDescent="0.2">
      <c r="A725" s="5"/>
      <c r="B725" s="5"/>
      <c r="C725" s="5"/>
      <c r="D725" s="5"/>
      <c r="E725" s="5"/>
      <c r="F725" s="5"/>
      <c r="G725" s="5"/>
      <c r="H725" s="15"/>
      <c r="I725" s="6"/>
      <c r="J725" s="6"/>
      <c r="K725" s="6"/>
      <c r="L725" s="6"/>
      <c r="M725" s="6"/>
      <c r="N725" s="6"/>
      <c r="O725" s="6"/>
    </row>
    <row r="726" spans="1:15" ht="12.75" customHeight="1" x14ac:dyDescent="0.2">
      <c r="A726" s="5"/>
      <c r="B726" s="5"/>
      <c r="C726" s="5"/>
      <c r="D726" s="5"/>
      <c r="E726" s="5"/>
      <c r="F726" s="5"/>
      <c r="G726" s="5"/>
      <c r="H726" s="15"/>
      <c r="I726" s="6"/>
      <c r="J726" s="6"/>
      <c r="K726" s="6"/>
      <c r="L726" s="6"/>
      <c r="M726" s="6"/>
      <c r="N726" s="6"/>
      <c r="O726" s="6"/>
    </row>
    <row r="727" spans="1:15" ht="12.75" customHeight="1" x14ac:dyDescent="0.2">
      <c r="A727" s="5"/>
      <c r="B727" s="5"/>
      <c r="C727" s="5"/>
      <c r="D727" s="5"/>
      <c r="E727" s="5"/>
      <c r="F727" s="5"/>
      <c r="G727" s="5"/>
      <c r="H727" s="15"/>
      <c r="I727" s="6"/>
      <c r="J727" s="6"/>
      <c r="K727" s="6"/>
      <c r="L727" s="6"/>
      <c r="M727" s="6"/>
      <c r="N727" s="6"/>
      <c r="O727" s="6"/>
    </row>
    <row r="728" spans="1:15" ht="12.75" customHeight="1" x14ac:dyDescent="0.2">
      <c r="A728" s="5"/>
      <c r="B728" s="5"/>
      <c r="C728" s="5"/>
      <c r="D728" s="5"/>
      <c r="E728" s="5"/>
      <c r="F728" s="5"/>
      <c r="G728" s="5"/>
      <c r="H728" s="15"/>
      <c r="I728" s="6"/>
      <c r="J728" s="6"/>
      <c r="K728" s="6"/>
      <c r="L728" s="6"/>
      <c r="M728" s="6"/>
      <c r="N728" s="6"/>
      <c r="O728" s="6"/>
    </row>
    <row r="729" spans="1:15" ht="12.75" customHeight="1" x14ac:dyDescent="0.2">
      <c r="A729" s="5"/>
      <c r="B729" s="5"/>
      <c r="C729" s="5"/>
      <c r="D729" s="5"/>
      <c r="E729" s="5"/>
      <c r="F729" s="5"/>
      <c r="G729" s="5"/>
      <c r="H729" s="15"/>
      <c r="I729" s="6"/>
      <c r="J729" s="6"/>
      <c r="K729" s="6"/>
      <c r="L729" s="6"/>
      <c r="M729" s="6"/>
      <c r="N729" s="6"/>
      <c r="O729" s="6"/>
    </row>
    <row r="730" spans="1:15" ht="12.75" customHeight="1" x14ac:dyDescent="0.2">
      <c r="A730" s="5"/>
      <c r="B730" s="5"/>
      <c r="C730" s="5"/>
      <c r="D730" s="5"/>
      <c r="E730" s="5"/>
      <c r="F730" s="5"/>
      <c r="G730" s="5"/>
      <c r="H730" s="15"/>
      <c r="I730" s="6"/>
      <c r="J730" s="6"/>
      <c r="K730" s="6"/>
      <c r="L730" s="6"/>
      <c r="M730" s="6"/>
      <c r="N730" s="6"/>
      <c r="O730" s="6"/>
    </row>
    <row r="731" spans="1:15" ht="12.75" customHeight="1" x14ac:dyDescent="0.2">
      <c r="A731" s="5"/>
      <c r="B731" s="5"/>
      <c r="C731" s="5"/>
      <c r="D731" s="5"/>
      <c r="E731" s="5"/>
      <c r="F731" s="5"/>
      <c r="G731" s="5"/>
      <c r="H731" s="15"/>
      <c r="I731" s="6"/>
      <c r="J731" s="6"/>
      <c r="K731" s="6"/>
      <c r="L731" s="6"/>
      <c r="M731" s="6"/>
      <c r="N731" s="6"/>
      <c r="O731" s="6"/>
    </row>
    <row r="732" spans="1:15" ht="12.75" customHeight="1" x14ac:dyDescent="0.2">
      <c r="A732" s="5"/>
      <c r="B732" s="5"/>
      <c r="C732" s="5"/>
      <c r="D732" s="5"/>
      <c r="E732" s="5"/>
      <c r="F732" s="5"/>
      <c r="G732" s="5"/>
      <c r="H732" s="15"/>
      <c r="I732" s="6"/>
      <c r="J732" s="6"/>
      <c r="K732" s="6"/>
      <c r="L732" s="6"/>
      <c r="M732" s="6"/>
      <c r="N732" s="6"/>
      <c r="O732" s="6"/>
    </row>
    <row r="733" spans="1:15" ht="12.75" customHeight="1" x14ac:dyDescent="0.2">
      <c r="A733" s="5"/>
      <c r="B733" s="5"/>
      <c r="C733" s="5"/>
      <c r="D733" s="5"/>
      <c r="E733" s="5"/>
      <c r="F733" s="5"/>
      <c r="G733" s="5"/>
      <c r="H733" s="15"/>
      <c r="I733" s="6"/>
      <c r="J733" s="6"/>
      <c r="K733" s="6"/>
      <c r="L733" s="6"/>
      <c r="M733" s="6"/>
      <c r="N733" s="6"/>
      <c r="O733" s="6"/>
    </row>
    <row r="734" spans="1:15" ht="12.75" customHeight="1" x14ac:dyDescent="0.2">
      <c r="A734" s="5"/>
      <c r="B734" s="5"/>
      <c r="C734" s="5"/>
      <c r="D734" s="5"/>
      <c r="E734" s="5"/>
      <c r="F734" s="5"/>
      <c r="G734" s="5"/>
      <c r="H734" s="15"/>
      <c r="I734" s="6"/>
      <c r="J734" s="6"/>
      <c r="K734" s="6"/>
      <c r="L734" s="6"/>
      <c r="M734" s="6"/>
      <c r="N734" s="6"/>
      <c r="O734" s="6"/>
    </row>
    <row r="735" spans="1:15" ht="12.75" customHeight="1" x14ac:dyDescent="0.2">
      <c r="A735" s="5"/>
      <c r="B735" s="5"/>
      <c r="C735" s="5"/>
      <c r="D735" s="5"/>
      <c r="E735" s="5"/>
      <c r="F735" s="5"/>
      <c r="G735" s="5"/>
      <c r="H735" s="15"/>
      <c r="I735" s="6"/>
      <c r="J735" s="6"/>
      <c r="K735" s="6"/>
      <c r="L735" s="6"/>
      <c r="M735" s="6"/>
      <c r="N735" s="6"/>
      <c r="O735" s="6"/>
    </row>
    <row r="736" spans="1:15" ht="12.75" customHeight="1" x14ac:dyDescent="0.2">
      <c r="A736" s="5"/>
      <c r="B736" s="5"/>
      <c r="C736" s="5"/>
      <c r="D736" s="5"/>
      <c r="E736" s="5"/>
      <c r="F736" s="5"/>
      <c r="G736" s="5"/>
      <c r="H736" s="15"/>
      <c r="I736" s="6"/>
      <c r="J736" s="6"/>
      <c r="K736" s="6"/>
      <c r="L736" s="6"/>
      <c r="M736" s="6"/>
      <c r="N736" s="6"/>
      <c r="O736" s="6"/>
    </row>
    <row r="737" spans="1:15" ht="12.75" customHeight="1" x14ac:dyDescent="0.2">
      <c r="A737" s="5"/>
      <c r="B737" s="5"/>
      <c r="C737" s="5"/>
      <c r="D737" s="5"/>
      <c r="E737" s="5"/>
      <c r="F737" s="5"/>
      <c r="G737" s="5"/>
      <c r="H737" s="15"/>
      <c r="I737" s="6"/>
      <c r="J737" s="6"/>
      <c r="K737" s="6"/>
      <c r="L737" s="6"/>
      <c r="M737" s="6"/>
      <c r="N737" s="6"/>
      <c r="O737" s="6"/>
    </row>
    <row r="738" spans="1:15" ht="12.75" customHeight="1" x14ac:dyDescent="0.2">
      <c r="A738" s="5"/>
      <c r="B738" s="5"/>
      <c r="C738" s="5"/>
      <c r="D738" s="5"/>
      <c r="E738" s="5"/>
      <c r="F738" s="5"/>
      <c r="G738" s="5"/>
      <c r="H738" s="15"/>
      <c r="I738" s="6"/>
      <c r="J738" s="6"/>
      <c r="K738" s="6"/>
      <c r="L738" s="6"/>
      <c r="M738" s="6"/>
      <c r="N738" s="6"/>
      <c r="O738" s="6"/>
    </row>
    <row r="739" spans="1:15" ht="12.75" customHeight="1" x14ac:dyDescent="0.2">
      <c r="A739" s="5"/>
      <c r="B739" s="5"/>
      <c r="C739" s="5"/>
      <c r="D739" s="5"/>
      <c r="E739" s="5"/>
      <c r="F739" s="5"/>
      <c r="G739" s="5"/>
      <c r="H739" s="15"/>
      <c r="I739" s="6"/>
      <c r="J739" s="6"/>
      <c r="K739" s="6"/>
      <c r="L739" s="6"/>
      <c r="M739" s="6"/>
      <c r="N739" s="6"/>
      <c r="O739" s="6"/>
    </row>
    <row r="740" spans="1:15" ht="12.75" customHeight="1" x14ac:dyDescent="0.2">
      <c r="A740" s="5"/>
      <c r="B740" s="5"/>
      <c r="C740" s="5"/>
      <c r="D740" s="5"/>
      <c r="E740" s="5"/>
      <c r="F740" s="5"/>
      <c r="G740" s="5"/>
      <c r="H740" s="15"/>
      <c r="I740" s="6"/>
      <c r="J740" s="6"/>
      <c r="K740" s="6"/>
      <c r="L740" s="6"/>
      <c r="M740" s="6"/>
      <c r="N740" s="6"/>
      <c r="O740" s="6"/>
    </row>
    <row r="741" spans="1:15" ht="12.75" customHeight="1" x14ac:dyDescent="0.2">
      <c r="A741" s="5"/>
      <c r="B741" s="5"/>
      <c r="C741" s="5"/>
      <c r="D741" s="5"/>
      <c r="E741" s="5"/>
      <c r="F741" s="5"/>
      <c r="G741" s="5"/>
      <c r="H741" s="15"/>
      <c r="I741" s="6"/>
      <c r="J741" s="6"/>
      <c r="K741" s="6"/>
      <c r="L741" s="6"/>
      <c r="M741" s="6"/>
      <c r="N741" s="6"/>
      <c r="O741" s="6"/>
    </row>
    <row r="742" spans="1:15" ht="12.75" customHeight="1" x14ac:dyDescent="0.2">
      <c r="A742" s="5"/>
      <c r="B742" s="5"/>
      <c r="C742" s="5"/>
      <c r="D742" s="5"/>
      <c r="E742" s="5"/>
      <c r="F742" s="5"/>
      <c r="G742" s="5"/>
      <c r="H742" s="15"/>
      <c r="I742" s="6"/>
      <c r="J742" s="6"/>
      <c r="K742" s="6"/>
      <c r="L742" s="6"/>
      <c r="M742" s="6"/>
      <c r="N742" s="6"/>
      <c r="O742" s="6"/>
    </row>
    <row r="743" spans="1:15" ht="12.75" customHeight="1" x14ac:dyDescent="0.2">
      <c r="A743" s="5"/>
      <c r="B743" s="5"/>
      <c r="C743" s="5"/>
      <c r="D743" s="5"/>
      <c r="E743" s="5"/>
      <c r="F743" s="5"/>
      <c r="G743" s="5"/>
      <c r="H743" s="15"/>
      <c r="I743" s="6"/>
      <c r="J743" s="6"/>
      <c r="K743" s="6"/>
      <c r="L743" s="6"/>
      <c r="M743" s="6"/>
      <c r="N743" s="6"/>
      <c r="O743" s="6"/>
    </row>
    <row r="744" spans="1:15" ht="12.75" customHeight="1" x14ac:dyDescent="0.2">
      <c r="A744" s="5"/>
      <c r="B744" s="5"/>
      <c r="C744" s="5"/>
      <c r="D744" s="5"/>
      <c r="E744" s="5"/>
      <c r="F744" s="5"/>
      <c r="G744" s="5"/>
      <c r="H744" s="15"/>
      <c r="I744" s="6"/>
      <c r="J744" s="6"/>
      <c r="K744" s="6"/>
      <c r="L744" s="6"/>
      <c r="M744" s="6"/>
      <c r="N744" s="6"/>
      <c r="O744" s="6"/>
    </row>
    <row r="745" spans="1:15" ht="12.75" customHeight="1" x14ac:dyDescent="0.2">
      <c r="A745" s="5"/>
      <c r="B745" s="5"/>
      <c r="C745" s="5"/>
      <c r="D745" s="5"/>
      <c r="E745" s="5"/>
      <c r="F745" s="5"/>
      <c r="G745" s="5"/>
      <c r="H745" s="15"/>
      <c r="I745" s="6"/>
      <c r="J745" s="6"/>
      <c r="K745" s="6"/>
      <c r="L745" s="6"/>
      <c r="M745" s="6"/>
      <c r="N745" s="6"/>
      <c r="O745" s="6"/>
    </row>
    <row r="746" spans="1:15" ht="12.75" customHeight="1" x14ac:dyDescent="0.2">
      <c r="A746" s="5"/>
      <c r="B746" s="5"/>
      <c r="C746" s="5"/>
      <c r="D746" s="5"/>
      <c r="E746" s="5"/>
      <c r="F746" s="5"/>
      <c r="G746" s="5"/>
      <c r="H746" s="15"/>
      <c r="I746" s="6"/>
      <c r="J746" s="6"/>
      <c r="K746" s="6"/>
      <c r="L746" s="6"/>
      <c r="M746" s="6"/>
      <c r="N746" s="6"/>
      <c r="O746" s="6"/>
    </row>
    <row r="747" spans="1:15" ht="12.75" customHeight="1" x14ac:dyDescent="0.2">
      <c r="A747" s="5"/>
      <c r="B747" s="5"/>
      <c r="C747" s="5"/>
      <c r="D747" s="5"/>
      <c r="E747" s="5"/>
      <c r="F747" s="5"/>
      <c r="G747" s="5"/>
      <c r="H747" s="15"/>
      <c r="I747" s="6"/>
      <c r="J747" s="6"/>
      <c r="K747" s="6"/>
      <c r="L747" s="6"/>
      <c r="M747" s="6"/>
      <c r="N747" s="6"/>
      <c r="O747" s="6"/>
    </row>
    <row r="748" spans="1:15" ht="12.75" customHeight="1" x14ac:dyDescent="0.2">
      <c r="A748" s="5"/>
      <c r="B748" s="5"/>
      <c r="C748" s="5"/>
      <c r="D748" s="5"/>
      <c r="E748" s="5"/>
      <c r="F748" s="5"/>
      <c r="G748" s="5"/>
      <c r="H748" s="15"/>
      <c r="I748" s="6"/>
      <c r="J748" s="6"/>
      <c r="K748" s="6"/>
      <c r="L748" s="6"/>
      <c r="M748" s="6"/>
      <c r="N748" s="6"/>
      <c r="O748" s="6"/>
    </row>
    <row r="749" spans="1:15" ht="12.75" customHeight="1" x14ac:dyDescent="0.2">
      <c r="A749" s="5"/>
      <c r="B749" s="5"/>
      <c r="C749" s="5"/>
      <c r="D749" s="5"/>
      <c r="E749" s="5"/>
      <c r="F749" s="5"/>
      <c r="G749" s="5"/>
      <c r="H749" s="15"/>
      <c r="I749" s="6"/>
      <c r="J749" s="6"/>
      <c r="K749" s="6"/>
      <c r="L749" s="6"/>
      <c r="M749" s="6"/>
      <c r="N749" s="6"/>
      <c r="O749" s="6"/>
    </row>
    <row r="750" spans="1:15" ht="12.75" customHeight="1" x14ac:dyDescent="0.2">
      <c r="A750" s="5"/>
      <c r="B750" s="5"/>
      <c r="C750" s="5"/>
      <c r="D750" s="5"/>
      <c r="E750" s="5"/>
      <c r="F750" s="5"/>
      <c r="G750" s="5"/>
      <c r="H750" s="15"/>
      <c r="I750" s="6"/>
      <c r="J750" s="6"/>
      <c r="K750" s="6"/>
      <c r="L750" s="6"/>
      <c r="M750" s="6"/>
      <c r="N750" s="6"/>
      <c r="O750" s="6"/>
    </row>
    <row r="751" spans="1:15" ht="12.75" customHeight="1" x14ac:dyDescent="0.2">
      <c r="A751" s="5"/>
      <c r="B751" s="5"/>
      <c r="C751" s="5"/>
      <c r="D751" s="5"/>
      <c r="E751" s="5"/>
      <c r="F751" s="5"/>
      <c r="G751" s="5"/>
      <c r="H751" s="15"/>
      <c r="I751" s="6"/>
      <c r="J751" s="6"/>
      <c r="K751" s="6"/>
      <c r="L751" s="6"/>
      <c r="M751" s="6"/>
      <c r="N751" s="6"/>
      <c r="O751" s="6"/>
    </row>
    <row r="752" spans="1:15" ht="12.75" customHeight="1" x14ac:dyDescent="0.2">
      <c r="A752" s="5"/>
      <c r="B752" s="5"/>
      <c r="C752" s="5"/>
      <c r="D752" s="5"/>
      <c r="E752" s="5"/>
      <c r="F752" s="5"/>
      <c r="G752" s="5"/>
      <c r="H752" s="15"/>
      <c r="I752" s="6"/>
      <c r="J752" s="6"/>
      <c r="K752" s="6"/>
      <c r="L752" s="6"/>
      <c r="M752" s="6"/>
      <c r="N752" s="6"/>
      <c r="O752" s="6"/>
    </row>
    <row r="753" spans="1:15" ht="12.75" customHeight="1" x14ac:dyDescent="0.2">
      <c r="A753" s="5"/>
      <c r="B753" s="5"/>
      <c r="C753" s="5"/>
      <c r="D753" s="5"/>
      <c r="E753" s="5"/>
      <c r="F753" s="5"/>
      <c r="G753" s="5"/>
      <c r="H753" s="15"/>
      <c r="I753" s="6"/>
      <c r="J753" s="6"/>
      <c r="K753" s="6"/>
      <c r="L753" s="6"/>
      <c r="M753" s="6"/>
      <c r="N753" s="6"/>
      <c r="O753" s="6"/>
    </row>
    <row r="754" spans="1:15" ht="12.75" customHeight="1" x14ac:dyDescent="0.2">
      <c r="A754" s="5"/>
      <c r="B754" s="5"/>
      <c r="C754" s="5"/>
      <c r="D754" s="5"/>
      <c r="E754" s="5"/>
      <c r="F754" s="5"/>
      <c r="G754" s="5"/>
      <c r="H754" s="15"/>
      <c r="I754" s="6"/>
      <c r="J754" s="6"/>
      <c r="K754" s="6"/>
      <c r="L754" s="6"/>
      <c r="M754" s="6"/>
      <c r="N754" s="6"/>
      <c r="O754" s="6"/>
    </row>
    <row r="755" spans="1:15" ht="12.75" customHeight="1" x14ac:dyDescent="0.2">
      <c r="A755" s="5"/>
      <c r="B755" s="5"/>
      <c r="C755" s="5"/>
      <c r="D755" s="5"/>
      <c r="E755" s="5"/>
      <c r="F755" s="5"/>
      <c r="G755" s="5"/>
      <c r="H755" s="15"/>
      <c r="I755" s="6"/>
      <c r="J755" s="6"/>
      <c r="K755" s="6"/>
      <c r="L755" s="6"/>
      <c r="M755" s="6"/>
      <c r="N755" s="6"/>
      <c r="O755" s="6"/>
    </row>
    <row r="756" spans="1:15" ht="12.75" customHeight="1" x14ac:dyDescent="0.2">
      <c r="A756" s="5"/>
      <c r="B756" s="5"/>
      <c r="C756" s="5"/>
      <c r="D756" s="5"/>
      <c r="E756" s="5"/>
      <c r="F756" s="5"/>
      <c r="G756" s="5"/>
      <c r="H756" s="15"/>
      <c r="I756" s="6"/>
      <c r="J756" s="6"/>
      <c r="K756" s="6"/>
      <c r="L756" s="6"/>
      <c r="M756" s="6"/>
      <c r="N756" s="6"/>
      <c r="O756" s="6"/>
    </row>
    <row r="757" spans="1:15" ht="12.75" customHeight="1" x14ac:dyDescent="0.2">
      <c r="A757" s="5"/>
      <c r="B757" s="5"/>
      <c r="C757" s="5"/>
      <c r="D757" s="5"/>
      <c r="E757" s="5"/>
      <c r="F757" s="5"/>
      <c r="G757" s="5"/>
      <c r="H757" s="15"/>
      <c r="I757" s="6"/>
      <c r="J757" s="6"/>
      <c r="K757" s="6"/>
      <c r="L757" s="6"/>
      <c r="M757" s="6"/>
      <c r="N757" s="6"/>
      <c r="O757" s="6"/>
    </row>
    <row r="758" spans="1:15" ht="12.75" customHeight="1" x14ac:dyDescent="0.2">
      <c r="A758" s="5"/>
      <c r="B758" s="5"/>
      <c r="C758" s="5"/>
      <c r="D758" s="5"/>
      <c r="E758" s="5"/>
      <c r="F758" s="5"/>
      <c r="G758" s="5"/>
      <c r="H758" s="15"/>
      <c r="I758" s="6"/>
      <c r="J758" s="6"/>
      <c r="K758" s="6"/>
      <c r="L758" s="6"/>
      <c r="M758" s="6"/>
      <c r="N758" s="6"/>
      <c r="O758" s="6"/>
    </row>
    <row r="759" spans="1:15" ht="12.75" customHeight="1" x14ac:dyDescent="0.2">
      <c r="A759" s="5"/>
      <c r="B759" s="5"/>
      <c r="C759" s="5"/>
      <c r="D759" s="5"/>
      <c r="E759" s="5"/>
      <c r="F759" s="5"/>
      <c r="G759" s="5"/>
      <c r="H759" s="15"/>
      <c r="I759" s="6"/>
      <c r="J759" s="6"/>
      <c r="K759" s="6"/>
      <c r="L759" s="6"/>
      <c r="M759" s="6"/>
      <c r="N759" s="6"/>
      <c r="O759" s="6"/>
    </row>
    <row r="760" spans="1:15" ht="12.75" customHeight="1" x14ac:dyDescent="0.2">
      <c r="A760" s="5"/>
      <c r="B760" s="5"/>
      <c r="C760" s="5"/>
      <c r="D760" s="5"/>
      <c r="E760" s="5"/>
      <c r="F760" s="5"/>
      <c r="G760" s="5"/>
      <c r="H760" s="15"/>
      <c r="I760" s="6"/>
      <c r="J760" s="6"/>
      <c r="K760" s="6"/>
      <c r="L760" s="6"/>
      <c r="M760" s="6"/>
      <c r="N760" s="6"/>
      <c r="O760" s="6"/>
    </row>
    <row r="761" spans="1:15" ht="12.75" customHeight="1" x14ac:dyDescent="0.2">
      <c r="A761" s="5"/>
      <c r="B761" s="5"/>
      <c r="C761" s="5"/>
      <c r="D761" s="5"/>
      <c r="E761" s="5"/>
      <c r="F761" s="5"/>
      <c r="G761" s="5"/>
      <c r="H761" s="15"/>
      <c r="I761" s="6"/>
      <c r="J761" s="6"/>
      <c r="K761" s="6"/>
      <c r="L761" s="6"/>
      <c r="M761" s="6"/>
      <c r="N761" s="6"/>
      <c r="O761" s="6"/>
    </row>
    <row r="762" spans="1:15" ht="12.75" customHeight="1" x14ac:dyDescent="0.2">
      <c r="A762" s="5"/>
      <c r="B762" s="5"/>
      <c r="C762" s="5"/>
      <c r="D762" s="5"/>
      <c r="E762" s="5"/>
      <c r="F762" s="5"/>
      <c r="G762" s="5"/>
      <c r="H762" s="15"/>
      <c r="I762" s="6"/>
      <c r="J762" s="6"/>
      <c r="K762" s="6"/>
      <c r="L762" s="6"/>
      <c r="M762" s="6"/>
      <c r="N762" s="6"/>
      <c r="O762" s="6"/>
    </row>
    <row r="763" spans="1:15" ht="12.75" customHeight="1" x14ac:dyDescent="0.2">
      <c r="A763" s="5"/>
      <c r="B763" s="5"/>
      <c r="C763" s="5"/>
      <c r="D763" s="5"/>
      <c r="E763" s="5"/>
      <c r="F763" s="5"/>
      <c r="G763" s="5"/>
      <c r="H763" s="15"/>
      <c r="I763" s="6"/>
      <c r="J763" s="6"/>
      <c r="K763" s="6"/>
      <c r="L763" s="6"/>
      <c r="M763" s="6"/>
      <c r="N763" s="6"/>
      <c r="O763" s="6"/>
    </row>
    <row r="764" spans="1:15" ht="12.75" customHeight="1" x14ac:dyDescent="0.2">
      <c r="A764" s="5"/>
      <c r="B764" s="5"/>
      <c r="C764" s="5"/>
      <c r="D764" s="5"/>
      <c r="E764" s="5"/>
      <c r="F764" s="5"/>
      <c r="G764" s="5"/>
      <c r="H764" s="15"/>
      <c r="I764" s="6"/>
      <c r="J764" s="6"/>
      <c r="K764" s="6"/>
      <c r="L764" s="6"/>
      <c r="M764" s="6"/>
      <c r="N764" s="6"/>
      <c r="O764" s="6"/>
    </row>
    <row r="765" spans="1:15" ht="12.75" customHeight="1" x14ac:dyDescent="0.2">
      <c r="A765" s="5"/>
      <c r="B765" s="5"/>
      <c r="C765" s="5"/>
      <c r="D765" s="5"/>
      <c r="E765" s="5"/>
      <c r="F765" s="5"/>
      <c r="G765" s="5"/>
      <c r="H765" s="15"/>
      <c r="I765" s="6"/>
      <c r="J765" s="6"/>
      <c r="K765" s="6"/>
      <c r="L765" s="6"/>
      <c r="M765" s="6"/>
      <c r="N765" s="6"/>
      <c r="O765" s="6"/>
    </row>
    <row r="766" spans="1:15" ht="12.75" customHeight="1" x14ac:dyDescent="0.2">
      <c r="A766" s="5"/>
      <c r="B766" s="5"/>
      <c r="C766" s="5"/>
      <c r="D766" s="5"/>
      <c r="E766" s="5"/>
      <c r="F766" s="5"/>
      <c r="G766" s="5"/>
      <c r="H766" s="15"/>
      <c r="I766" s="6"/>
      <c r="J766" s="6"/>
      <c r="K766" s="6"/>
      <c r="L766" s="6"/>
      <c r="M766" s="6"/>
      <c r="N766" s="6"/>
      <c r="O766" s="6"/>
    </row>
    <row r="767" spans="1:15" ht="12.75" customHeight="1" x14ac:dyDescent="0.2">
      <c r="A767" s="5"/>
      <c r="B767" s="5"/>
      <c r="C767" s="5"/>
      <c r="D767" s="5"/>
      <c r="E767" s="5"/>
      <c r="F767" s="5"/>
      <c r="G767" s="5"/>
      <c r="H767" s="15"/>
      <c r="I767" s="6"/>
      <c r="J767" s="6"/>
      <c r="K767" s="6"/>
      <c r="L767" s="6"/>
      <c r="M767" s="6"/>
      <c r="N767" s="6"/>
      <c r="O767" s="6"/>
    </row>
    <row r="768" spans="1:15" ht="12.75" customHeight="1" x14ac:dyDescent="0.2">
      <c r="A768" s="5"/>
      <c r="B768" s="5"/>
      <c r="C768" s="5"/>
      <c r="D768" s="5"/>
      <c r="E768" s="5"/>
      <c r="F768" s="5"/>
      <c r="G768" s="5"/>
      <c r="H768" s="15"/>
      <c r="I768" s="6"/>
      <c r="J768" s="6"/>
      <c r="K768" s="6"/>
      <c r="L768" s="6"/>
      <c r="M768" s="6"/>
      <c r="N768" s="6"/>
      <c r="O768" s="6"/>
    </row>
    <row r="769" spans="1:15" ht="12.75" customHeight="1" x14ac:dyDescent="0.2">
      <c r="A769" s="5"/>
      <c r="B769" s="5"/>
      <c r="C769" s="5"/>
      <c r="D769" s="5"/>
      <c r="E769" s="5"/>
      <c r="F769" s="5"/>
      <c r="G769" s="5"/>
      <c r="H769" s="15"/>
      <c r="I769" s="6"/>
      <c r="J769" s="6"/>
      <c r="K769" s="6"/>
      <c r="L769" s="6"/>
      <c r="M769" s="6"/>
      <c r="N769" s="6"/>
      <c r="O769" s="6"/>
    </row>
    <row r="770" spans="1:15" ht="12.75" customHeight="1" x14ac:dyDescent="0.2">
      <c r="A770" s="5"/>
      <c r="B770" s="5"/>
      <c r="C770" s="5"/>
      <c r="D770" s="5"/>
      <c r="E770" s="5"/>
      <c r="F770" s="5"/>
      <c r="G770" s="5"/>
      <c r="H770" s="15"/>
      <c r="I770" s="6"/>
      <c r="J770" s="6"/>
      <c r="K770" s="6"/>
      <c r="L770" s="6"/>
      <c r="M770" s="6"/>
      <c r="N770" s="6"/>
      <c r="O770" s="6"/>
    </row>
    <row r="771" spans="1:15" ht="12.75" customHeight="1" x14ac:dyDescent="0.2">
      <c r="A771" s="5"/>
      <c r="B771" s="5"/>
      <c r="C771" s="5"/>
      <c r="D771" s="5"/>
      <c r="E771" s="5"/>
      <c r="F771" s="5"/>
      <c r="G771" s="5"/>
      <c r="H771" s="15"/>
      <c r="I771" s="6"/>
      <c r="J771" s="6"/>
      <c r="K771" s="6"/>
      <c r="L771" s="6"/>
      <c r="M771" s="6"/>
      <c r="N771" s="6"/>
      <c r="O771" s="6"/>
    </row>
    <row r="772" spans="1:15" ht="12.75" customHeight="1" x14ac:dyDescent="0.2">
      <c r="A772" s="5"/>
      <c r="B772" s="5"/>
      <c r="C772" s="5"/>
      <c r="D772" s="5"/>
      <c r="E772" s="5"/>
      <c r="F772" s="5"/>
      <c r="G772" s="5"/>
      <c r="H772" s="15"/>
      <c r="I772" s="6"/>
      <c r="J772" s="6"/>
      <c r="K772" s="6"/>
      <c r="L772" s="6"/>
      <c r="M772" s="6"/>
      <c r="N772" s="6"/>
      <c r="O772" s="6"/>
    </row>
    <row r="773" spans="1:15" ht="12.75" customHeight="1" x14ac:dyDescent="0.2">
      <c r="A773" s="5"/>
      <c r="B773" s="5"/>
      <c r="C773" s="5"/>
      <c r="D773" s="5"/>
      <c r="E773" s="5"/>
      <c r="F773" s="5"/>
      <c r="G773" s="5"/>
      <c r="H773" s="15"/>
      <c r="I773" s="6"/>
      <c r="J773" s="6"/>
      <c r="K773" s="6"/>
      <c r="L773" s="6"/>
      <c r="M773" s="6"/>
      <c r="N773" s="6"/>
      <c r="O773" s="6"/>
    </row>
    <row r="774" spans="1:15" ht="12.75" customHeight="1" x14ac:dyDescent="0.2">
      <c r="A774" s="5"/>
      <c r="B774" s="5"/>
      <c r="C774" s="5"/>
      <c r="D774" s="5"/>
      <c r="E774" s="5"/>
      <c r="F774" s="5"/>
      <c r="G774" s="5"/>
      <c r="H774" s="15"/>
      <c r="I774" s="6"/>
      <c r="J774" s="6"/>
      <c r="K774" s="6"/>
      <c r="L774" s="6"/>
      <c r="M774" s="6"/>
      <c r="N774" s="6"/>
      <c r="O774" s="6"/>
    </row>
    <row r="775" spans="1:15" ht="12.75" customHeight="1" x14ac:dyDescent="0.2">
      <c r="A775" s="5"/>
      <c r="B775" s="5"/>
      <c r="C775" s="5"/>
      <c r="D775" s="5"/>
      <c r="E775" s="5"/>
      <c r="F775" s="5"/>
      <c r="G775" s="5"/>
      <c r="H775" s="15"/>
      <c r="I775" s="6"/>
      <c r="J775" s="6"/>
      <c r="K775" s="6"/>
      <c r="L775" s="6"/>
      <c r="M775" s="6"/>
      <c r="N775" s="6"/>
      <c r="O775" s="6"/>
    </row>
    <row r="776" spans="1:15" ht="12.75" customHeight="1" x14ac:dyDescent="0.2">
      <c r="A776" s="5"/>
      <c r="B776" s="5"/>
      <c r="C776" s="5"/>
      <c r="D776" s="5"/>
      <c r="E776" s="5"/>
      <c r="F776" s="5"/>
      <c r="G776" s="5"/>
      <c r="H776" s="15"/>
      <c r="I776" s="6"/>
      <c r="J776" s="6"/>
      <c r="K776" s="6"/>
      <c r="L776" s="6"/>
      <c r="M776" s="6"/>
      <c r="N776" s="6"/>
      <c r="O776" s="6"/>
    </row>
    <row r="777" spans="1:15" ht="12.75" customHeight="1" x14ac:dyDescent="0.2">
      <c r="A777" s="5"/>
      <c r="B777" s="5"/>
      <c r="C777" s="5"/>
      <c r="D777" s="5"/>
      <c r="E777" s="5"/>
      <c r="F777" s="5"/>
      <c r="G777" s="5"/>
      <c r="H777" s="15"/>
      <c r="I777" s="6"/>
      <c r="J777" s="6"/>
      <c r="K777" s="6"/>
      <c r="L777" s="6"/>
      <c r="M777" s="6"/>
      <c r="N777" s="6"/>
      <c r="O777" s="6"/>
    </row>
    <row r="778" spans="1:15" ht="12.75" customHeight="1" x14ac:dyDescent="0.2">
      <c r="A778" s="5"/>
      <c r="B778" s="5"/>
      <c r="C778" s="5"/>
      <c r="D778" s="5"/>
      <c r="E778" s="5"/>
      <c r="F778" s="5"/>
      <c r="G778" s="5"/>
      <c r="H778" s="15"/>
      <c r="I778" s="6"/>
      <c r="J778" s="6"/>
      <c r="K778" s="6"/>
      <c r="L778" s="6"/>
      <c r="M778" s="6"/>
      <c r="N778" s="6"/>
      <c r="O778" s="6"/>
    </row>
    <row r="779" spans="1:15" ht="12.75" customHeight="1" x14ac:dyDescent="0.2">
      <c r="A779" s="5"/>
      <c r="B779" s="5"/>
      <c r="C779" s="5"/>
      <c r="D779" s="5"/>
      <c r="E779" s="5"/>
      <c r="F779" s="5"/>
      <c r="G779" s="5"/>
      <c r="H779" s="15"/>
      <c r="I779" s="6"/>
      <c r="J779" s="6"/>
      <c r="K779" s="6"/>
      <c r="L779" s="6"/>
      <c r="M779" s="6"/>
      <c r="N779" s="6"/>
      <c r="O779" s="6"/>
    </row>
    <row r="780" spans="1:15" ht="12.75" customHeight="1" x14ac:dyDescent="0.2">
      <c r="A780" s="5"/>
      <c r="B780" s="5"/>
      <c r="C780" s="5"/>
      <c r="D780" s="5"/>
      <c r="E780" s="5"/>
      <c r="F780" s="5"/>
      <c r="G780" s="5"/>
      <c r="H780" s="15"/>
      <c r="I780" s="6"/>
      <c r="J780" s="6"/>
      <c r="K780" s="6"/>
      <c r="L780" s="6"/>
      <c r="M780" s="6"/>
      <c r="N780" s="6"/>
      <c r="O780" s="6"/>
    </row>
    <row r="781" spans="1:15" ht="12.75" customHeight="1" x14ac:dyDescent="0.2">
      <c r="A781" s="5"/>
      <c r="B781" s="5"/>
      <c r="C781" s="5"/>
      <c r="D781" s="5"/>
      <c r="E781" s="5"/>
      <c r="F781" s="5"/>
      <c r="G781" s="5"/>
      <c r="H781" s="15"/>
      <c r="I781" s="6"/>
      <c r="J781" s="6"/>
      <c r="K781" s="6"/>
      <c r="L781" s="6"/>
      <c r="M781" s="6"/>
      <c r="N781" s="6"/>
      <c r="O781" s="6"/>
    </row>
    <row r="782" spans="1:15" ht="12.75" customHeight="1" x14ac:dyDescent="0.2">
      <c r="A782" s="5"/>
      <c r="B782" s="5"/>
      <c r="C782" s="5"/>
      <c r="D782" s="5"/>
      <c r="E782" s="5"/>
      <c r="F782" s="5"/>
      <c r="G782" s="5"/>
      <c r="H782" s="15"/>
      <c r="I782" s="6"/>
      <c r="J782" s="6"/>
      <c r="K782" s="6"/>
      <c r="L782" s="6"/>
      <c r="M782" s="6"/>
      <c r="N782" s="6"/>
      <c r="O782" s="6"/>
    </row>
    <row r="783" spans="1:15" ht="12.75" customHeight="1" x14ac:dyDescent="0.2">
      <c r="A783" s="5"/>
      <c r="B783" s="5"/>
      <c r="C783" s="5"/>
      <c r="D783" s="5"/>
      <c r="E783" s="5"/>
      <c r="F783" s="5"/>
      <c r="G783" s="5"/>
      <c r="H783" s="15"/>
      <c r="I783" s="6"/>
      <c r="J783" s="6"/>
      <c r="K783" s="6"/>
      <c r="L783" s="6"/>
      <c r="M783" s="6"/>
      <c r="N783" s="6"/>
      <c r="O783" s="6"/>
    </row>
    <row r="784" spans="1:15" ht="12.75" customHeight="1" x14ac:dyDescent="0.2">
      <c r="A784" s="5"/>
      <c r="B784" s="5"/>
      <c r="C784" s="5"/>
      <c r="D784" s="5"/>
      <c r="E784" s="5"/>
      <c r="F784" s="5"/>
      <c r="G784" s="5"/>
      <c r="H784" s="15"/>
      <c r="I784" s="6"/>
      <c r="J784" s="6"/>
      <c r="K784" s="6"/>
      <c r="L784" s="6"/>
      <c r="M784" s="6"/>
      <c r="N784" s="6"/>
      <c r="O784" s="6"/>
    </row>
    <row r="785" spans="1:15" ht="12.75" customHeight="1" x14ac:dyDescent="0.2">
      <c r="A785" s="5"/>
      <c r="B785" s="5"/>
      <c r="C785" s="5"/>
      <c r="D785" s="5"/>
      <c r="E785" s="5"/>
      <c r="F785" s="5"/>
      <c r="G785" s="5"/>
      <c r="H785" s="15"/>
      <c r="I785" s="6"/>
      <c r="J785" s="6"/>
      <c r="K785" s="6"/>
      <c r="L785" s="6"/>
      <c r="M785" s="6"/>
      <c r="N785" s="6"/>
      <c r="O785" s="6"/>
    </row>
    <row r="786" spans="1:15" ht="12.75" customHeight="1" x14ac:dyDescent="0.2">
      <c r="A786" s="5"/>
      <c r="B786" s="5"/>
      <c r="C786" s="5"/>
      <c r="D786" s="5"/>
      <c r="E786" s="5"/>
      <c r="F786" s="5"/>
      <c r="G786" s="5"/>
      <c r="H786" s="15"/>
      <c r="I786" s="6"/>
      <c r="J786" s="6"/>
      <c r="K786" s="6"/>
      <c r="L786" s="6"/>
      <c r="M786" s="6"/>
      <c r="N786" s="6"/>
      <c r="O786" s="6"/>
    </row>
    <row r="787" spans="1:15" ht="12.75" customHeight="1" x14ac:dyDescent="0.2">
      <c r="A787" s="5"/>
      <c r="B787" s="5"/>
      <c r="C787" s="5"/>
      <c r="D787" s="5"/>
      <c r="E787" s="5"/>
      <c r="F787" s="5"/>
      <c r="G787" s="5"/>
      <c r="H787" s="15"/>
      <c r="I787" s="6"/>
      <c r="J787" s="6"/>
      <c r="K787" s="6"/>
      <c r="L787" s="6"/>
      <c r="M787" s="6"/>
      <c r="N787" s="6"/>
      <c r="O787" s="6"/>
    </row>
    <row r="788" spans="1:15" ht="12.75" customHeight="1" x14ac:dyDescent="0.2">
      <c r="A788" s="5"/>
      <c r="B788" s="5"/>
      <c r="C788" s="5"/>
      <c r="D788" s="5"/>
      <c r="E788" s="5"/>
      <c r="F788" s="5"/>
      <c r="G788" s="5"/>
      <c r="H788" s="15"/>
      <c r="I788" s="6"/>
      <c r="J788" s="6"/>
      <c r="K788" s="6"/>
      <c r="L788" s="6"/>
      <c r="M788" s="6"/>
      <c r="N788" s="6"/>
      <c r="O788" s="6"/>
    </row>
    <row r="789" spans="1:15" ht="12.75" customHeight="1" x14ac:dyDescent="0.2">
      <c r="A789" s="5"/>
      <c r="B789" s="5"/>
      <c r="C789" s="5"/>
      <c r="D789" s="5"/>
      <c r="E789" s="5"/>
      <c r="F789" s="5"/>
      <c r="G789" s="5"/>
      <c r="H789" s="15"/>
      <c r="I789" s="6"/>
      <c r="J789" s="6"/>
      <c r="K789" s="6"/>
      <c r="L789" s="6"/>
      <c r="M789" s="6"/>
      <c r="N789" s="6"/>
      <c r="O789" s="6"/>
    </row>
    <row r="790" spans="1:15" ht="12.75" customHeight="1" x14ac:dyDescent="0.2">
      <c r="A790" s="5"/>
      <c r="B790" s="5"/>
      <c r="C790" s="5"/>
      <c r="D790" s="5"/>
      <c r="E790" s="5"/>
      <c r="F790" s="5"/>
      <c r="G790" s="5"/>
      <c r="H790" s="15"/>
      <c r="I790" s="6"/>
      <c r="J790" s="6"/>
      <c r="K790" s="6"/>
      <c r="L790" s="6"/>
      <c r="M790" s="6"/>
      <c r="N790" s="6"/>
      <c r="O790" s="6"/>
    </row>
    <row r="791" spans="1:15" ht="12.75" customHeight="1" x14ac:dyDescent="0.2">
      <c r="A791" s="5"/>
      <c r="B791" s="5"/>
      <c r="C791" s="5"/>
      <c r="D791" s="5"/>
      <c r="E791" s="5"/>
      <c r="F791" s="5"/>
      <c r="G791" s="5"/>
      <c r="H791" s="15"/>
      <c r="I791" s="6"/>
      <c r="J791" s="6"/>
      <c r="K791" s="6"/>
      <c r="L791" s="6"/>
      <c r="M791" s="6"/>
      <c r="N791" s="6"/>
      <c r="O791" s="6"/>
    </row>
    <row r="792" spans="1:15" ht="12.75" customHeight="1" x14ac:dyDescent="0.2">
      <c r="A792" s="5"/>
      <c r="B792" s="5"/>
      <c r="C792" s="5"/>
      <c r="D792" s="5"/>
      <c r="E792" s="5"/>
      <c r="F792" s="5"/>
      <c r="G792" s="5"/>
      <c r="H792" s="15"/>
      <c r="I792" s="6"/>
      <c r="J792" s="6"/>
      <c r="K792" s="6"/>
      <c r="L792" s="6"/>
      <c r="M792" s="6"/>
      <c r="N792" s="6"/>
      <c r="O792" s="6"/>
    </row>
    <row r="793" spans="1:15" ht="12.75" customHeight="1" x14ac:dyDescent="0.2">
      <c r="A793" s="5"/>
      <c r="B793" s="5"/>
      <c r="C793" s="5"/>
      <c r="D793" s="5"/>
      <c r="E793" s="5"/>
      <c r="F793" s="5"/>
      <c r="G793" s="5"/>
      <c r="H793" s="15"/>
      <c r="I793" s="6"/>
      <c r="J793" s="6"/>
      <c r="K793" s="6"/>
      <c r="L793" s="6"/>
      <c r="M793" s="6"/>
      <c r="N793" s="6"/>
      <c r="O793" s="6"/>
    </row>
    <row r="794" spans="1:15" ht="12.75" customHeight="1" x14ac:dyDescent="0.2">
      <c r="A794" s="5"/>
      <c r="B794" s="5"/>
      <c r="C794" s="5"/>
      <c r="D794" s="5"/>
      <c r="E794" s="5"/>
      <c r="F794" s="5"/>
      <c r="G794" s="5"/>
      <c r="H794" s="15"/>
      <c r="I794" s="6"/>
      <c r="J794" s="6"/>
      <c r="K794" s="6"/>
      <c r="L794" s="6"/>
      <c r="M794" s="6"/>
      <c r="N794" s="6"/>
      <c r="O794" s="6"/>
    </row>
    <row r="795" spans="1:15" ht="12.75" customHeight="1" x14ac:dyDescent="0.2">
      <c r="A795" s="5"/>
      <c r="B795" s="5"/>
      <c r="C795" s="5"/>
      <c r="D795" s="5"/>
      <c r="E795" s="5"/>
      <c r="F795" s="5"/>
      <c r="G795" s="5"/>
      <c r="H795" s="15"/>
      <c r="I795" s="6"/>
      <c r="J795" s="6"/>
      <c r="K795" s="6"/>
      <c r="L795" s="6"/>
      <c r="M795" s="6"/>
      <c r="N795" s="6"/>
      <c r="O795" s="6"/>
    </row>
    <row r="796" spans="1:15" ht="12.75" customHeight="1" x14ac:dyDescent="0.2">
      <c r="A796" s="5"/>
      <c r="B796" s="5"/>
      <c r="C796" s="5"/>
      <c r="D796" s="5"/>
      <c r="E796" s="5"/>
      <c r="F796" s="5"/>
      <c r="G796" s="5"/>
      <c r="H796" s="15"/>
      <c r="I796" s="6"/>
      <c r="J796" s="6"/>
      <c r="K796" s="6"/>
      <c r="L796" s="6"/>
      <c r="M796" s="6"/>
      <c r="N796" s="6"/>
      <c r="O796" s="6"/>
    </row>
    <row r="797" spans="1:15" ht="12.75" customHeight="1" x14ac:dyDescent="0.2">
      <c r="A797" s="5"/>
      <c r="B797" s="5"/>
      <c r="C797" s="5"/>
      <c r="D797" s="5"/>
      <c r="E797" s="5"/>
      <c r="F797" s="5"/>
      <c r="G797" s="5"/>
      <c r="H797" s="15"/>
      <c r="I797" s="6"/>
      <c r="J797" s="6"/>
      <c r="K797" s="6"/>
      <c r="L797" s="6"/>
      <c r="M797" s="6"/>
      <c r="N797" s="6"/>
      <c r="O797" s="6"/>
    </row>
    <row r="798" spans="1:15" ht="12.75" customHeight="1" x14ac:dyDescent="0.2">
      <c r="A798" s="5"/>
      <c r="B798" s="5"/>
      <c r="C798" s="5"/>
      <c r="D798" s="5"/>
      <c r="E798" s="5"/>
      <c r="F798" s="5"/>
      <c r="G798" s="5"/>
      <c r="H798" s="15"/>
      <c r="I798" s="6"/>
      <c r="J798" s="6"/>
      <c r="K798" s="6"/>
      <c r="L798" s="6"/>
      <c r="M798" s="6"/>
      <c r="N798" s="6"/>
      <c r="O798" s="6"/>
    </row>
    <row r="799" spans="1:15" ht="12.75" customHeight="1" x14ac:dyDescent="0.2">
      <c r="A799" s="5"/>
      <c r="B799" s="5"/>
      <c r="C799" s="5"/>
      <c r="D799" s="5"/>
      <c r="E799" s="5"/>
      <c r="F799" s="5"/>
      <c r="G799" s="5"/>
      <c r="H799" s="15"/>
      <c r="I799" s="6"/>
      <c r="J799" s="6"/>
      <c r="K799" s="6"/>
      <c r="L799" s="6"/>
      <c r="M799" s="6"/>
      <c r="N799" s="6"/>
      <c r="O799" s="6"/>
    </row>
    <row r="800" spans="1:15" ht="12.75" customHeight="1" x14ac:dyDescent="0.2">
      <c r="A800" s="5"/>
      <c r="B800" s="5"/>
      <c r="C800" s="5"/>
      <c r="D800" s="5"/>
      <c r="E800" s="5"/>
      <c r="F800" s="5"/>
      <c r="G800" s="5"/>
      <c r="H800" s="15"/>
      <c r="I800" s="6"/>
      <c r="J800" s="6"/>
      <c r="K800" s="6"/>
      <c r="L800" s="6"/>
      <c r="M800" s="6"/>
      <c r="N800" s="6"/>
      <c r="O800" s="6"/>
    </row>
    <row r="801" spans="1:15" ht="12.75" customHeight="1" x14ac:dyDescent="0.2">
      <c r="A801" s="5"/>
      <c r="B801" s="5"/>
      <c r="C801" s="5"/>
      <c r="D801" s="5"/>
      <c r="E801" s="5"/>
      <c r="F801" s="5"/>
      <c r="G801" s="5"/>
      <c r="H801" s="15"/>
      <c r="I801" s="6"/>
      <c r="J801" s="6"/>
      <c r="K801" s="6"/>
      <c r="L801" s="6"/>
      <c r="M801" s="6"/>
      <c r="N801" s="6"/>
      <c r="O801" s="6"/>
    </row>
    <row r="802" spans="1:15" ht="12.75" customHeight="1" x14ac:dyDescent="0.2">
      <c r="A802" s="5"/>
      <c r="B802" s="5"/>
      <c r="C802" s="5"/>
      <c r="D802" s="5"/>
      <c r="E802" s="5"/>
      <c r="F802" s="5"/>
      <c r="G802" s="5"/>
      <c r="H802" s="15"/>
      <c r="I802" s="6"/>
      <c r="J802" s="6"/>
      <c r="K802" s="6"/>
      <c r="L802" s="6"/>
      <c r="M802" s="6"/>
      <c r="N802" s="6"/>
      <c r="O802" s="6"/>
    </row>
    <row r="803" spans="1:15" ht="12.75" customHeight="1" x14ac:dyDescent="0.2">
      <c r="A803" s="5"/>
      <c r="B803" s="5"/>
      <c r="C803" s="5"/>
      <c r="D803" s="5"/>
      <c r="E803" s="5"/>
      <c r="F803" s="5"/>
      <c r="G803" s="5"/>
      <c r="H803" s="15"/>
      <c r="I803" s="6"/>
      <c r="J803" s="6"/>
      <c r="K803" s="6"/>
      <c r="L803" s="6"/>
      <c r="M803" s="6"/>
      <c r="N803" s="6"/>
      <c r="O803" s="6"/>
    </row>
    <row r="804" spans="1:15" ht="12.75" customHeight="1" x14ac:dyDescent="0.2">
      <c r="A804" s="5"/>
      <c r="B804" s="5"/>
      <c r="C804" s="5"/>
      <c r="D804" s="5"/>
      <c r="E804" s="5"/>
      <c r="F804" s="5"/>
      <c r="G804" s="5"/>
      <c r="H804" s="15"/>
      <c r="I804" s="6"/>
      <c r="J804" s="6"/>
      <c r="K804" s="6"/>
      <c r="L804" s="6"/>
      <c r="M804" s="6"/>
      <c r="N804" s="6"/>
      <c r="O804" s="6"/>
    </row>
    <row r="805" spans="1:15" ht="12.75" customHeight="1" x14ac:dyDescent="0.2">
      <c r="A805" s="5"/>
      <c r="B805" s="5"/>
      <c r="C805" s="5"/>
      <c r="D805" s="5"/>
      <c r="E805" s="5"/>
      <c r="F805" s="5"/>
      <c r="G805" s="5"/>
      <c r="H805" s="15"/>
      <c r="I805" s="6"/>
      <c r="J805" s="6"/>
      <c r="K805" s="6"/>
      <c r="L805" s="6"/>
      <c r="M805" s="6"/>
      <c r="N805" s="6"/>
      <c r="O805" s="6"/>
    </row>
    <row r="806" spans="1:15" ht="12.75" customHeight="1" x14ac:dyDescent="0.2">
      <c r="A806" s="5"/>
      <c r="B806" s="5"/>
      <c r="C806" s="5"/>
      <c r="D806" s="5"/>
      <c r="E806" s="5"/>
      <c r="F806" s="5"/>
      <c r="G806" s="5"/>
      <c r="H806" s="15"/>
      <c r="I806" s="6"/>
      <c r="J806" s="6"/>
      <c r="K806" s="6"/>
      <c r="L806" s="6"/>
      <c r="M806" s="6"/>
      <c r="N806" s="6"/>
      <c r="O806" s="6"/>
    </row>
    <row r="807" spans="1:15" ht="12.75" customHeight="1" x14ac:dyDescent="0.2">
      <c r="A807" s="5"/>
      <c r="B807" s="5"/>
      <c r="C807" s="5"/>
      <c r="D807" s="5"/>
      <c r="E807" s="5"/>
      <c r="F807" s="5"/>
      <c r="G807" s="5"/>
      <c r="H807" s="15"/>
      <c r="I807" s="6"/>
      <c r="J807" s="6"/>
      <c r="K807" s="6"/>
      <c r="L807" s="6"/>
      <c r="M807" s="6"/>
      <c r="N807" s="6"/>
      <c r="O807" s="6"/>
    </row>
    <row r="808" spans="1:15" ht="12.75" customHeight="1" x14ac:dyDescent="0.2">
      <c r="A808" s="5"/>
      <c r="B808" s="5"/>
      <c r="C808" s="5"/>
      <c r="D808" s="5"/>
      <c r="E808" s="5"/>
      <c r="F808" s="5"/>
      <c r="G808" s="5"/>
      <c r="H808" s="15"/>
      <c r="I808" s="6"/>
      <c r="J808" s="6"/>
      <c r="K808" s="6"/>
      <c r="L808" s="6"/>
      <c r="M808" s="6"/>
      <c r="N808" s="6"/>
      <c r="O808" s="6"/>
    </row>
    <row r="809" spans="1:15" ht="12.75" customHeight="1" x14ac:dyDescent="0.2">
      <c r="A809" s="5"/>
      <c r="B809" s="5"/>
      <c r="C809" s="5"/>
      <c r="D809" s="5"/>
      <c r="E809" s="5"/>
      <c r="F809" s="5"/>
      <c r="G809" s="5"/>
      <c r="H809" s="15"/>
      <c r="I809" s="6"/>
      <c r="J809" s="6"/>
      <c r="K809" s="6"/>
      <c r="L809" s="6"/>
      <c r="M809" s="6"/>
      <c r="N809" s="6"/>
      <c r="O809" s="6"/>
    </row>
    <row r="810" spans="1:15" ht="12.75" customHeight="1" x14ac:dyDescent="0.2">
      <c r="A810" s="5"/>
      <c r="B810" s="5"/>
      <c r="C810" s="5"/>
      <c r="D810" s="5"/>
      <c r="E810" s="5"/>
      <c r="F810" s="5"/>
      <c r="G810" s="5"/>
      <c r="H810" s="15"/>
      <c r="I810" s="6"/>
      <c r="J810" s="6"/>
      <c r="K810" s="6"/>
      <c r="L810" s="6"/>
      <c r="M810" s="6"/>
      <c r="N810" s="6"/>
      <c r="O810" s="6"/>
    </row>
    <row r="811" spans="1:15" ht="12.75" customHeight="1" x14ac:dyDescent="0.2">
      <c r="A811" s="5"/>
      <c r="B811" s="5"/>
      <c r="C811" s="5"/>
      <c r="D811" s="5"/>
      <c r="E811" s="5"/>
      <c r="F811" s="5"/>
      <c r="G811" s="5"/>
      <c r="H811" s="15"/>
      <c r="I811" s="6"/>
      <c r="J811" s="6"/>
      <c r="K811" s="6"/>
      <c r="L811" s="6"/>
      <c r="M811" s="6"/>
      <c r="N811" s="6"/>
      <c r="O811" s="6"/>
    </row>
    <row r="812" spans="1:15" ht="12.75" customHeight="1" x14ac:dyDescent="0.2">
      <c r="A812" s="5"/>
      <c r="B812" s="5"/>
      <c r="C812" s="5"/>
      <c r="D812" s="5"/>
      <c r="E812" s="5"/>
      <c r="F812" s="5"/>
      <c r="G812" s="5"/>
      <c r="H812" s="15"/>
      <c r="I812" s="6"/>
      <c r="J812" s="6"/>
      <c r="K812" s="6"/>
      <c r="L812" s="6"/>
      <c r="M812" s="6"/>
      <c r="N812" s="6"/>
      <c r="O812" s="6"/>
    </row>
    <row r="813" spans="1:15" ht="12.75" customHeight="1" x14ac:dyDescent="0.2">
      <c r="A813" s="5"/>
      <c r="B813" s="5"/>
      <c r="C813" s="5"/>
      <c r="D813" s="5"/>
      <c r="E813" s="5"/>
      <c r="F813" s="5"/>
      <c r="G813" s="5"/>
      <c r="H813" s="15"/>
      <c r="I813" s="6"/>
      <c r="J813" s="6"/>
      <c r="K813" s="6"/>
      <c r="L813" s="6"/>
      <c r="M813" s="6"/>
      <c r="N813" s="6"/>
      <c r="O813" s="6"/>
    </row>
    <row r="814" spans="1:15" ht="12.75" customHeight="1" x14ac:dyDescent="0.2">
      <c r="A814" s="5"/>
      <c r="B814" s="5"/>
      <c r="C814" s="5"/>
      <c r="D814" s="5"/>
      <c r="E814" s="5"/>
      <c r="F814" s="5"/>
      <c r="G814" s="5"/>
      <c r="H814" s="15"/>
      <c r="I814" s="6"/>
      <c r="J814" s="6"/>
      <c r="K814" s="6"/>
      <c r="L814" s="6"/>
      <c r="M814" s="6"/>
      <c r="N814" s="6"/>
      <c r="O814" s="6"/>
    </row>
    <row r="815" spans="1:15" ht="12.75" customHeight="1" x14ac:dyDescent="0.2">
      <c r="A815" s="5"/>
      <c r="B815" s="5"/>
      <c r="C815" s="5"/>
      <c r="D815" s="5"/>
      <c r="E815" s="5"/>
      <c r="F815" s="5"/>
      <c r="G815" s="5"/>
      <c r="H815" s="15"/>
      <c r="I815" s="6"/>
      <c r="J815" s="6"/>
      <c r="K815" s="6"/>
      <c r="L815" s="6"/>
      <c r="M815" s="6"/>
      <c r="N815" s="6"/>
      <c r="O815" s="6"/>
    </row>
    <row r="816" spans="1:15" ht="12.75" customHeight="1" x14ac:dyDescent="0.2">
      <c r="A816" s="5"/>
      <c r="B816" s="5"/>
      <c r="C816" s="5"/>
      <c r="D816" s="5"/>
      <c r="E816" s="5"/>
      <c r="F816" s="5"/>
      <c r="G816" s="5"/>
      <c r="H816" s="15"/>
      <c r="I816" s="6"/>
      <c r="J816" s="6"/>
      <c r="K816" s="6"/>
      <c r="L816" s="6"/>
      <c r="M816" s="6"/>
      <c r="N816" s="6"/>
      <c r="O816" s="6"/>
    </row>
    <row r="817" spans="1:15" ht="12.75" customHeight="1" x14ac:dyDescent="0.2">
      <c r="A817" s="5"/>
      <c r="B817" s="5"/>
      <c r="C817" s="5"/>
      <c r="D817" s="5"/>
      <c r="E817" s="5"/>
      <c r="F817" s="5"/>
      <c r="G817" s="5"/>
      <c r="H817" s="15"/>
      <c r="I817" s="6"/>
      <c r="J817" s="6"/>
      <c r="K817" s="6"/>
      <c r="L817" s="6"/>
      <c r="M817" s="6"/>
      <c r="N817" s="6"/>
      <c r="O817" s="6"/>
    </row>
    <row r="818" spans="1:15" ht="12.75" customHeight="1" x14ac:dyDescent="0.2">
      <c r="A818" s="5"/>
      <c r="B818" s="5"/>
      <c r="C818" s="5"/>
      <c r="D818" s="5"/>
      <c r="E818" s="5"/>
      <c r="F818" s="5"/>
      <c r="G818" s="5"/>
      <c r="H818" s="15"/>
      <c r="I818" s="6"/>
      <c r="J818" s="6"/>
      <c r="K818" s="6"/>
      <c r="L818" s="6"/>
      <c r="M818" s="6"/>
      <c r="N818" s="6"/>
      <c r="O818" s="6"/>
    </row>
    <row r="819" spans="1:15" ht="12.75" customHeight="1" x14ac:dyDescent="0.2">
      <c r="A819" s="5"/>
      <c r="B819" s="5"/>
      <c r="C819" s="5"/>
      <c r="D819" s="5"/>
      <c r="E819" s="5"/>
      <c r="F819" s="5"/>
      <c r="G819" s="5"/>
      <c r="H819" s="15"/>
      <c r="I819" s="6"/>
      <c r="J819" s="6"/>
      <c r="K819" s="6"/>
      <c r="L819" s="6"/>
      <c r="M819" s="6"/>
      <c r="N819" s="6"/>
      <c r="O819" s="6"/>
    </row>
    <row r="820" spans="1:15" ht="12.75" customHeight="1" x14ac:dyDescent="0.2">
      <c r="A820" s="5"/>
      <c r="B820" s="5"/>
      <c r="C820" s="5"/>
      <c r="D820" s="5"/>
      <c r="E820" s="5"/>
      <c r="F820" s="5"/>
      <c r="G820" s="5"/>
      <c r="H820" s="15"/>
      <c r="I820" s="6"/>
      <c r="J820" s="6"/>
      <c r="K820" s="6"/>
      <c r="L820" s="6"/>
      <c r="M820" s="6"/>
      <c r="N820" s="6"/>
      <c r="O820" s="6"/>
    </row>
    <row r="821" spans="1:15" ht="12.75" customHeight="1" x14ac:dyDescent="0.2">
      <c r="A821" s="5"/>
      <c r="B821" s="5"/>
      <c r="C821" s="5"/>
      <c r="D821" s="5"/>
      <c r="E821" s="5"/>
      <c r="F821" s="5"/>
      <c r="G821" s="5"/>
      <c r="H821" s="15"/>
      <c r="I821" s="6"/>
      <c r="J821" s="6"/>
      <c r="K821" s="6"/>
      <c r="L821" s="6"/>
      <c r="M821" s="6"/>
      <c r="N821" s="6"/>
      <c r="O821" s="6"/>
    </row>
    <row r="822" spans="1:15" ht="12.75" customHeight="1" x14ac:dyDescent="0.2">
      <c r="A822" s="5"/>
      <c r="B822" s="5"/>
      <c r="C822" s="5"/>
      <c r="D822" s="5"/>
      <c r="E822" s="5"/>
      <c r="F822" s="5"/>
      <c r="G822" s="5"/>
      <c r="H822" s="15"/>
      <c r="I822" s="6"/>
      <c r="J822" s="6"/>
      <c r="K822" s="6"/>
      <c r="L822" s="6"/>
      <c r="M822" s="6"/>
      <c r="N822" s="6"/>
      <c r="O822" s="6"/>
    </row>
    <row r="823" spans="1:15" ht="12.75" customHeight="1" x14ac:dyDescent="0.2">
      <c r="A823" s="5"/>
      <c r="B823" s="5"/>
      <c r="C823" s="5"/>
      <c r="D823" s="5"/>
      <c r="E823" s="5"/>
      <c r="F823" s="5"/>
      <c r="G823" s="5"/>
      <c r="H823" s="15"/>
      <c r="I823" s="6"/>
      <c r="J823" s="6"/>
      <c r="K823" s="6"/>
      <c r="L823" s="6"/>
      <c r="M823" s="6"/>
      <c r="N823" s="6"/>
      <c r="O823" s="6"/>
    </row>
    <row r="824" spans="1:15" ht="12.75" customHeight="1" x14ac:dyDescent="0.2">
      <c r="A824" s="5"/>
      <c r="B824" s="5"/>
      <c r="C824" s="5"/>
      <c r="D824" s="5"/>
      <c r="E824" s="5"/>
      <c r="F824" s="5"/>
      <c r="G824" s="5"/>
      <c r="H824" s="15"/>
      <c r="I824" s="6"/>
      <c r="J824" s="6"/>
      <c r="K824" s="6"/>
      <c r="L824" s="6"/>
      <c r="M824" s="6"/>
      <c r="N824" s="6"/>
      <c r="O824" s="6"/>
    </row>
    <row r="825" spans="1:15" ht="12.75" customHeight="1" x14ac:dyDescent="0.2">
      <c r="A825" s="5"/>
      <c r="B825" s="5"/>
      <c r="C825" s="5"/>
      <c r="D825" s="5"/>
      <c r="E825" s="5"/>
      <c r="F825" s="5"/>
      <c r="G825" s="5"/>
      <c r="H825" s="15"/>
      <c r="I825" s="6"/>
      <c r="J825" s="6"/>
      <c r="K825" s="6"/>
      <c r="L825" s="6"/>
      <c r="M825" s="6"/>
      <c r="N825" s="6"/>
      <c r="O825" s="6"/>
    </row>
    <row r="826" spans="1:15" ht="12.75" customHeight="1" x14ac:dyDescent="0.2">
      <c r="A826" s="5"/>
      <c r="B826" s="5"/>
      <c r="C826" s="5"/>
      <c r="D826" s="5"/>
      <c r="E826" s="5"/>
      <c r="F826" s="5"/>
      <c r="G826" s="5"/>
      <c r="H826" s="15"/>
      <c r="I826" s="6"/>
      <c r="J826" s="6"/>
      <c r="K826" s="6"/>
      <c r="L826" s="6"/>
      <c r="M826" s="6"/>
      <c r="N826" s="6"/>
      <c r="O826" s="6"/>
    </row>
    <row r="827" spans="1:15" ht="12.75" customHeight="1" x14ac:dyDescent="0.2">
      <c r="A827" s="5"/>
      <c r="B827" s="5"/>
      <c r="C827" s="5"/>
      <c r="D827" s="5"/>
      <c r="E827" s="5"/>
      <c r="F827" s="5"/>
      <c r="G827" s="5"/>
      <c r="H827" s="15"/>
      <c r="I827" s="6"/>
      <c r="J827" s="6"/>
      <c r="K827" s="6"/>
      <c r="L827" s="6"/>
      <c r="M827" s="6"/>
      <c r="N827" s="6"/>
      <c r="O827" s="6"/>
    </row>
    <row r="828" spans="1:15" ht="12.75" customHeight="1" x14ac:dyDescent="0.2">
      <c r="A828" s="5"/>
      <c r="B828" s="5"/>
      <c r="C828" s="5"/>
      <c r="D828" s="5"/>
      <c r="E828" s="5"/>
      <c r="F828" s="5"/>
      <c r="G828" s="5"/>
      <c r="H828" s="15"/>
      <c r="I828" s="6"/>
      <c r="J828" s="6"/>
      <c r="K828" s="6"/>
      <c r="L828" s="6"/>
      <c r="M828" s="6"/>
      <c r="N828" s="6"/>
      <c r="O828" s="6"/>
    </row>
    <row r="829" spans="1:15" ht="12.75" customHeight="1" x14ac:dyDescent="0.2">
      <c r="A829" s="5"/>
      <c r="B829" s="5"/>
      <c r="C829" s="5"/>
      <c r="D829" s="5"/>
      <c r="E829" s="5"/>
      <c r="F829" s="5"/>
      <c r="G829" s="5"/>
      <c r="H829" s="15"/>
      <c r="I829" s="6"/>
      <c r="J829" s="6"/>
      <c r="K829" s="6"/>
      <c r="L829" s="6"/>
      <c r="M829" s="6"/>
      <c r="N829" s="6"/>
      <c r="O829" s="6"/>
    </row>
    <row r="830" spans="1:15" ht="12.75" customHeight="1" x14ac:dyDescent="0.2">
      <c r="A830" s="5"/>
      <c r="B830" s="5"/>
      <c r="C830" s="5"/>
      <c r="D830" s="5"/>
      <c r="E830" s="5"/>
      <c r="F830" s="5"/>
      <c r="G830" s="5"/>
      <c r="H830" s="15"/>
      <c r="I830" s="6"/>
      <c r="J830" s="6"/>
      <c r="K830" s="6"/>
      <c r="L830" s="6"/>
      <c r="M830" s="6"/>
      <c r="N830" s="6"/>
      <c r="O830" s="6"/>
    </row>
    <row r="831" spans="1:15" ht="12.75" customHeight="1" x14ac:dyDescent="0.2">
      <c r="A831" s="5"/>
      <c r="B831" s="5"/>
      <c r="C831" s="5"/>
      <c r="D831" s="5"/>
      <c r="E831" s="5"/>
      <c r="F831" s="5"/>
      <c r="G831" s="5"/>
      <c r="H831" s="15"/>
      <c r="I831" s="6"/>
      <c r="J831" s="6"/>
      <c r="K831" s="6"/>
      <c r="L831" s="6"/>
      <c r="M831" s="6"/>
      <c r="N831" s="6"/>
      <c r="O831" s="6"/>
    </row>
    <row r="832" spans="1:15" ht="12.75" customHeight="1" x14ac:dyDescent="0.2">
      <c r="A832" s="5"/>
      <c r="B832" s="5"/>
      <c r="C832" s="5"/>
      <c r="D832" s="5"/>
      <c r="E832" s="5"/>
      <c r="F832" s="5"/>
      <c r="G832" s="5"/>
      <c r="H832" s="15"/>
      <c r="I832" s="6"/>
      <c r="J832" s="6"/>
      <c r="K832" s="6"/>
      <c r="L832" s="6"/>
      <c r="M832" s="6"/>
      <c r="N832" s="6"/>
      <c r="O832" s="6"/>
    </row>
    <row r="833" spans="1:15" ht="12.75" customHeight="1" x14ac:dyDescent="0.2">
      <c r="A833" s="5"/>
      <c r="B833" s="5"/>
      <c r="C833" s="5"/>
      <c r="D833" s="5"/>
      <c r="E833" s="5"/>
      <c r="F833" s="5"/>
      <c r="G833" s="5"/>
      <c r="H833" s="15"/>
      <c r="I833" s="6"/>
      <c r="J833" s="6"/>
      <c r="K833" s="6"/>
      <c r="L833" s="6"/>
      <c r="M833" s="6"/>
      <c r="N833" s="6"/>
      <c r="O833" s="6"/>
    </row>
    <row r="834" spans="1:15" ht="12.75" customHeight="1" x14ac:dyDescent="0.2">
      <c r="A834" s="5"/>
      <c r="B834" s="5"/>
      <c r="C834" s="5"/>
      <c r="D834" s="5"/>
      <c r="E834" s="5"/>
      <c r="F834" s="5"/>
      <c r="G834" s="5"/>
      <c r="H834" s="15"/>
      <c r="I834" s="6"/>
      <c r="J834" s="6"/>
      <c r="K834" s="6"/>
      <c r="L834" s="6"/>
      <c r="M834" s="6"/>
      <c r="N834" s="6"/>
      <c r="O834" s="6"/>
    </row>
    <row r="835" spans="1:15" ht="12.75" customHeight="1" x14ac:dyDescent="0.2">
      <c r="A835" s="5"/>
      <c r="B835" s="5"/>
      <c r="C835" s="5"/>
      <c r="D835" s="5"/>
      <c r="E835" s="5"/>
      <c r="F835" s="5"/>
      <c r="G835" s="5"/>
      <c r="H835" s="15"/>
      <c r="I835" s="6"/>
      <c r="J835" s="6"/>
      <c r="K835" s="6"/>
      <c r="L835" s="6"/>
      <c r="M835" s="6"/>
      <c r="N835" s="6"/>
      <c r="O835" s="6"/>
    </row>
    <row r="836" spans="1:15" ht="12.75" customHeight="1" x14ac:dyDescent="0.2">
      <c r="A836" s="5"/>
      <c r="B836" s="5"/>
      <c r="C836" s="5"/>
      <c r="D836" s="5"/>
      <c r="E836" s="5"/>
      <c r="F836" s="5"/>
      <c r="G836" s="5"/>
      <c r="H836" s="15"/>
      <c r="I836" s="6"/>
      <c r="J836" s="6"/>
      <c r="K836" s="6"/>
      <c r="L836" s="6"/>
      <c r="M836" s="6"/>
      <c r="N836" s="6"/>
      <c r="O836" s="6"/>
    </row>
    <row r="837" spans="1:15" ht="12.75" customHeight="1" x14ac:dyDescent="0.2">
      <c r="A837" s="5"/>
      <c r="B837" s="5"/>
      <c r="C837" s="5"/>
      <c r="D837" s="5"/>
      <c r="E837" s="5"/>
      <c r="F837" s="5"/>
      <c r="G837" s="5"/>
      <c r="H837" s="15"/>
      <c r="I837" s="6"/>
      <c r="J837" s="6"/>
      <c r="K837" s="6"/>
      <c r="L837" s="6"/>
      <c r="M837" s="6"/>
      <c r="N837" s="6"/>
      <c r="O837" s="6"/>
    </row>
    <row r="838" spans="1:15" ht="12.75" customHeight="1" x14ac:dyDescent="0.2">
      <c r="A838" s="5"/>
      <c r="B838" s="5"/>
      <c r="C838" s="5"/>
      <c r="D838" s="5"/>
      <c r="E838" s="5"/>
      <c r="F838" s="5"/>
      <c r="G838" s="5"/>
      <c r="H838" s="15"/>
      <c r="I838" s="6"/>
      <c r="J838" s="6"/>
      <c r="K838" s="6"/>
      <c r="L838" s="6"/>
      <c r="M838" s="6"/>
      <c r="N838" s="6"/>
      <c r="O838" s="6"/>
    </row>
  </sheetData>
  <autoFilter ref="A4:H4"/>
  <phoneticPr fontId="3" type="noConversion"/>
  <pageMargins left="0.75" right="0.75" top="1" bottom="1" header="0.5" footer="0.5"/>
  <headerFooter alignWithMargins="0"/>
  <ignoredErrors>
    <ignoredError sqref="I3:S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W832"/>
  <sheetViews>
    <sheetView zoomScaleNormal="100" zoomScaleSheetLayoutView="155" workbookViewId="0">
      <pane ySplit="4" topLeftCell="A5" activePane="bottomLeft" state="frozen"/>
      <selection pane="bottomLeft" sqref="A1:XFD2"/>
    </sheetView>
  </sheetViews>
  <sheetFormatPr defaultRowHeight="12.75" x14ac:dyDescent="0.2"/>
  <cols>
    <col min="1" max="1" width="18.28515625" customWidth="1"/>
    <col min="2" max="2" width="19.42578125" customWidth="1"/>
    <col min="3" max="3" width="19.28515625" customWidth="1"/>
    <col min="4" max="4" width="19.140625" customWidth="1"/>
    <col min="5" max="5" width="17.7109375" customWidth="1"/>
    <col min="6" max="6" width="17.5703125" customWidth="1"/>
    <col min="7" max="7" width="53.140625" customWidth="1"/>
    <col min="8" max="8" width="9.85546875" style="16" customWidth="1"/>
    <col min="9" max="18" width="9.7109375" customWidth="1"/>
  </cols>
  <sheetData>
    <row r="1" spans="1:23" s="41" customFormat="1" ht="18.75" x14ac:dyDescent="0.3">
      <c r="B1" s="42" t="s">
        <v>561</v>
      </c>
    </row>
    <row r="2" spans="1:23" s="41" customFormat="1" ht="15" x14ac:dyDescent="0.25">
      <c r="A2" s="43"/>
      <c r="B2" s="44" t="s">
        <v>562</v>
      </c>
      <c r="C2" s="43"/>
      <c r="D2" s="43"/>
    </row>
    <row r="3" spans="1:23" x14ac:dyDescent="0.2">
      <c r="A3" s="35" t="str">
        <f>'Gross emissions &amp; Sinks'!A3</f>
        <v>(Fifth Edition: 2000 to 2010 - Last updated on 02/19/2013)</v>
      </c>
      <c r="D3" s="1" t="s">
        <v>20</v>
      </c>
      <c r="H3" s="25" t="s">
        <v>21</v>
      </c>
      <c r="I3" s="2">
        <f>SUBTOTAL(9,I5:I38)</f>
        <v>24.257462999999994</v>
      </c>
      <c r="J3" s="2">
        <f t="shared" ref="J3:S3" si="0">SUBTOTAL(9,J5:J38)</f>
        <v>24.453463779999996</v>
      </c>
      <c r="K3" s="2">
        <f t="shared" si="0"/>
        <v>22.852728999999997</v>
      </c>
      <c r="L3" s="2">
        <f t="shared" si="0"/>
        <v>23.272454</v>
      </c>
      <c r="M3" s="2">
        <f t="shared" si="0"/>
        <v>23.366967999999996</v>
      </c>
      <c r="N3" s="2">
        <f t="shared" si="0"/>
        <v>22.991704999999996</v>
      </c>
      <c r="O3" s="2">
        <f t="shared" si="0"/>
        <v>22.910441000000002</v>
      </c>
      <c r="P3" s="2">
        <f t="shared" si="0"/>
        <v>22.908747999999999</v>
      </c>
      <c r="Q3" s="2">
        <f t="shared" si="0"/>
        <v>22.918454999999998</v>
      </c>
      <c r="R3" s="2">
        <f t="shared" si="0"/>
        <v>23.644689999999997</v>
      </c>
      <c r="S3" s="2">
        <f t="shared" si="0"/>
        <v>22.501190000000001</v>
      </c>
      <c r="T3" s="2"/>
      <c r="U3" s="2"/>
      <c r="V3" s="2"/>
      <c r="W3" s="2"/>
    </row>
    <row r="4" spans="1:23" s="24" customFormat="1" ht="30" customHeight="1" x14ac:dyDescent="0.2">
      <c r="A4" s="17" t="s">
        <v>47</v>
      </c>
      <c r="B4" s="18" t="s">
        <v>22</v>
      </c>
      <c r="C4" s="18" t="s">
        <v>23</v>
      </c>
      <c r="D4" s="18" t="s">
        <v>24</v>
      </c>
      <c r="E4" s="18" t="s">
        <v>25</v>
      </c>
      <c r="F4" s="18" t="s">
        <v>26</v>
      </c>
      <c r="G4" s="19" t="s">
        <v>27</v>
      </c>
      <c r="H4" s="20" t="s">
        <v>28</v>
      </c>
      <c r="I4" s="4">
        <v>2000</v>
      </c>
      <c r="J4" s="3">
        <v>2001</v>
      </c>
      <c r="K4" s="3">
        <v>2002</v>
      </c>
      <c r="L4" s="3">
        <v>2003</v>
      </c>
      <c r="M4" s="3">
        <v>2004</v>
      </c>
      <c r="N4" s="3">
        <v>2005</v>
      </c>
      <c r="O4" s="3">
        <v>2006</v>
      </c>
      <c r="P4" s="14">
        <v>2007</v>
      </c>
      <c r="Q4" s="14">
        <v>2008</v>
      </c>
      <c r="R4" s="14">
        <v>2009</v>
      </c>
      <c r="S4" s="14">
        <v>2010</v>
      </c>
    </row>
    <row r="5" spans="1:23" ht="12.75" customHeight="1" x14ac:dyDescent="0.2">
      <c r="A5" s="5" t="s">
        <v>11</v>
      </c>
      <c r="B5" s="5" t="s">
        <v>29</v>
      </c>
      <c r="C5" s="5" t="s">
        <v>30</v>
      </c>
      <c r="D5" s="5" t="s">
        <v>43</v>
      </c>
      <c r="E5" s="5" t="s">
        <v>44</v>
      </c>
      <c r="F5" s="5" t="s">
        <v>45</v>
      </c>
      <c r="G5" s="5" t="s">
        <v>53</v>
      </c>
      <c r="H5" s="39" t="s">
        <v>35</v>
      </c>
      <c r="I5" s="26">
        <v>3.7</v>
      </c>
      <c r="J5" s="26">
        <v>3.23</v>
      </c>
      <c r="K5" s="26">
        <v>4.26</v>
      </c>
      <c r="L5" s="26">
        <v>4.4800000000000004</v>
      </c>
      <c r="M5" s="26">
        <v>4.21</v>
      </c>
      <c r="N5" s="26">
        <v>4.37</v>
      </c>
      <c r="O5" s="26">
        <v>4.3499999999999996</v>
      </c>
      <c r="P5" s="26">
        <v>4.07</v>
      </c>
      <c r="Q5" s="26">
        <v>4.22</v>
      </c>
      <c r="R5" s="26">
        <v>4.83</v>
      </c>
      <c r="S5" s="26">
        <v>3.89</v>
      </c>
    </row>
    <row r="6" spans="1:23" ht="12.75" customHeight="1" x14ac:dyDescent="0.2">
      <c r="A6" s="5" t="s">
        <v>11</v>
      </c>
      <c r="B6" s="5" t="s">
        <v>29</v>
      </c>
      <c r="C6" s="5" t="s">
        <v>30</v>
      </c>
      <c r="D6" s="5" t="s">
        <v>43</v>
      </c>
      <c r="E6" s="5" t="s">
        <v>44</v>
      </c>
      <c r="F6" s="5" t="s">
        <v>45</v>
      </c>
      <c r="G6" s="5" t="s">
        <v>54</v>
      </c>
      <c r="H6" s="39" t="s">
        <v>35</v>
      </c>
      <c r="I6" s="26">
        <v>3.9399999999999998E-2</v>
      </c>
      <c r="J6" s="26">
        <v>4.2700000000000002E-2</v>
      </c>
      <c r="K6" s="26">
        <v>3.4700000000000002E-2</v>
      </c>
      <c r="L6" s="26">
        <v>0</v>
      </c>
      <c r="M6" s="26">
        <v>0</v>
      </c>
      <c r="N6" s="26">
        <v>0</v>
      </c>
      <c r="O6" s="26">
        <v>0</v>
      </c>
      <c r="P6" s="26">
        <v>0</v>
      </c>
      <c r="Q6" s="26">
        <v>0</v>
      </c>
      <c r="R6" s="26">
        <v>0.18</v>
      </c>
      <c r="S6" s="26">
        <v>7.6899999999999998E-3</v>
      </c>
    </row>
    <row r="7" spans="1:23" ht="12.75" customHeight="1" x14ac:dyDescent="0.2">
      <c r="A7" s="5" t="s">
        <v>11</v>
      </c>
      <c r="B7" s="5" t="s">
        <v>29</v>
      </c>
      <c r="C7" s="5" t="s">
        <v>30</v>
      </c>
      <c r="D7" s="5" t="s">
        <v>43</v>
      </c>
      <c r="E7" s="5" t="s">
        <v>44</v>
      </c>
      <c r="F7" s="5" t="s">
        <v>45</v>
      </c>
      <c r="G7" s="5" t="s">
        <v>55</v>
      </c>
      <c r="H7" s="39" t="s">
        <v>35</v>
      </c>
      <c r="I7" s="26">
        <v>1.85</v>
      </c>
      <c r="J7" s="26">
        <v>1.9</v>
      </c>
      <c r="K7" s="26">
        <v>1.59</v>
      </c>
      <c r="L7" s="26">
        <v>1.57</v>
      </c>
      <c r="M7" s="26">
        <v>1.73</v>
      </c>
      <c r="N7" s="26">
        <v>1.64</v>
      </c>
      <c r="O7" s="26">
        <v>1.88</v>
      </c>
      <c r="P7" s="26">
        <v>1.77</v>
      </c>
      <c r="Q7" s="26">
        <v>1.83</v>
      </c>
      <c r="R7" s="26">
        <v>1.97</v>
      </c>
      <c r="S7" s="26">
        <v>2.06</v>
      </c>
    </row>
    <row r="8" spans="1:23" ht="12.75" customHeight="1" x14ac:dyDescent="0.2">
      <c r="A8" s="5" t="s">
        <v>11</v>
      </c>
      <c r="B8" s="5" t="s">
        <v>29</v>
      </c>
      <c r="C8" s="5" t="s">
        <v>30</v>
      </c>
      <c r="D8" s="5" t="s">
        <v>43</v>
      </c>
      <c r="E8" s="5" t="s">
        <v>44</v>
      </c>
      <c r="F8" s="5" t="s">
        <v>45</v>
      </c>
      <c r="G8" s="5" t="s">
        <v>56</v>
      </c>
      <c r="H8" s="39" t="s">
        <v>35</v>
      </c>
      <c r="I8" s="26">
        <v>0.47399999999999998</v>
      </c>
      <c r="J8" s="26">
        <v>0.48</v>
      </c>
      <c r="K8" s="26">
        <v>0.49299999999999999</v>
      </c>
      <c r="L8" s="26">
        <v>0.21</v>
      </c>
      <c r="M8" s="26">
        <v>0.20799999999999999</v>
      </c>
      <c r="N8" s="26">
        <v>0.17199999999999999</v>
      </c>
      <c r="O8" s="26">
        <v>0.20200000000000001</v>
      </c>
      <c r="P8" s="26">
        <v>0.21099999999999999</v>
      </c>
      <c r="Q8" s="26">
        <v>0.19800000000000001</v>
      </c>
      <c r="R8" s="26">
        <v>0.48099999999999998</v>
      </c>
      <c r="S8" s="26">
        <v>0.52</v>
      </c>
    </row>
    <row r="9" spans="1:23" ht="12.75" customHeight="1" x14ac:dyDescent="0.2">
      <c r="A9" s="5" t="s">
        <v>11</v>
      </c>
      <c r="B9" s="5" t="s">
        <v>29</v>
      </c>
      <c r="C9" s="5" t="s">
        <v>30</v>
      </c>
      <c r="D9" s="5" t="s">
        <v>43</v>
      </c>
      <c r="E9" s="5" t="s">
        <v>44</v>
      </c>
      <c r="F9" s="5" t="s">
        <v>45</v>
      </c>
      <c r="G9" s="5" t="s">
        <v>57</v>
      </c>
      <c r="H9" s="39" t="s">
        <v>35</v>
      </c>
      <c r="I9" s="26">
        <v>0.13</v>
      </c>
      <c r="J9" s="26">
        <v>0</v>
      </c>
      <c r="K9" s="26">
        <v>0</v>
      </c>
      <c r="L9" s="26">
        <v>0</v>
      </c>
      <c r="M9" s="26">
        <v>0</v>
      </c>
      <c r="N9" s="26">
        <v>0</v>
      </c>
      <c r="O9" s="26">
        <v>0</v>
      </c>
      <c r="P9" s="26">
        <v>0</v>
      </c>
      <c r="Q9" s="26">
        <v>0</v>
      </c>
      <c r="R9" s="26">
        <v>0</v>
      </c>
      <c r="S9" s="26">
        <v>0</v>
      </c>
    </row>
    <row r="10" spans="1:23" ht="12.75" customHeight="1" x14ac:dyDescent="0.2">
      <c r="A10" s="5" t="s">
        <v>11</v>
      </c>
      <c r="B10" s="5" t="s">
        <v>29</v>
      </c>
      <c r="C10" s="5" t="s">
        <v>30</v>
      </c>
      <c r="D10" s="5" t="s">
        <v>43</v>
      </c>
      <c r="E10" s="5" t="s">
        <v>44</v>
      </c>
      <c r="F10" s="5" t="s">
        <v>45</v>
      </c>
      <c r="G10" s="5" t="s">
        <v>58</v>
      </c>
      <c r="H10" s="39" t="s">
        <v>35</v>
      </c>
      <c r="I10" s="26">
        <v>0</v>
      </c>
      <c r="J10" s="26">
        <v>0.13200000000000001</v>
      </c>
      <c r="K10" s="26">
        <v>0.14699999999999999</v>
      </c>
      <c r="L10" s="26">
        <v>0.23100000000000001</v>
      </c>
      <c r="M10" s="26">
        <v>0.17399999999999999</v>
      </c>
      <c r="N10" s="26">
        <v>0.22800000000000001</v>
      </c>
      <c r="O10" s="26">
        <v>0.23</v>
      </c>
      <c r="P10" s="26">
        <v>0.23200000000000001</v>
      </c>
      <c r="Q10" s="26">
        <v>0.23</v>
      </c>
      <c r="R10" s="26">
        <v>0.249</v>
      </c>
      <c r="S10" s="26">
        <v>0.184</v>
      </c>
    </row>
    <row r="11" spans="1:23" ht="12.75" customHeight="1" x14ac:dyDescent="0.2">
      <c r="A11" s="5" t="s">
        <v>11</v>
      </c>
      <c r="B11" s="5" t="s">
        <v>29</v>
      </c>
      <c r="C11" s="5" t="s">
        <v>30</v>
      </c>
      <c r="D11" s="5" t="s">
        <v>43</v>
      </c>
      <c r="E11" s="5" t="s">
        <v>44</v>
      </c>
      <c r="F11" s="5" t="s">
        <v>45</v>
      </c>
      <c r="G11" s="5" t="s">
        <v>59</v>
      </c>
      <c r="H11" s="39" t="s">
        <v>35</v>
      </c>
      <c r="I11" s="26">
        <v>0</v>
      </c>
      <c r="J11" s="26">
        <v>7.9699999999999993E-2</v>
      </c>
      <c r="K11" s="26">
        <v>9.8400000000000001E-2</v>
      </c>
      <c r="L11" s="26">
        <v>0.10299999999999999</v>
      </c>
      <c r="M11" s="26">
        <v>9.5899999999999999E-2</v>
      </c>
      <c r="N11" s="26">
        <v>0.113</v>
      </c>
      <c r="O11" s="26">
        <v>0.11700000000000001</v>
      </c>
      <c r="P11" s="26">
        <v>0.123</v>
      </c>
      <c r="Q11" s="26">
        <v>0.125</v>
      </c>
      <c r="R11" s="26">
        <v>0.28000000000000003</v>
      </c>
      <c r="S11" s="26">
        <v>0.27</v>
      </c>
    </row>
    <row r="12" spans="1:23" ht="12.75" customHeight="1" x14ac:dyDescent="0.2">
      <c r="A12" s="5" t="s">
        <v>11</v>
      </c>
      <c r="B12" s="5" t="s">
        <v>29</v>
      </c>
      <c r="C12" s="5" t="s">
        <v>30</v>
      </c>
      <c r="D12" s="5" t="s">
        <v>43</v>
      </c>
      <c r="E12" s="5" t="s">
        <v>44</v>
      </c>
      <c r="F12" s="5" t="s">
        <v>46</v>
      </c>
      <c r="G12" s="5" t="s">
        <v>60</v>
      </c>
      <c r="H12" s="39" t="s">
        <v>35</v>
      </c>
      <c r="I12" s="26">
        <v>3.3799999999999997E-2</v>
      </c>
      <c r="J12" s="26">
        <v>1.61E-2</v>
      </c>
      <c r="K12" s="26">
        <v>1.5699999999999999E-2</v>
      </c>
      <c r="L12" s="26">
        <v>1.5699999999999999E-2</v>
      </c>
      <c r="M12" s="26">
        <v>5.1700000000000003E-2</v>
      </c>
      <c r="N12" s="26">
        <v>7.5499999999999998E-2</v>
      </c>
      <c r="O12" s="26">
        <v>8.1900000000000001E-2</v>
      </c>
      <c r="P12" s="26">
        <v>0.11</v>
      </c>
      <c r="Q12" s="26">
        <v>9.3399999999999997E-2</v>
      </c>
      <c r="R12" s="26">
        <v>0.10100000000000001</v>
      </c>
      <c r="S12" s="26">
        <v>5.6899999999999997E-3</v>
      </c>
    </row>
    <row r="13" spans="1:23" ht="12.75" customHeight="1" x14ac:dyDescent="0.2">
      <c r="A13" s="5" t="s">
        <v>11</v>
      </c>
      <c r="B13" s="5" t="s">
        <v>29</v>
      </c>
      <c r="C13" s="5" t="s">
        <v>30</v>
      </c>
      <c r="D13" s="5" t="s">
        <v>43</v>
      </c>
      <c r="E13" s="5" t="s">
        <v>44</v>
      </c>
      <c r="F13" s="5" t="s">
        <v>46</v>
      </c>
      <c r="G13" s="5" t="s">
        <v>61</v>
      </c>
      <c r="H13" s="39" t="s">
        <v>35</v>
      </c>
      <c r="I13" s="26">
        <v>8.7799999999999996E-3</v>
      </c>
      <c r="J13" s="26">
        <v>0</v>
      </c>
      <c r="K13" s="26">
        <v>0</v>
      </c>
      <c r="L13" s="26">
        <v>0</v>
      </c>
      <c r="M13" s="26">
        <v>0</v>
      </c>
      <c r="N13" s="26">
        <v>2.2100000000000002E-2</v>
      </c>
      <c r="O13" s="26">
        <v>4.0899999999999999E-2</v>
      </c>
      <c r="P13" s="26">
        <v>2.58E-2</v>
      </c>
      <c r="Q13" s="26">
        <v>2.1999999999999999E-2</v>
      </c>
      <c r="R13" s="26">
        <v>1.1599999999999999E-2</v>
      </c>
      <c r="S13" s="26">
        <v>1.44E-2</v>
      </c>
    </row>
    <row r="14" spans="1:23" ht="12.75" customHeight="1" x14ac:dyDescent="0.2">
      <c r="A14" s="5" t="s">
        <v>11</v>
      </c>
      <c r="B14" s="5" t="s">
        <v>29</v>
      </c>
      <c r="C14" s="5" t="s">
        <v>30</v>
      </c>
      <c r="D14" s="5" t="s">
        <v>43</v>
      </c>
      <c r="E14" s="5" t="s">
        <v>44</v>
      </c>
      <c r="F14" s="5" t="s">
        <v>46</v>
      </c>
      <c r="G14" s="5" t="s">
        <v>62</v>
      </c>
      <c r="H14" s="39" t="s">
        <v>35</v>
      </c>
      <c r="I14" s="26">
        <v>1.28</v>
      </c>
      <c r="J14" s="26">
        <v>1.03</v>
      </c>
      <c r="K14" s="26">
        <v>0.60499999999999998</v>
      </c>
      <c r="L14" s="26">
        <v>0.61299999999999999</v>
      </c>
      <c r="M14" s="26">
        <v>1.1399999999999999</v>
      </c>
      <c r="N14" s="26">
        <v>1.46</v>
      </c>
      <c r="O14" s="26">
        <v>1.5</v>
      </c>
      <c r="P14" s="26">
        <v>1.5</v>
      </c>
      <c r="Q14" s="26">
        <v>1.43</v>
      </c>
      <c r="R14" s="26">
        <v>0.4</v>
      </c>
      <c r="S14" s="26">
        <v>0.57399999999999995</v>
      </c>
    </row>
    <row r="15" spans="1:23" ht="12.75" customHeight="1" x14ac:dyDescent="0.2">
      <c r="A15" s="5" t="s">
        <v>11</v>
      </c>
      <c r="B15" s="5" t="s">
        <v>29</v>
      </c>
      <c r="C15" s="5" t="s">
        <v>30</v>
      </c>
      <c r="D15" s="5" t="s">
        <v>43</v>
      </c>
      <c r="E15" s="5" t="s">
        <v>44</v>
      </c>
      <c r="F15" s="5" t="s">
        <v>46</v>
      </c>
      <c r="G15" s="5" t="s">
        <v>63</v>
      </c>
      <c r="H15" s="39" t="s">
        <v>35</v>
      </c>
      <c r="I15" s="26">
        <v>0</v>
      </c>
      <c r="J15" s="26">
        <v>0</v>
      </c>
      <c r="K15" s="26">
        <v>0</v>
      </c>
      <c r="L15" s="26">
        <v>0</v>
      </c>
      <c r="M15" s="26">
        <v>0</v>
      </c>
      <c r="N15" s="26">
        <v>0</v>
      </c>
      <c r="O15" s="26">
        <v>0</v>
      </c>
      <c r="P15" s="26">
        <v>0</v>
      </c>
      <c r="Q15" s="26">
        <v>0</v>
      </c>
      <c r="R15" s="26">
        <v>1.9400000000000001E-2</v>
      </c>
      <c r="S15" s="26">
        <v>7.5700000000000003E-2</v>
      </c>
    </row>
    <row r="16" spans="1:23" ht="12.75" customHeight="1" x14ac:dyDescent="0.2">
      <c r="A16" s="5" t="s">
        <v>11</v>
      </c>
      <c r="B16" s="5" t="s">
        <v>29</v>
      </c>
      <c r="C16" s="5" t="s">
        <v>30</v>
      </c>
      <c r="D16" s="5" t="s">
        <v>43</v>
      </c>
      <c r="E16" s="5" t="s">
        <v>44</v>
      </c>
      <c r="F16" s="5" t="s">
        <v>46</v>
      </c>
      <c r="G16" s="5" t="s">
        <v>64</v>
      </c>
      <c r="H16" s="39" t="s">
        <v>35</v>
      </c>
      <c r="I16" s="26">
        <v>1.7399999999999999E-2</v>
      </c>
      <c r="J16" s="26">
        <v>0</v>
      </c>
      <c r="K16" s="26">
        <v>0</v>
      </c>
      <c r="L16" s="26">
        <v>0</v>
      </c>
      <c r="M16" s="26">
        <v>0</v>
      </c>
      <c r="N16" s="26">
        <v>6.2100000000000002E-3</v>
      </c>
      <c r="O16" s="26">
        <v>9.9600000000000001E-3</v>
      </c>
      <c r="P16" s="26">
        <v>0</v>
      </c>
      <c r="Q16" s="26">
        <v>0</v>
      </c>
      <c r="R16" s="26">
        <v>0</v>
      </c>
      <c r="S16" s="26">
        <v>1.5100000000000001E-3</v>
      </c>
    </row>
    <row r="17" spans="1:19" ht="12.75" customHeight="1" x14ac:dyDescent="0.2">
      <c r="A17" s="5" t="s">
        <v>11</v>
      </c>
      <c r="B17" s="5" t="s">
        <v>29</v>
      </c>
      <c r="C17" s="5" t="s">
        <v>30</v>
      </c>
      <c r="D17" s="5" t="s">
        <v>43</v>
      </c>
      <c r="E17" s="5" t="s">
        <v>44</v>
      </c>
      <c r="F17" s="5" t="s">
        <v>46</v>
      </c>
      <c r="G17" s="5" t="s">
        <v>65</v>
      </c>
      <c r="H17" s="39" t="s">
        <v>35</v>
      </c>
      <c r="I17" s="26">
        <v>0</v>
      </c>
      <c r="J17" s="26">
        <v>0</v>
      </c>
      <c r="K17" s="26">
        <v>0</v>
      </c>
      <c r="L17" s="26">
        <v>0</v>
      </c>
      <c r="M17" s="26">
        <v>0</v>
      </c>
      <c r="N17" s="26">
        <v>2.4400000000000002E-2</v>
      </c>
      <c r="O17" s="26">
        <v>1.89E-2</v>
      </c>
      <c r="P17" s="26">
        <v>1.61E-2</v>
      </c>
      <c r="Q17" s="26">
        <v>5.3699999999999998E-2</v>
      </c>
      <c r="R17" s="26">
        <v>0</v>
      </c>
      <c r="S17" s="26">
        <v>0</v>
      </c>
    </row>
    <row r="18" spans="1:19" ht="12.75" customHeight="1" x14ac:dyDescent="0.2">
      <c r="A18" s="5" t="s">
        <v>11</v>
      </c>
      <c r="B18" s="5" t="s">
        <v>29</v>
      </c>
      <c r="C18" s="5" t="s">
        <v>30</v>
      </c>
      <c r="D18" s="5" t="s">
        <v>43</v>
      </c>
      <c r="E18" s="5" t="s">
        <v>44</v>
      </c>
      <c r="F18" s="5" t="s">
        <v>46</v>
      </c>
      <c r="G18" s="5" t="s">
        <v>66</v>
      </c>
      <c r="H18" s="39" t="s">
        <v>35</v>
      </c>
      <c r="I18" s="26">
        <v>1.7600000000000001E-3</v>
      </c>
      <c r="J18" s="26">
        <v>5.7799999999999997E-6</v>
      </c>
      <c r="K18" s="26">
        <v>1.6100000000000001E-3</v>
      </c>
      <c r="L18" s="26">
        <v>3.0300000000000001E-3</v>
      </c>
      <c r="M18" s="26">
        <v>3.5699999999999998E-3</v>
      </c>
      <c r="N18" s="26">
        <v>3.3800000000000002E-3</v>
      </c>
      <c r="O18" s="26">
        <v>2.8800000000000002E-3</v>
      </c>
      <c r="P18" s="26">
        <v>2.5300000000000001E-3</v>
      </c>
      <c r="Q18" s="26">
        <v>1.4300000000000001E-3</v>
      </c>
      <c r="R18" s="26">
        <v>9.0299999999999998E-3</v>
      </c>
      <c r="S18" s="26">
        <v>0</v>
      </c>
    </row>
    <row r="19" spans="1:19" ht="12.75" customHeight="1" x14ac:dyDescent="0.2">
      <c r="A19" s="5" t="s">
        <v>11</v>
      </c>
      <c r="B19" s="5" t="s">
        <v>29</v>
      </c>
      <c r="C19" s="5" t="s">
        <v>30</v>
      </c>
      <c r="D19" s="5" t="s">
        <v>43</v>
      </c>
      <c r="E19" s="5" t="s">
        <v>44</v>
      </c>
      <c r="F19" s="5" t="s">
        <v>46</v>
      </c>
      <c r="G19" s="5" t="s">
        <v>67</v>
      </c>
      <c r="H19" s="39" t="s">
        <v>35</v>
      </c>
      <c r="I19" s="26">
        <v>0.23899999999999999</v>
      </c>
      <c r="J19" s="26">
        <v>0.10100000000000001</v>
      </c>
      <c r="K19" s="26">
        <v>0.16200000000000001</v>
      </c>
      <c r="L19" s="26">
        <v>0.308</v>
      </c>
      <c r="M19" s="26">
        <v>0.308</v>
      </c>
      <c r="N19" s="26">
        <v>0.33500000000000002</v>
      </c>
      <c r="O19" s="26">
        <v>0.313</v>
      </c>
      <c r="P19" s="26">
        <v>0.28100000000000003</v>
      </c>
      <c r="Q19" s="26">
        <v>0.27700000000000002</v>
      </c>
      <c r="R19" s="26">
        <v>8.3900000000000002E-2</v>
      </c>
      <c r="S19" s="26">
        <v>3.0300000000000001E-3</v>
      </c>
    </row>
    <row r="20" spans="1:19" ht="12.75" customHeight="1" x14ac:dyDescent="0.2">
      <c r="A20" s="5" t="s">
        <v>11</v>
      </c>
      <c r="B20" s="5" t="s">
        <v>29</v>
      </c>
      <c r="C20" s="5" t="s">
        <v>30</v>
      </c>
      <c r="D20" s="5" t="s">
        <v>43</v>
      </c>
      <c r="E20" s="5" t="s">
        <v>44</v>
      </c>
      <c r="F20" s="5" t="s">
        <v>46</v>
      </c>
      <c r="G20" s="5" t="s">
        <v>68</v>
      </c>
      <c r="H20" s="39" t="s">
        <v>35</v>
      </c>
      <c r="I20" s="26">
        <v>2.86E-2</v>
      </c>
      <c r="J20" s="26">
        <v>0</v>
      </c>
      <c r="K20" s="26">
        <v>0</v>
      </c>
      <c r="L20" s="26">
        <v>0</v>
      </c>
      <c r="M20" s="26">
        <v>0</v>
      </c>
      <c r="N20" s="26">
        <v>3.6400000000000002E-2</v>
      </c>
      <c r="O20" s="26">
        <v>3.6900000000000002E-2</v>
      </c>
      <c r="P20" s="26">
        <v>3.0300000000000001E-2</v>
      </c>
      <c r="Q20" s="26">
        <v>2.9899999999999999E-2</v>
      </c>
      <c r="R20" s="26">
        <v>2.1399999999999999E-2</v>
      </c>
      <c r="S20" s="26">
        <v>1.24E-2</v>
      </c>
    </row>
    <row r="21" spans="1:19" ht="12.75" customHeight="1" x14ac:dyDescent="0.2">
      <c r="A21" s="5" t="s">
        <v>11</v>
      </c>
      <c r="B21" s="5" t="s">
        <v>29</v>
      </c>
      <c r="C21" s="5" t="s">
        <v>30</v>
      </c>
      <c r="D21" s="5" t="s">
        <v>43</v>
      </c>
      <c r="E21" s="5" t="s">
        <v>44</v>
      </c>
      <c r="F21" s="5" t="s">
        <v>46</v>
      </c>
      <c r="G21" s="5" t="s">
        <v>69</v>
      </c>
      <c r="H21" s="39" t="s">
        <v>35</v>
      </c>
      <c r="I21" s="26">
        <v>1.64</v>
      </c>
      <c r="J21" s="26">
        <v>2.27</v>
      </c>
      <c r="K21" s="26">
        <v>1.58</v>
      </c>
      <c r="L21" s="26">
        <v>1.52</v>
      </c>
      <c r="M21" s="26">
        <v>1.0900000000000001</v>
      </c>
      <c r="N21" s="26">
        <v>0.998</v>
      </c>
      <c r="O21" s="26">
        <v>0.95299999999999996</v>
      </c>
      <c r="P21" s="26">
        <v>0.96299999999999997</v>
      </c>
      <c r="Q21" s="26">
        <v>0.82199999999999995</v>
      </c>
      <c r="R21" s="26">
        <v>1.7</v>
      </c>
      <c r="S21" s="26">
        <v>1.17</v>
      </c>
    </row>
    <row r="22" spans="1:19" ht="12.75" customHeight="1" x14ac:dyDescent="0.2">
      <c r="A22" s="5" t="s">
        <v>11</v>
      </c>
      <c r="B22" s="5" t="s">
        <v>29</v>
      </c>
      <c r="C22" s="5" t="s">
        <v>30</v>
      </c>
      <c r="D22" s="5" t="s">
        <v>43</v>
      </c>
      <c r="E22" s="5" t="s">
        <v>44</v>
      </c>
      <c r="F22" s="5" t="s">
        <v>46</v>
      </c>
      <c r="G22" s="5" t="s">
        <v>70</v>
      </c>
      <c r="H22" s="39" t="s">
        <v>35</v>
      </c>
      <c r="I22" s="26">
        <v>0</v>
      </c>
      <c r="J22" s="26">
        <v>8.0099999999999998E-3</v>
      </c>
      <c r="K22" s="26">
        <v>5.6299999999999996E-3</v>
      </c>
      <c r="L22" s="26">
        <v>0</v>
      </c>
      <c r="M22" s="26">
        <v>0</v>
      </c>
      <c r="N22" s="26">
        <v>0</v>
      </c>
      <c r="O22" s="26">
        <v>0</v>
      </c>
      <c r="P22" s="26">
        <v>0</v>
      </c>
      <c r="Q22" s="26">
        <v>0</v>
      </c>
      <c r="R22" s="26">
        <v>0.121</v>
      </c>
      <c r="S22" s="26">
        <v>0.26800000000000002</v>
      </c>
    </row>
    <row r="23" spans="1:19" ht="12.75" customHeight="1" x14ac:dyDescent="0.2">
      <c r="A23" s="5" t="s">
        <v>11</v>
      </c>
      <c r="B23" s="5" t="s">
        <v>29</v>
      </c>
      <c r="C23" s="5" t="s">
        <v>30</v>
      </c>
      <c r="D23" s="5" t="s">
        <v>43</v>
      </c>
      <c r="E23" s="5" t="s">
        <v>44</v>
      </c>
      <c r="F23" s="5" t="s">
        <v>46</v>
      </c>
      <c r="G23" s="5" t="s">
        <v>71</v>
      </c>
      <c r="H23" s="39" t="s">
        <v>35</v>
      </c>
      <c r="I23" s="26">
        <v>9.1499999999999998E-2</v>
      </c>
      <c r="J23" s="26">
        <v>0.106</v>
      </c>
      <c r="K23" s="26">
        <v>0.111</v>
      </c>
      <c r="L23" s="26">
        <v>5.2499999999999998E-2</v>
      </c>
      <c r="M23" s="26">
        <v>5.6000000000000001E-2</v>
      </c>
      <c r="N23" s="26">
        <v>6.0199999999999997E-2</v>
      </c>
      <c r="O23" s="26">
        <v>6.2100000000000002E-2</v>
      </c>
      <c r="P23" s="26">
        <v>5.7099999999999998E-2</v>
      </c>
      <c r="Q23" s="26">
        <v>6.3299999999999995E-2</v>
      </c>
      <c r="R23" s="26">
        <v>1.35E-2</v>
      </c>
      <c r="S23" s="26">
        <v>0.155</v>
      </c>
    </row>
    <row r="24" spans="1:19" ht="12.75" customHeight="1" x14ac:dyDescent="0.2">
      <c r="A24" s="5" t="s">
        <v>11</v>
      </c>
      <c r="B24" s="5" t="s">
        <v>29</v>
      </c>
      <c r="C24" s="5" t="s">
        <v>30</v>
      </c>
      <c r="D24" s="5" t="s">
        <v>43</v>
      </c>
      <c r="E24" s="5" t="s">
        <v>44</v>
      </c>
      <c r="F24" s="5" t="s">
        <v>46</v>
      </c>
      <c r="G24" s="5" t="s">
        <v>72</v>
      </c>
      <c r="H24" s="39" t="s">
        <v>35</v>
      </c>
      <c r="I24" s="26">
        <v>0</v>
      </c>
      <c r="J24" s="26">
        <v>0</v>
      </c>
      <c r="K24" s="26">
        <v>0</v>
      </c>
      <c r="L24" s="26">
        <v>0.25</v>
      </c>
      <c r="M24" s="26">
        <v>0.22800000000000001</v>
      </c>
      <c r="N24" s="26">
        <v>0.20499999999999999</v>
      </c>
      <c r="O24" s="26">
        <v>0.23599999999999999</v>
      </c>
      <c r="P24" s="26">
        <v>0.23200000000000001</v>
      </c>
      <c r="Q24" s="26">
        <v>0.23400000000000001</v>
      </c>
      <c r="R24" s="26">
        <v>0</v>
      </c>
      <c r="S24" s="26">
        <v>0</v>
      </c>
    </row>
    <row r="25" spans="1:19" ht="12.75" customHeight="1" x14ac:dyDescent="0.2">
      <c r="A25" s="5" t="s">
        <v>11</v>
      </c>
      <c r="B25" s="5" t="s">
        <v>29</v>
      </c>
      <c r="C25" s="5" t="s">
        <v>30</v>
      </c>
      <c r="D25" s="5" t="s">
        <v>43</v>
      </c>
      <c r="E25" s="5" t="s">
        <v>44</v>
      </c>
      <c r="F25" s="5" t="s">
        <v>46</v>
      </c>
      <c r="G25" s="5" t="s">
        <v>73</v>
      </c>
      <c r="H25" s="39" t="s">
        <v>35</v>
      </c>
      <c r="I25" s="26">
        <v>5.4799999999999996E-3</v>
      </c>
      <c r="J25" s="26">
        <v>1.4999999999999999E-4</v>
      </c>
      <c r="K25" s="26">
        <v>4.5100000000000001E-3</v>
      </c>
      <c r="L25" s="26">
        <v>6.2599999999999999E-3</v>
      </c>
      <c r="M25" s="26">
        <v>5.62E-3</v>
      </c>
      <c r="N25" s="26">
        <v>5.9800000000000001E-3</v>
      </c>
      <c r="O25" s="26">
        <v>4.1399999999999996E-3</v>
      </c>
      <c r="P25" s="26">
        <v>3.65E-3</v>
      </c>
      <c r="Q25" s="26">
        <v>2.99E-3</v>
      </c>
      <c r="R25" s="26">
        <v>1.6200000000000001E-4</v>
      </c>
      <c r="S25" s="26">
        <v>0</v>
      </c>
    </row>
    <row r="26" spans="1:19" ht="12.75" customHeight="1" x14ac:dyDescent="0.2">
      <c r="A26" s="5" t="s">
        <v>11</v>
      </c>
      <c r="B26" s="5" t="s">
        <v>29</v>
      </c>
      <c r="C26" s="5" t="s">
        <v>30</v>
      </c>
      <c r="D26" s="5" t="s">
        <v>43</v>
      </c>
      <c r="E26" s="5" t="s">
        <v>0</v>
      </c>
      <c r="F26" s="5"/>
      <c r="G26" s="5" t="s">
        <v>74</v>
      </c>
      <c r="H26" s="39" t="s">
        <v>35</v>
      </c>
      <c r="I26" s="26">
        <v>2.23E-4</v>
      </c>
      <c r="J26" s="26">
        <v>2.2800000000000001E-4</v>
      </c>
      <c r="K26" s="26">
        <v>2.2900000000000001E-4</v>
      </c>
      <c r="L26" s="26">
        <v>2.34E-4</v>
      </c>
      <c r="M26" s="26">
        <v>2.2800000000000001E-4</v>
      </c>
      <c r="N26" s="26">
        <v>2.3499999999999999E-4</v>
      </c>
      <c r="O26" s="26">
        <v>2.41E-4</v>
      </c>
      <c r="P26" s="26">
        <v>2.3800000000000001E-4</v>
      </c>
      <c r="Q26" s="26">
        <v>2.3499999999999999E-4</v>
      </c>
      <c r="R26" s="26">
        <v>2.1800000000000001E-4</v>
      </c>
      <c r="S26" s="26">
        <v>1.0200000000000001E-3</v>
      </c>
    </row>
    <row r="27" spans="1:19" ht="12.75" customHeight="1" x14ac:dyDescent="0.2">
      <c r="A27" s="5" t="s">
        <v>11</v>
      </c>
      <c r="B27" s="5" t="s">
        <v>29</v>
      </c>
      <c r="C27" s="5" t="s">
        <v>30</v>
      </c>
      <c r="D27" s="5" t="s">
        <v>1</v>
      </c>
      <c r="E27" s="5" t="s">
        <v>2</v>
      </c>
      <c r="F27" s="5"/>
      <c r="G27" s="5" t="s">
        <v>75</v>
      </c>
      <c r="H27" s="39" t="s">
        <v>35</v>
      </c>
      <c r="I27" s="26">
        <v>4.1200000000000001E-2</v>
      </c>
      <c r="J27" s="26">
        <v>4.02E-2</v>
      </c>
      <c r="K27" s="26">
        <v>3.9199999999999999E-2</v>
      </c>
      <c r="L27" s="26">
        <v>3.8300000000000001E-2</v>
      </c>
      <c r="M27" s="26">
        <v>3.73E-2</v>
      </c>
      <c r="N27" s="26">
        <v>3.6299999999999999E-2</v>
      </c>
      <c r="O27" s="26">
        <v>1.34E-2</v>
      </c>
      <c r="P27" s="26">
        <v>0.02</v>
      </c>
      <c r="Q27" s="26">
        <v>2.7099999999999999E-2</v>
      </c>
      <c r="R27" s="26">
        <v>4.0300000000000002E-2</v>
      </c>
      <c r="S27" s="26">
        <v>6.1899999999999997E-2</v>
      </c>
    </row>
    <row r="28" spans="1:19" ht="12.75" customHeight="1" x14ac:dyDescent="0.2">
      <c r="A28" s="5" t="s">
        <v>11</v>
      </c>
      <c r="B28" s="5" t="s">
        <v>29</v>
      </c>
      <c r="C28" s="5" t="s">
        <v>30</v>
      </c>
      <c r="D28" s="5" t="s">
        <v>1</v>
      </c>
      <c r="E28" s="5" t="s">
        <v>2</v>
      </c>
      <c r="F28" s="5"/>
      <c r="G28" s="5" t="s">
        <v>76</v>
      </c>
      <c r="H28" s="39" t="s">
        <v>35</v>
      </c>
      <c r="I28" s="26">
        <v>1.9E-2</v>
      </c>
      <c r="J28" s="26">
        <v>2.24E-2</v>
      </c>
      <c r="K28" s="26">
        <v>2.5899999999999999E-2</v>
      </c>
      <c r="L28" s="26">
        <v>2.9399999999999999E-2</v>
      </c>
      <c r="M28" s="26">
        <v>3.2899999999999999E-2</v>
      </c>
      <c r="N28" s="26">
        <v>3.6400000000000002E-2</v>
      </c>
      <c r="O28" s="26">
        <v>3.3500000000000002E-2</v>
      </c>
      <c r="P28" s="26">
        <v>3.5000000000000003E-2</v>
      </c>
      <c r="Q28" s="26">
        <v>2.98E-2</v>
      </c>
      <c r="R28" s="26">
        <v>2.52E-2</v>
      </c>
      <c r="S28" s="26">
        <v>3.61E-2</v>
      </c>
    </row>
    <row r="29" spans="1:19" ht="12.75" customHeight="1" x14ac:dyDescent="0.2">
      <c r="A29" s="5" t="s">
        <v>11</v>
      </c>
      <c r="B29" s="5" t="s">
        <v>29</v>
      </c>
      <c r="C29" s="5" t="s">
        <v>30</v>
      </c>
      <c r="D29" s="5" t="s">
        <v>1</v>
      </c>
      <c r="E29" s="5" t="s">
        <v>3</v>
      </c>
      <c r="F29" s="5"/>
      <c r="G29" s="5" t="s">
        <v>77</v>
      </c>
      <c r="H29" s="39" t="s">
        <v>35</v>
      </c>
      <c r="I29" s="26">
        <v>3.72</v>
      </c>
      <c r="J29" s="26">
        <v>4.1900000000000004</v>
      </c>
      <c r="K29" s="26">
        <v>2.57</v>
      </c>
      <c r="L29" s="26">
        <v>2.5</v>
      </c>
      <c r="M29" s="26">
        <v>2.5299999999999998</v>
      </c>
      <c r="N29" s="26">
        <v>2.78</v>
      </c>
      <c r="O29" s="26">
        <v>2.56</v>
      </c>
      <c r="P29" s="26">
        <v>2.61</v>
      </c>
      <c r="Q29" s="26">
        <v>2.3199999999999998</v>
      </c>
      <c r="R29" s="26">
        <v>2.16</v>
      </c>
      <c r="S29" s="26">
        <v>2.16</v>
      </c>
    </row>
    <row r="30" spans="1:19" ht="12.75" customHeight="1" x14ac:dyDescent="0.2">
      <c r="A30" s="5" t="s">
        <v>11</v>
      </c>
      <c r="B30" s="5" t="s">
        <v>29</v>
      </c>
      <c r="C30" s="5" t="s">
        <v>30</v>
      </c>
      <c r="D30" s="5" t="s">
        <v>5</v>
      </c>
      <c r="E30" s="5" t="s">
        <v>6</v>
      </c>
      <c r="F30" s="5"/>
      <c r="G30" s="5" t="s">
        <v>78</v>
      </c>
      <c r="H30" s="39" t="s">
        <v>35</v>
      </c>
      <c r="I30" s="26">
        <v>0.57999999999999996</v>
      </c>
      <c r="J30" s="26">
        <v>0.58699999999999997</v>
      </c>
      <c r="K30" s="26">
        <v>0.60099999999999998</v>
      </c>
      <c r="L30" s="26">
        <v>0.626</v>
      </c>
      <c r="M30" s="26">
        <v>0.61199999999999999</v>
      </c>
      <c r="N30" s="26">
        <v>0.38800000000000001</v>
      </c>
      <c r="O30" s="26">
        <v>0.35899999999999999</v>
      </c>
      <c r="P30" s="26">
        <v>0.38200000000000001</v>
      </c>
      <c r="Q30" s="26">
        <v>0.40500000000000003</v>
      </c>
      <c r="R30" s="26">
        <v>0.40200000000000002</v>
      </c>
      <c r="S30" s="26">
        <v>0.40200000000000002</v>
      </c>
    </row>
    <row r="31" spans="1:19" ht="12.75" customHeight="1" x14ac:dyDescent="0.2">
      <c r="A31" s="5" t="s">
        <v>11</v>
      </c>
      <c r="B31" s="5" t="s">
        <v>29</v>
      </c>
      <c r="C31" s="5" t="s">
        <v>30</v>
      </c>
      <c r="D31" s="5" t="s">
        <v>5</v>
      </c>
      <c r="E31" s="5" t="s">
        <v>10</v>
      </c>
      <c r="F31" s="5"/>
      <c r="G31" s="5" t="s">
        <v>79</v>
      </c>
      <c r="H31" s="39" t="s">
        <v>35</v>
      </c>
      <c r="I31" s="26">
        <v>3.55</v>
      </c>
      <c r="J31" s="26">
        <v>3.33</v>
      </c>
      <c r="K31" s="26">
        <v>3.38</v>
      </c>
      <c r="L31" s="26">
        <v>3.56</v>
      </c>
      <c r="M31" s="26">
        <v>3.65</v>
      </c>
      <c r="N31" s="26">
        <v>2.4300000000000002</v>
      </c>
      <c r="O31" s="26">
        <v>2.21</v>
      </c>
      <c r="P31" s="26">
        <v>2.44</v>
      </c>
      <c r="Q31" s="26">
        <v>2.5499999999999998</v>
      </c>
      <c r="R31" s="26">
        <v>2.44</v>
      </c>
      <c r="S31" s="26">
        <v>2.44</v>
      </c>
    </row>
    <row r="32" spans="1:19" ht="12.75" customHeight="1" x14ac:dyDescent="0.2">
      <c r="A32" s="5" t="s">
        <v>11</v>
      </c>
      <c r="B32" s="5" t="s">
        <v>13</v>
      </c>
      <c r="C32" s="5" t="s">
        <v>14</v>
      </c>
      <c r="D32" s="5" t="s">
        <v>15</v>
      </c>
      <c r="E32" s="5" t="s">
        <v>16</v>
      </c>
      <c r="F32" s="5"/>
      <c r="G32" s="5" t="s">
        <v>80</v>
      </c>
      <c r="H32" s="39" t="s">
        <v>35</v>
      </c>
      <c r="I32" s="26">
        <v>0.60099999999999998</v>
      </c>
      <c r="J32" s="26">
        <v>0.624</v>
      </c>
      <c r="K32" s="26">
        <v>0.64200000000000002</v>
      </c>
      <c r="L32" s="26">
        <v>0.64800000000000002</v>
      </c>
      <c r="M32" s="26">
        <v>0.67100000000000004</v>
      </c>
      <c r="N32" s="26">
        <v>0.69499999999999995</v>
      </c>
      <c r="O32" s="26">
        <v>0.71799999999999997</v>
      </c>
      <c r="P32" s="26">
        <v>0.754</v>
      </c>
      <c r="Q32" s="26">
        <v>0.80100000000000005</v>
      </c>
      <c r="R32" s="26">
        <v>0.84799999999999998</v>
      </c>
      <c r="S32" s="26">
        <v>0.871</v>
      </c>
    </row>
    <row r="33" spans="1:19" ht="12.75" customHeight="1" x14ac:dyDescent="0.2">
      <c r="A33" s="5" t="s">
        <v>11</v>
      </c>
      <c r="B33" s="5" t="s">
        <v>13</v>
      </c>
      <c r="C33" s="5" t="s">
        <v>14</v>
      </c>
      <c r="D33" s="5" t="s">
        <v>15</v>
      </c>
      <c r="E33" s="5" t="s">
        <v>16</v>
      </c>
      <c r="F33" s="5"/>
      <c r="G33" s="5" t="s">
        <v>81</v>
      </c>
      <c r="H33" s="39" t="s">
        <v>35</v>
      </c>
      <c r="I33" s="26">
        <v>7.92E-3</v>
      </c>
      <c r="J33" s="26">
        <v>9.1699999999999993E-3</v>
      </c>
      <c r="K33" s="26">
        <v>6.2500000000000003E-3</v>
      </c>
      <c r="L33" s="26">
        <v>4.8300000000000001E-3</v>
      </c>
      <c r="M33" s="26">
        <v>6.2500000000000003E-3</v>
      </c>
      <c r="N33" s="26">
        <v>5.0000000000000001E-3</v>
      </c>
      <c r="O33" s="26">
        <v>5.4200000000000003E-3</v>
      </c>
      <c r="P33" s="26">
        <v>3.3300000000000001E-3</v>
      </c>
      <c r="Q33" s="26">
        <v>5.0000000000000001E-3</v>
      </c>
      <c r="R33" s="26">
        <v>4.5799999999999999E-3</v>
      </c>
      <c r="S33" s="26">
        <v>6.2500000000000003E-3</v>
      </c>
    </row>
    <row r="34" spans="1:19" ht="12.75" customHeight="1" x14ac:dyDescent="0.2">
      <c r="A34" s="5" t="s">
        <v>11</v>
      </c>
      <c r="B34" s="5" t="s">
        <v>13</v>
      </c>
      <c r="C34" s="5" t="s">
        <v>14</v>
      </c>
      <c r="D34" s="5" t="s">
        <v>15</v>
      </c>
      <c r="E34" s="5" t="s">
        <v>16</v>
      </c>
      <c r="F34" s="5"/>
      <c r="G34" s="5" t="s">
        <v>82</v>
      </c>
      <c r="H34" s="39" t="s">
        <v>35</v>
      </c>
      <c r="I34" s="26">
        <v>2.9600000000000001E-2</v>
      </c>
      <c r="J34" s="26">
        <v>2.3099999999999999E-2</v>
      </c>
      <c r="K34" s="26">
        <v>2.1700000000000001E-2</v>
      </c>
      <c r="L34" s="26">
        <v>2.0199999999999999E-2</v>
      </c>
      <c r="M34" s="26">
        <v>2.1700000000000001E-2</v>
      </c>
      <c r="N34" s="26">
        <v>1.8800000000000001E-2</v>
      </c>
      <c r="O34" s="26">
        <v>1.5900000000000001E-2</v>
      </c>
      <c r="P34" s="26">
        <v>2.75E-2</v>
      </c>
      <c r="Q34" s="26">
        <v>2.46E-2</v>
      </c>
      <c r="R34" s="26">
        <v>2.3099999999999999E-2</v>
      </c>
      <c r="S34" s="26">
        <v>2.5999999999999999E-2</v>
      </c>
    </row>
    <row r="35" spans="1:19" ht="12.75" customHeight="1" x14ac:dyDescent="0.2">
      <c r="A35" s="5" t="s">
        <v>11</v>
      </c>
      <c r="B35" s="5" t="s">
        <v>13</v>
      </c>
      <c r="C35" s="5" t="s">
        <v>14</v>
      </c>
      <c r="D35" s="5" t="s">
        <v>15</v>
      </c>
      <c r="E35" s="5" t="s">
        <v>16</v>
      </c>
      <c r="F35" s="5"/>
      <c r="G35" s="5" t="s">
        <v>83</v>
      </c>
      <c r="H35" s="39" t="s">
        <v>35</v>
      </c>
      <c r="I35" s="26">
        <v>0.47</v>
      </c>
      <c r="J35" s="26">
        <v>0.224</v>
      </c>
      <c r="K35" s="26">
        <v>0.218</v>
      </c>
      <c r="L35" s="26">
        <v>0.22500000000000001</v>
      </c>
      <c r="M35" s="26">
        <v>0.20599999999999999</v>
      </c>
      <c r="N35" s="26">
        <v>0.26700000000000002</v>
      </c>
      <c r="O35" s="26">
        <v>0.16600000000000001</v>
      </c>
      <c r="P35" s="26">
        <v>0.27100000000000002</v>
      </c>
      <c r="Q35" s="26">
        <v>0.18099999999999999</v>
      </c>
      <c r="R35" s="26">
        <v>0.19400000000000001</v>
      </c>
      <c r="S35" s="26">
        <v>0.17599999999999999</v>
      </c>
    </row>
    <row r="36" spans="1:19" ht="12.75" customHeight="1" x14ac:dyDescent="0.2">
      <c r="A36" s="5" t="s">
        <v>11</v>
      </c>
      <c r="B36" s="5" t="s">
        <v>13</v>
      </c>
      <c r="C36" s="5" t="s">
        <v>14</v>
      </c>
      <c r="D36" s="5" t="s">
        <v>15</v>
      </c>
      <c r="E36" s="5" t="s">
        <v>16</v>
      </c>
      <c r="F36" s="5"/>
      <c r="G36" s="5" t="s">
        <v>84</v>
      </c>
      <c r="H36" s="39" t="s">
        <v>35</v>
      </c>
      <c r="I36" s="26">
        <v>0.184</v>
      </c>
      <c r="J36" s="26">
        <v>0.188</v>
      </c>
      <c r="K36" s="26">
        <v>0.19400000000000001</v>
      </c>
      <c r="L36" s="26">
        <v>0.19600000000000001</v>
      </c>
      <c r="M36" s="26">
        <v>0.19700000000000001</v>
      </c>
      <c r="N36" s="26">
        <v>0.19800000000000001</v>
      </c>
      <c r="O36" s="26">
        <v>0.19900000000000001</v>
      </c>
      <c r="P36" s="26">
        <v>0.20100000000000001</v>
      </c>
      <c r="Q36" s="26">
        <v>0.20599999999999999</v>
      </c>
      <c r="R36" s="26">
        <v>0.20899999999999999</v>
      </c>
      <c r="S36" s="26">
        <v>0.20899999999999999</v>
      </c>
    </row>
    <row r="37" spans="1:19" ht="12.75" customHeight="1" x14ac:dyDescent="0.2">
      <c r="A37" s="5" t="s">
        <v>11</v>
      </c>
      <c r="B37" s="5" t="s">
        <v>13</v>
      </c>
      <c r="C37" s="5" t="s">
        <v>14</v>
      </c>
      <c r="D37" s="5" t="s">
        <v>15</v>
      </c>
      <c r="E37" s="5" t="s">
        <v>16</v>
      </c>
      <c r="F37" s="5"/>
      <c r="G37" s="5" t="s">
        <v>85</v>
      </c>
      <c r="H37" s="39" t="s">
        <v>35</v>
      </c>
      <c r="I37" s="26">
        <v>9.4799999999999995E-2</v>
      </c>
      <c r="J37" s="26">
        <v>8.9700000000000002E-2</v>
      </c>
      <c r="K37" s="26">
        <v>7.5899999999999995E-2</v>
      </c>
      <c r="L37" s="26">
        <v>0.10199999999999999</v>
      </c>
      <c r="M37" s="26">
        <v>8.1799999999999998E-2</v>
      </c>
      <c r="N37" s="26">
        <v>7.1800000000000003E-2</v>
      </c>
      <c r="O37" s="26">
        <v>6.13E-2</v>
      </c>
      <c r="P37" s="26">
        <v>6.7199999999999996E-2</v>
      </c>
      <c r="Q37" s="26">
        <v>0.106</v>
      </c>
      <c r="R37" s="26">
        <v>9.7299999999999998E-2</v>
      </c>
      <c r="S37" s="26">
        <v>9.0499999999999997E-2</v>
      </c>
    </row>
    <row r="38" spans="1:19" ht="12.75" customHeight="1" x14ac:dyDescent="0.2">
      <c r="A38" s="5" t="s">
        <v>11</v>
      </c>
      <c r="B38" s="5" t="s">
        <v>17</v>
      </c>
      <c r="C38" s="5" t="s">
        <v>18</v>
      </c>
      <c r="D38" s="5" t="s">
        <v>19</v>
      </c>
      <c r="E38" s="5"/>
      <c r="F38" s="5"/>
      <c r="G38" s="5" t="s">
        <v>86</v>
      </c>
      <c r="H38" s="39" t="s">
        <v>35</v>
      </c>
      <c r="I38" s="26">
        <v>5.42</v>
      </c>
      <c r="J38" s="26">
        <v>5.73</v>
      </c>
      <c r="K38" s="26">
        <v>5.97</v>
      </c>
      <c r="L38" s="26">
        <v>5.96</v>
      </c>
      <c r="M38" s="26">
        <v>6.02</v>
      </c>
      <c r="N38" s="26">
        <v>6.31</v>
      </c>
      <c r="O38" s="26">
        <v>6.53</v>
      </c>
      <c r="P38" s="26">
        <v>6.47</v>
      </c>
      <c r="Q38" s="26">
        <v>6.63</v>
      </c>
      <c r="R38" s="26">
        <v>6.73</v>
      </c>
      <c r="S38" s="26">
        <v>6.81</v>
      </c>
    </row>
    <row r="39" spans="1:19" ht="12.75" customHeight="1" x14ac:dyDescent="0.2">
      <c r="A39" s="5"/>
      <c r="B39" s="5"/>
      <c r="C39" s="5"/>
      <c r="D39" s="5"/>
      <c r="E39" s="5"/>
      <c r="F39" s="5"/>
      <c r="G39" s="5"/>
      <c r="H39" s="15"/>
      <c r="I39" s="6"/>
      <c r="J39" s="6"/>
      <c r="K39" s="6"/>
      <c r="L39" s="6"/>
      <c r="M39" s="6"/>
      <c r="N39" s="6"/>
      <c r="O39" s="6"/>
    </row>
    <row r="40" spans="1:19" ht="12.75" customHeight="1" x14ac:dyDescent="0.2">
      <c r="A40" s="5"/>
      <c r="B40" s="5"/>
      <c r="C40" s="5"/>
      <c r="D40" s="5"/>
      <c r="E40" s="5"/>
      <c r="F40" s="5"/>
      <c r="G40" s="5"/>
      <c r="H40" s="15"/>
      <c r="I40" s="6"/>
      <c r="J40" s="6"/>
      <c r="K40" s="6"/>
      <c r="L40" s="6"/>
      <c r="M40" s="6"/>
      <c r="N40" s="6"/>
      <c r="O40" s="6"/>
    </row>
    <row r="41" spans="1:19" ht="12.75" customHeight="1" x14ac:dyDescent="0.2">
      <c r="A41" s="5"/>
      <c r="B41" s="5"/>
      <c r="C41" s="5"/>
      <c r="D41" s="5"/>
      <c r="E41" s="5"/>
      <c r="F41" s="5"/>
      <c r="G41" s="5"/>
      <c r="H41" s="15"/>
      <c r="I41" s="6"/>
      <c r="J41" s="6"/>
      <c r="K41" s="6"/>
      <c r="L41" s="6"/>
      <c r="M41" s="6"/>
      <c r="N41" s="6"/>
      <c r="O41" s="6"/>
    </row>
    <row r="42" spans="1:19" ht="12.75" customHeight="1" x14ac:dyDescent="0.2">
      <c r="A42" s="5"/>
      <c r="B42" s="5"/>
      <c r="C42" s="5"/>
      <c r="D42" s="5"/>
      <c r="E42" s="5"/>
      <c r="F42" s="5"/>
      <c r="G42" s="5"/>
      <c r="H42" s="15"/>
      <c r="I42" s="6"/>
      <c r="J42" s="6"/>
      <c r="K42" s="6"/>
      <c r="L42" s="6"/>
      <c r="M42" s="6"/>
      <c r="N42" s="6"/>
      <c r="O42" s="6"/>
    </row>
    <row r="43" spans="1:19" ht="12.75" customHeight="1" x14ac:dyDescent="0.2">
      <c r="A43" s="5"/>
      <c r="B43" s="5"/>
      <c r="C43" s="5"/>
      <c r="D43" s="5"/>
      <c r="E43" s="5"/>
      <c r="F43" s="5"/>
      <c r="G43" s="5"/>
      <c r="H43" s="15"/>
      <c r="I43" s="6"/>
      <c r="J43" s="6"/>
      <c r="K43" s="6"/>
      <c r="L43" s="6"/>
      <c r="M43" s="6"/>
      <c r="N43" s="6"/>
      <c r="O43" s="6"/>
    </row>
    <row r="44" spans="1:19" ht="12.75" customHeight="1" x14ac:dyDescent="0.2">
      <c r="A44" s="5"/>
      <c r="B44" s="5"/>
      <c r="C44" s="5"/>
      <c r="D44" s="5"/>
      <c r="E44" s="5"/>
      <c r="F44" s="5"/>
      <c r="G44" s="5"/>
      <c r="H44" s="15"/>
      <c r="I44" s="6"/>
      <c r="J44" s="6"/>
      <c r="K44" s="6"/>
      <c r="L44" s="6"/>
      <c r="M44" s="6"/>
      <c r="N44" s="6"/>
      <c r="O44" s="6"/>
    </row>
    <row r="45" spans="1:19" ht="12.75" customHeight="1" x14ac:dyDescent="0.2">
      <c r="A45" s="5"/>
      <c r="B45" s="5"/>
      <c r="C45" s="5"/>
      <c r="D45" s="5"/>
      <c r="E45" s="5"/>
      <c r="F45" s="5"/>
      <c r="G45" s="5"/>
      <c r="H45" s="15"/>
      <c r="I45" s="6"/>
      <c r="J45" s="6"/>
      <c r="K45" s="6"/>
      <c r="L45" s="6"/>
      <c r="M45" s="6"/>
      <c r="N45" s="6"/>
      <c r="O45" s="6"/>
    </row>
    <row r="46" spans="1:19" ht="12.75" customHeight="1" x14ac:dyDescent="0.2">
      <c r="A46" s="5"/>
      <c r="B46" s="5"/>
      <c r="C46" s="5"/>
      <c r="D46" s="5"/>
      <c r="E46" s="5"/>
      <c r="F46" s="5"/>
      <c r="G46" s="5"/>
      <c r="H46" s="15"/>
      <c r="I46" s="6"/>
      <c r="J46" s="6"/>
      <c r="K46" s="6"/>
      <c r="L46" s="6"/>
      <c r="M46" s="6"/>
      <c r="N46" s="6"/>
      <c r="O46" s="6"/>
    </row>
    <row r="47" spans="1:19" ht="12.75" customHeight="1" x14ac:dyDescent="0.2">
      <c r="A47" s="5"/>
      <c r="B47" s="5"/>
      <c r="C47" s="5"/>
      <c r="D47" s="5"/>
      <c r="E47" s="5"/>
      <c r="F47" s="5"/>
      <c r="G47" s="5"/>
      <c r="H47" s="15"/>
      <c r="I47" s="6"/>
      <c r="J47" s="6"/>
      <c r="K47" s="6"/>
      <c r="L47" s="6"/>
      <c r="M47" s="6"/>
      <c r="N47" s="6"/>
      <c r="O47" s="6"/>
    </row>
    <row r="48" spans="1:19" ht="12.75" customHeight="1" x14ac:dyDescent="0.2">
      <c r="A48" s="5"/>
      <c r="B48" s="5"/>
      <c r="C48" s="5"/>
      <c r="D48" s="5"/>
      <c r="E48" s="5"/>
      <c r="F48" s="5"/>
      <c r="G48" s="5"/>
      <c r="H48" s="15"/>
      <c r="I48" s="6"/>
      <c r="J48" s="6"/>
      <c r="K48" s="6"/>
      <c r="L48" s="6"/>
      <c r="M48" s="6"/>
      <c r="N48" s="6"/>
      <c r="O48" s="6"/>
    </row>
    <row r="49" spans="1:15" ht="12.75" customHeight="1" x14ac:dyDescent="0.2">
      <c r="A49" s="5"/>
      <c r="B49" s="5"/>
      <c r="C49" s="5"/>
      <c r="D49" s="5"/>
      <c r="E49" s="5"/>
      <c r="F49" s="5"/>
      <c r="G49" s="5"/>
      <c r="H49" s="15"/>
      <c r="I49" s="6"/>
      <c r="J49" s="6"/>
      <c r="K49" s="6"/>
      <c r="L49" s="6"/>
      <c r="M49" s="6"/>
      <c r="N49" s="6"/>
      <c r="O49" s="6"/>
    </row>
    <row r="50" spans="1:15" ht="12.75" customHeight="1" x14ac:dyDescent="0.2">
      <c r="A50" s="5"/>
      <c r="B50" s="5"/>
      <c r="C50" s="5"/>
      <c r="D50" s="5"/>
      <c r="E50" s="5"/>
      <c r="F50" s="5"/>
      <c r="G50" s="5"/>
      <c r="H50" s="15"/>
      <c r="I50" s="6"/>
      <c r="J50" s="6"/>
      <c r="K50" s="6"/>
      <c r="L50" s="6"/>
      <c r="M50" s="6"/>
      <c r="N50" s="6"/>
      <c r="O50" s="6"/>
    </row>
    <row r="51" spans="1:15" ht="12.75" customHeight="1" x14ac:dyDescent="0.2">
      <c r="A51" s="5"/>
      <c r="B51" s="5"/>
      <c r="C51" s="5"/>
      <c r="D51" s="5"/>
      <c r="E51" s="5"/>
      <c r="F51" s="5"/>
      <c r="G51" s="5"/>
      <c r="H51" s="15"/>
      <c r="I51" s="6"/>
      <c r="J51" s="6"/>
      <c r="K51" s="6"/>
      <c r="L51" s="6"/>
      <c r="M51" s="6"/>
      <c r="N51" s="6"/>
      <c r="O51" s="6"/>
    </row>
    <row r="52" spans="1:15" ht="12.75" customHeight="1" x14ac:dyDescent="0.2">
      <c r="A52" s="5"/>
      <c r="B52" s="5"/>
      <c r="C52" s="5"/>
      <c r="D52" s="5"/>
      <c r="E52" s="5"/>
      <c r="F52" s="5"/>
      <c r="G52" s="5"/>
      <c r="H52" s="15"/>
      <c r="I52" s="6"/>
      <c r="J52" s="6"/>
      <c r="K52" s="6"/>
      <c r="L52" s="6"/>
      <c r="M52" s="6"/>
      <c r="N52" s="6"/>
      <c r="O52" s="6"/>
    </row>
    <row r="53" spans="1:15" ht="12.75" customHeight="1" x14ac:dyDescent="0.2">
      <c r="A53" s="5"/>
      <c r="B53" s="5"/>
      <c r="C53" s="5"/>
      <c r="D53" s="5"/>
      <c r="E53" s="5"/>
      <c r="F53" s="5"/>
      <c r="G53" s="5"/>
      <c r="H53" s="15"/>
      <c r="I53" s="6"/>
      <c r="J53" s="6"/>
      <c r="K53" s="6"/>
      <c r="L53" s="6"/>
      <c r="M53" s="6"/>
      <c r="N53" s="6"/>
      <c r="O53" s="6"/>
    </row>
    <row r="54" spans="1:15" ht="12.75" customHeight="1" x14ac:dyDescent="0.2">
      <c r="A54" s="5"/>
      <c r="B54" s="5"/>
      <c r="C54" s="5"/>
      <c r="D54" s="5"/>
      <c r="E54" s="5"/>
      <c r="F54" s="5"/>
      <c r="G54" s="5"/>
      <c r="H54" s="15"/>
      <c r="I54" s="6"/>
      <c r="J54" s="6"/>
      <c r="K54" s="6"/>
      <c r="L54" s="6"/>
      <c r="M54" s="6"/>
      <c r="N54" s="6"/>
      <c r="O54" s="6"/>
    </row>
    <row r="55" spans="1:15" ht="12.75" customHeight="1" x14ac:dyDescent="0.2">
      <c r="A55" s="5"/>
      <c r="B55" s="5"/>
      <c r="C55" s="5"/>
      <c r="D55" s="5"/>
      <c r="E55" s="5"/>
      <c r="F55" s="5"/>
      <c r="G55" s="5"/>
      <c r="H55" s="15"/>
      <c r="I55" s="6"/>
      <c r="J55" s="6"/>
      <c r="K55" s="6"/>
      <c r="L55" s="6"/>
      <c r="M55" s="6"/>
      <c r="N55" s="6"/>
      <c r="O55" s="6"/>
    </row>
    <row r="56" spans="1:15" ht="12.75" customHeight="1" x14ac:dyDescent="0.2">
      <c r="A56" s="5"/>
      <c r="B56" s="5"/>
      <c r="C56" s="5"/>
      <c r="D56" s="5"/>
      <c r="E56" s="5"/>
      <c r="F56" s="5"/>
      <c r="G56" s="5"/>
      <c r="H56" s="15"/>
      <c r="I56" s="6"/>
      <c r="J56" s="6"/>
      <c r="K56" s="6"/>
      <c r="L56" s="6"/>
      <c r="M56" s="6"/>
      <c r="N56" s="6"/>
      <c r="O56" s="6"/>
    </row>
    <row r="57" spans="1:15" ht="12.75" customHeight="1" x14ac:dyDescent="0.2">
      <c r="A57" s="5"/>
      <c r="B57" s="5"/>
      <c r="C57" s="5"/>
      <c r="D57" s="5"/>
      <c r="E57" s="5"/>
      <c r="F57" s="5"/>
      <c r="G57" s="5"/>
      <c r="H57" s="15"/>
      <c r="I57" s="6"/>
      <c r="J57" s="6"/>
      <c r="K57" s="6"/>
      <c r="L57" s="6"/>
      <c r="M57" s="6"/>
      <c r="N57" s="6"/>
      <c r="O57" s="6"/>
    </row>
    <row r="58" spans="1:15" ht="12.75" customHeight="1" x14ac:dyDescent="0.2">
      <c r="A58" s="5"/>
      <c r="B58" s="5"/>
      <c r="C58" s="5"/>
      <c r="D58" s="5"/>
      <c r="E58" s="5"/>
      <c r="F58" s="5"/>
      <c r="G58" s="5"/>
      <c r="H58" s="15"/>
      <c r="I58" s="6"/>
      <c r="J58" s="6"/>
      <c r="K58" s="6"/>
      <c r="L58" s="6"/>
      <c r="M58" s="6"/>
      <c r="N58" s="6"/>
      <c r="O58" s="6"/>
    </row>
    <row r="59" spans="1:15" ht="12.75" customHeight="1" x14ac:dyDescent="0.2">
      <c r="A59" s="5"/>
      <c r="B59" s="5"/>
      <c r="C59" s="5"/>
      <c r="D59" s="5"/>
      <c r="E59" s="5"/>
      <c r="F59" s="5"/>
      <c r="G59" s="5"/>
      <c r="H59" s="15"/>
      <c r="I59" s="6"/>
      <c r="J59" s="6"/>
      <c r="K59" s="6"/>
      <c r="L59" s="6"/>
      <c r="M59" s="6"/>
      <c r="N59" s="6"/>
      <c r="O59" s="6"/>
    </row>
    <row r="60" spans="1:15" ht="12.75" customHeight="1" x14ac:dyDescent="0.2">
      <c r="A60" s="5"/>
      <c r="B60" s="5"/>
      <c r="C60" s="5"/>
      <c r="D60" s="5"/>
      <c r="E60" s="5"/>
      <c r="F60" s="5"/>
      <c r="G60" s="5"/>
      <c r="H60" s="15"/>
      <c r="I60" s="6"/>
      <c r="J60" s="6"/>
      <c r="K60" s="6"/>
      <c r="L60" s="6"/>
      <c r="M60" s="6"/>
      <c r="N60" s="6"/>
      <c r="O60" s="6"/>
    </row>
    <row r="61" spans="1:15" ht="12.75" customHeight="1" x14ac:dyDescent="0.2">
      <c r="A61" s="5"/>
      <c r="B61" s="5"/>
      <c r="C61" s="5"/>
      <c r="D61" s="5"/>
      <c r="E61" s="5"/>
      <c r="F61" s="5"/>
      <c r="G61" s="5"/>
      <c r="H61" s="15"/>
      <c r="I61" s="6"/>
      <c r="J61" s="6"/>
      <c r="K61" s="6"/>
      <c r="L61" s="6"/>
      <c r="M61" s="6"/>
      <c r="N61" s="6"/>
      <c r="O61" s="6"/>
    </row>
    <row r="62" spans="1:15" ht="12.75" customHeight="1" x14ac:dyDescent="0.2">
      <c r="A62" s="5"/>
      <c r="B62" s="5"/>
      <c r="C62" s="5"/>
      <c r="D62" s="5"/>
      <c r="E62" s="5"/>
      <c r="F62" s="5"/>
      <c r="G62" s="5"/>
      <c r="H62" s="15"/>
      <c r="I62" s="6"/>
      <c r="J62" s="6"/>
      <c r="K62" s="6"/>
      <c r="L62" s="6"/>
      <c r="M62" s="6"/>
      <c r="N62" s="6"/>
      <c r="O62" s="6"/>
    </row>
    <row r="63" spans="1:15" ht="12.75" customHeight="1" x14ac:dyDescent="0.2">
      <c r="A63" s="5"/>
      <c r="B63" s="5"/>
      <c r="C63" s="5"/>
      <c r="D63" s="5"/>
      <c r="E63" s="5"/>
      <c r="F63" s="5"/>
      <c r="G63" s="5"/>
      <c r="H63" s="15"/>
      <c r="I63" s="6"/>
      <c r="J63" s="6"/>
      <c r="K63" s="6"/>
      <c r="L63" s="6"/>
      <c r="M63" s="6"/>
      <c r="N63" s="6"/>
      <c r="O63" s="6"/>
    </row>
    <row r="64" spans="1:15" ht="12.75" customHeight="1" x14ac:dyDescent="0.2">
      <c r="A64" s="5"/>
      <c r="B64" s="5"/>
      <c r="C64" s="5"/>
      <c r="D64" s="5"/>
      <c r="E64" s="5"/>
      <c r="F64" s="5"/>
      <c r="G64" s="5"/>
      <c r="H64" s="15"/>
      <c r="I64" s="6"/>
      <c r="J64" s="6"/>
      <c r="K64" s="6"/>
      <c r="L64" s="6"/>
      <c r="M64" s="6"/>
      <c r="N64" s="6"/>
      <c r="O64" s="6"/>
    </row>
    <row r="65" spans="1:15" ht="12.75" customHeight="1" x14ac:dyDescent="0.2">
      <c r="A65" s="5"/>
      <c r="B65" s="5"/>
      <c r="C65" s="5"/>
      <c r="D65" s="5"/>
      <c r="E65" s="5"/>
      <c r="F65" s="5"/>
      <c r="G65" s="5"/>
      <c r="H65" s="15"/>
      <c r="I65" s="6"/>
      <c r="J65" s="6"/>
      <c r="K65" s="6"/>
      <c r="L65" s="6"/>
      <c r="M65" s="6"/>
      <c r="N65" s="6"/>
      <c r="O65" s="6"/>
    </row>
    <row r="66" spans="1:15" ht="12.75" customHeight="1" x14ac:dyDescent="0.2">
      <c r="A66" s="5"/>
      <c r="B66" s="5"/>
      <c r="C66" s="5"/>
      <c r="D66" s="5"/>
      <c r="E66" s="5"/>
      <c r="F66" s="5"/>
      <c r="G66" s="5"/>
      <c r="H66" s="15"/>
      <c r="I66" s="6"/>
      <c r="J66" s="6"/>
      <c r="K66" s="6"/>
      <c r="L66" s="6"/>
      <c r="M66" s="6"/>
      <c r="N66" s="6"/>
      <c r="O66" s="6"/>
    </row>
    <row r="67" spans="1:15" ht="12.75" customHeight="1" x14ac:dyDescent="0.2">
      <c r="A67" s="5"/>
      <c r="B67" s="5"/>
      <c r="C67" s="5"/>
      <c r="D67" s="5"/>
      <c r="E67" s="5"/>
      <c r="F67" s="5"/>
      <c r="G67" s="5"/>
      <c r="H67" s="15"/>
      <c r="I67" s="6"/>
      <c r="J67" s="6"/>
      <c r="K67" s="6"/>
      <c r="L67" s="6"/>
      <c r="M67" s="6"/>
      <c r="N67" s="6"/>
      <c r="O67" s="6"/>
    </row>
    <row r="68" spans="1:15" ht="12.75" customHeight="1" x14ac:dyDescent="0.2">
      <c r="A68" s="5"/>
      <c r="B68" s="5"/>
      <c r="C68" s="5"/>
      <c r="D68" s="5"/>
      <c r="E68" s="5"/>
      <c r="F68" s="5"/>
      <c r="G68" s="5"/>
      <c r="H68" s="15"/>
      <c r="I68" s="6"/>
      <c r="J68" s="6"/>
      <c r="K68" s="6"/>
      <c r="L68" s="6"/>
      <c r="M68" s="6"/>
      <c r="N68" s="6"/>
      <c r="O68" s="6"/>
    </row>
    <row r="69" spans="1:15" ht="12.75" customHeight="1" x14ac:dyDescent="0.2">
      <c r="A69" s="5"/>
      <c r="B69" s="5"/>
      <c r="C69" s="5"/>
      <c r="D69" s="5"/>
      <c r="E69" s="5"/>
      <c r="F69" s="5"/>
      <c r="G69" s="5"/>
      <c r="H69" s="15"/>
      <c r="I69" s="6"/>
      <c r="J69" s="6"/>
      <c r="K69" s="6"/>
      <c r="L69" s="6"/>
      <c r="M69" s="6"/>
      <c r="N69" s="6"/>
      <c r="O69" s="6"/>
    </row>
    <row r="70" spans="1:15" ht="12.75" customHeight="1" x14ac:dyDescent="0.2">
      <c r="A70" s="5"/>
      <c r="B70" s="5"/>
      <c r="C70" s="5"/>
      <c r="D70" s="5"/>
      <c r="E70" s="5"/>
      <c r="F70" s="5"/>
      <c r="G70" s="5"/>
      <c r="H70" s="15"/>
      <c r="I70" s="6"/>
      <c r="J70" s="6"/>
      <c r="K70" s="6"/>
      <c r="L70" s="6"/>
      <c r="M70" s="6"/>
      <c r="N70" s="6"/>
      <c r="O70" s="6"/>
    </row>
    <row r="71" spans="1:15" ht="12.75" customHeight="1" x14ac:dyDescent="0.2">
      <c r="A71" s="5"/>
      <c r="B71" s="5"/>
      <c r="C71" s="5"/>
      <c r="D71" s="5"/>
      <c r="E71" s="5"/>
      <c r="F71" s="5"/>
      <c r="G71" s="5"/>
      <c r="H71" s="15"/>
      <c r="I71" s="6"/>
      <c r="J71" s="6"/>
      <c r="K71" s="6"/>
      <c r="L71" s="6"/>
      <c r="M71" s="6"/>
      <c r="N71" s="6"/>
      <c r="O71" s="6"/>
    </row>
    <row r="72" spans="1:15" ht="12.75" customHeight="1" x14ac:dyDescent="0.2">
      <c r="A72" s="5"/>
      <c r="B72" s="5"/>
      <c r="C72" s="5"/>
      <c r="D72" s="5"/>
      <c r="E72" s="5"/>
      <c r="F72" s="5"/>
      <c r="G72" s="5"/>
      <c r="H72" s="15"/>
      <c r="I72" s="6"/>
      <c r="J72" s="6"/>
      <c r="K72" s="6"/>
      <c r="L72" s="6"/>
      <c r="M72" s="6"/>
      <c r="N72" s="6"/>
      <c r="O72" s="6"/>
    </row>
    <row r="73" spans="1:15" ht="12.75" customHeight="1" x14ac:dyDescent="0.2">
      <c r="A73" s="5"/>
      <c r="B73" s="5"/>
      <c r="C73" s="5"/>
      <c r="D73" s="5"/>
      <c r="E73" s="5"/>
      <c r="F73" s="5"/>
      <c r="G73" s="5"/>
      <c r="H73" s="15"/>
      <c r="I73" s="6"/>
      <c r="J73" s="6"/>
      <c r="K73" s="6"/>
      <c r="L73" s="6"/>
      <c r="M73" s="6"/>
      <c r="N73" s="6"/>
      <c r="O73" s="6"/>
    </row>
    <row r="74" spans="1:15" ht="12.75" customHeight="1" x14ac:dyDescent="0.2">
      <c r="A74" s="5"/>
      <c r="B74" s="5"/>
      <c r="C74" s="5"/>
      <c r="D74" s="5"/>
      <c r="E74" s="5"/>
      <c r="F74" s="5"/>
      <c r="G74" s="5"/>
      <c r="H74" s="15"/>
      <c r="I74" s="6"/>
      <c r="J74" s="6"/>
      <c r="K74" s="6"/>
      <c r="L74" s="6"/>
      <c r="M74" s="6"/>
      <c r="N74" s="6"/>
      <c r="O74" s="6"/>
    </row>
    <row r="75" spans="1:15" ht="12.75" customHeight="1" x14ac:dyDescent="0.2">
      <c r="A75" s="5"/>
      <c r="B75" s="5"/>
      <c r="C75" s="5"/>
      <c r="D75" s="5"/>
      <c r="E75" s="5"/>
      <c r="F75" s="5"/>
      <c r="G75" s="5"/>
      <c r="H75" s="15"/>
      <c r="I75" s="6"/>
      <c r="J75" s="6"/>
      <c r="K75" s="6"/>
      <c r="L75" s="6"/>
      <c r="M75" s="6"/>
      <c r="N75" s="6"/>
      <c r="O75" s="6"/>
    </row>
    <row r="76" spans="1:15" ht="12.75" customHeight="1" x14ac:dyDescent="0.2">
      <c r="A76" s="5"/>
      <c r="B76" s="5"/>
      <c r="C76" s="5"/>
      <c r="D76" s="5"/>
      <c r="E76" s="5"/>
      <c r="F76" s="5"/>
      <c r="G76" s="5"/>
      <c r="H76" s="15"/>
      <c r="I76" s="6"/>
      <c r="J76" s="6"/>
      <c r="K76" s="6"/>
      <c r="L76" s="6"/>
      <c r="M76" s="6"/>
      <c r="N76" s="6"/>
      <c r="O76" s="6"/>
    </row>
    <row r="77" spans="1:15" ht="12.75" customHeight="1" x14ac:dyDescent="0.2">
      <c r="A77" s="5"/>
      <c r="B77" s="5"/>
      <c r="C77" s="5"/>
      <c r="D77" s="5"/>
      <c r="E77" s="5"/>
      <c r="F77" s="5"/>
      <c r="G77" s="5"/>
      <c r="H77" s="15"/>
      <c r="I77" s="6"/>
      <c r="J77" s="6"/>
      <c r="K77" s="6"/>
      <c r="L77" s="6"/>
      <c r="M77" s="6"/>
      <c r="N77" s="6"/>
      <c r="O77" s="6"/>
    </row>
    <row r="78" spans="1:15" ht="12.75" customHeight="1" x14ac:dyDescent="0.2">
      <c r="A78" s="5"/>
      <c r="B78" s="5"/>
      <c r="C78" s="5"/>
      <c r="D78" s="5"/>
      <c r="E78" s="5"/>
      <c r="F78" s="5"/>
      <c r="G78" s="5"/>
      <c r="H78" s="15"/>
      <c r="I78" s="6"/>
      <c r="J78" s="6"/>
      <c r="K78" s="6"/>
      <c r="L78" s="6"/>
      <c r="M78" s="6"/>
      <c r="N78" s="6"/>
      <c r="O78" s="6"/>
    </row>
    <row r="79" spans="1:15" ht="12.75" customHeight="1" x14ac:dyDescent="0.2">
      <c r="A79" s="5"/>
      <c r="B79" s="5"/>
      <c r="C79" s="5"/>
      <c r="D79" s="5"/>
      <c r="E79" s="5"/>
      <c r="F79" s="5"/>
      <c r="G79" s="5"/>
      <c r="H79" s="15"/>
      <c r="I79" s="6"/>
      <c r="J79" s="6"/>
      <c r="K79" s="6"/>
      <c r="L79" s="6"/>
      <c r="M79" s="6"/>
      <c r="N79" s="6"/>
      <c r="O79" s="6"/>
    </row>
    <row r="80" spans="1:15" ht="12.75" customHeight="1" x14ac:dyDescent="0.2">
      <c r="A80" s="5"/>
      <c r="B80" s="5"/>
      <c r="C80" s="5"/>
      <c r="D80" s="5"/>
      <c r="E80" s="5"/>
      <c r="F80" s="5"/>
      <c r="G80" s="5"/>
      <c r="H80" s="15"/>
      <c r="I80" s="6"/>
      <c r="J80" s="6"/>
      <c r="K80" s="6"/>
      <c r="L80" s="6"/>
      <c r="M80" s="6"/>
      <c r="N80" s="6"/>
      <c r="O80" s="6"/>
    </row>
    <row r="81" spans="1:15" ht="12.75" customHeight="1" x14ac:dyDescent="0.2">
      <c r="A81" s="5"/>
      <c r="B81" s="5"/>
      <c r="C81" s="5"/>
      <c r="D81" s="5"/>
      <c r="E81" s="5"/>
      <c r="F81" s="5"/>
      <c r="G81" s="5"/>
      <c r="H81" s="15"/>
      <c r="I81" s="6"/>
      <c r="J81" s="6"/>
      <c r="K81" s="6"/>
      <c r="L81" s="6"/>
      <c r="M81" s="6"/>
      <c r="N81" s="6"/>
      <c r="O81" s="6"/>
    </row>
    <row r="82" spans="1:15" ht="12.75" customHeight="1" x14ac:dyDescent="0.2">
      <c r="A82" s="5"/>
      <c r="B82" s="5"/>
      <c r="C82" s="5"/>
      <c r="D82" s="5"/>
      <c r="E82" s="5"/>
      <c r="F82" s="5"/>
      <c r="G82" s="5"/>
      <c r="H82" s="15"/>
      <c r="I82" s="6"/>
      <c r="J82" s="6"/>
      <c r="K82" s="6"/>
      <c r="L82" s="6"/>
      <c r="M82" s="6"/>
      <c r="N82" s="6"/>
      <c r="O82" s="6"/>
    </row>
    <row r="83" spans="1:15" ht="12.75" customHeight="1" x14ac:dyDescent="0.2">
      <c r="A83" s="5"/>
      <c r="B83" s="5"/>
      <c r="C83" s="5"/>
      <c r="D83" s="5"/>
      <c r="E83" s="5"/>
      <c r="F83" s="5"/>
      <c r="G83" s="5"/>
      <c r="H83" s="15"/>
      <c r="I83" s="6"/>
      <c r="J83" s="6"/>
      <c r="K83" s="6"/>
      <c r="L83" s="6"/>
      <c r="M83" s="6"/>
      <c r="N83" s="6"/>
      <c r="O83" s="6"/>
    </row>
    <row r="84" spans="1:15" ht="12.75" customHeight="1" x14ac:dyDescent="0.2">
      <c r="A84" s="5"/>
      <c r="B84" s="5"/>
      <c r="C84" s="5"/>
      <c r="D84" s="5"/>
      <c r="E84" s="5"/>
      <c r="F84" s="5"/>
      <c r="G84" s="5"/>
      <c r="H84" s="15"/>
      <c r="I84" s="6"/>
      <c r="J84" s="6"/>
      <c r="K84" s="6"/>
      <c r="L84" s="6"/>
      <c r="M84" s="6"/>
      <c r="N84" s="6"/>
      <c r="O84" s="6"/>
    </row>
    <row r="85" spans="1:15" ht="12.75" customHeight="1" x14ac:dyDescent="0.2">
      <c r="A85" s="5"/>
      <c r="B85" s="5"/>
      <c r="C85" s="5"/>
      <c r="D85" s="5"/>
      <c r="E85" s="5"/>
      <c r="F85" s="5"/>
      <c r="G85" s="5"/>
      <c r="H85" s="15"/>
      <c r="I85" s="6"/>
      <c r="J85" s="6"/>
      <c r="K85" s="6"/>
      <c r="L85" s="6"/>
      <c r="M85" s="6"/>
      <c r="N85" s="6"/>
      <c r="O85" s="6"/>
    </row>
    <row r="86" spans="1:15" ht="12.75" customHeight="1" x14ac:dyDescent="0.2">
      <c r="A86" s="5"/>
      <c r="B86" s="5"/>
      <c r="C86" s="5"/>
      <c r="D86" s="5"/>
      <c r="E86" s="5"/>
      <c r="F86" s="5"/>
      <c r="G86" s="5"/>
      <c r="H86" s="15"/>
      <c r="I86" s="6"/>
      <c r="J86" s="6"/>
      <c r="K86" s="6"/>
      <c r="L86" s="6"/>
      <c r="M86" s="6"/>
      <c r="N86" s="6"/>
      <c r="O86" s="6"/>
    </row>
    <row r="87" spans="1:15" ht="12.75" customHeight="1" x14ac:dyDescent="0.2">
      <c r="A87" s="5"/>
      <c r="B87" s="5"/>
      <c r="C87" s="5"/>
      <c r="D87" s="5"/>
      <c r="E87" s="5"/>
      <c r="F87" s="5"/>
      <c r="G87" s="5"/>
      <c r="H87" s="15"/>
      <c r="I87" s="6"/>
      <c r="J87" s="6"/>
      <c r="K87" s="6"/>
      <c r="L87" s="6"/>
      <c r="M87" s="6"/>
      <c r="N87" s="6"/>
      <c r="O87" s="6"/>
    </row>
    <row r="88" spans="1:15" ht="12.75" customHeight="1" x14ac:dyDescent="0.2">
      <c r="A88" s="5"/>
      <c r="B88" s="5"/>
      <c r="C88" s="5"/>
      <c r="D88" s="5"/>
      <c r="E88" s="5"/>
      <c r="F88" s="5"/>
      <c r="G88" s="5"/>
      <c r="H88" s="15"/>
      <c r="I88" s="6"/>
      <c r="J88" s="6"/>
      <c r="K88" s="6"/>
      <c r="L88" s="6"/>
      <c r="M88" s="6"/>
      <c r="N88" s="6"/>
      <c r="O88" s="6"/>
    </row>
    <row r="89" spans="1:15" ht="12.75" customHeight="1" x14ac:dyDescent="0.2">
      <c r="A89" s="5"/>
      <c r="B89" s="5"/>
      <c r="C89" s="5"/>
      <c r="D89" s="5"/>
      <c r="E89" s="5"/>
      <c r="F89" s="5"/>
      <c r="G89" s="5"/>
      <c r="H89" s="15"/>
      <c r="I89" s="6"/>
      <c r="J89" s="6"/>
      <c r="K89" s="6"/>
      <c r="L89" s="6"/>
      <c r="M89" s="6"/>
      <c r="N89" s="6"/>
      <c r="O89" s="6"/>
    </row>
    <row r="90" spans="1:15" ht="12.75" customHeight="1" x14ac:dyDescent="0.2">
      <c r="A90" s="5"/>
      <c r="B90" s="5"/>
      <c r="C90" s="5"/>
      <c r="D90" s="5"/>
      <c r="E90" s="5"/>
      <c r="F90" s="5"/>
      <c r="G90" s="5"/>
      <c r="H90" s="15"/>
      <c r="I90" s="6"/>
      <c r="J90" s="6"/>
      <c r="K90" s="6"/>
      <c r="L90" s="6"/>
      <c r="M90" s="6"/>
      <c r="N90" s="6"/>
      <c r="O90" s="6"/>
    </row>
    <row r="91" spans="1:15" ht="12.75" customHeight="1" x14ac:dyDescent="0.2">
      <c r="A91" s="5"/>
      <c r="B91" s="5"/>
      <c r="C91" s="5"/>
      <c r="D91" s="5"/>
      <c r="E91" s="5"/>
      <c r="F91" s="5"/>
      <c r="G91" s="5"/>
      <c r="H91" s="15"/>
      <c r="I91" s="6"/>
      <c r="J91" s="6"/>
      <c r="K91" s="6"/>
      <c r="L91" s="6"/>
      <c r="M91" s="6"/>
      <c r="N91" s="6"/>
      <c r="O91" s="6"/>
    </row>
    <row r="92" spans="1:15" ht="12.75" customHeight="1" x14ac:dyDescent="0.2">
      <c r="A92" s="5"/>
      <c r="B92" s="5"/>
      <c r="C92" s="5"/>
      <c r="D92" s="5"/>
      <c r="E92" s="5"/>
      <c r="F92" s="5"/>
      <c r="G92" s="5"/>
      <c r="H92" s="15"/>
      <c r="I92" s="6"/>
      <c r="J92" s="6"/>
      <c r="K92" s="6"/>
      <c r="L92" s="6"/>
      <c r="M92" s="6"/>
      <c r="N92" s="6"/>
      <c r="O92" s="6"/>
    </row>
    <row r="93" spans="1:15" ht="12.75" customHeight="1" x14ac:dyDescent="0.2">
      <c r="A93" s="5"/>
      <c r="B93" s="5"/>
      <c r="C93" s="5"/>
      <c r="D93" s="5"/>
      <c r="E93" s="5"/>
      <c r="F93" s="5"/>
      <c r="G93" s="5"/>
      <c r="H93" s="15"/>
      <c r="I93" s="6"/>
      <c r="J93" s="6"/>
      <c r="K93" s="6"/>
      <c r="L93" s="6"/>
      <c r="M93" s="6"/>
      <c r="N93" s="6"/>
      <c r="O93" s="6"/>
    </row>
    <row r="94" spans="1:15" ht="12.75" customHeight="1" x14ac:dyDescent="0.2">
      <c r="A94" s="5"/>
      <c r="B94" s="5"/>
      <c r="C94" s="5"/>
      <c r="D94" s="5"/>
      <c r="E94" s="5"/>
      <c r="F94" s="5"/>
      <c r="G94" s="5"/>
      <c r="H94" s="15"/>
      <c r="I94" s="6"/>
      <c r="J94" s="6"/>
      <c r="K94" s="6"/>
      <c r="L94" s="6"/>
      <c r="M94" s="6"/>
      <c r="N94" s="6"/>
      <c r="O94" s="6"/>
    </row>
    <row r="95" spans="1:15" ht="12.75" customHeight="1" x14ac:dyDescent="0.2">
      <c r="A95" s="5"/>
      <c r="B95" s="5"/>
      <c r="C95" s="5"/>
      <c r="D95" s="5"/>
      <c r="E95" s="5"/>
      <c r="F95" s="5"/>
      <c r="G95" s="5"/>
      <c r="H95" s="15"/>
      <c r="I95" s="6"/>
      <c r="J95" s="6"/>
      <c r="K95" s="6"/>
      <c r="L95" s="6"/>
      <c r="M95" s="6"/>
      <c r="N95" s="6"/>
      <c r="O95" s="6"/>
    </row>
    <row r="96" spans="1:15" ht="12.75" customHeight="1" x14ac:dyDescent="0.2">
      <c r="A96" s="5"/>
      <c r="B96" s="5"/>
      <c r="C96" s="5"/>
      <c r="D96" s="5"/>
      <c r="E96" s="5"/>
      <c r="F96" s="5"/>
      <c r="G96" s="5"/>
      <c r="H96" s="15"/>
      <c r="I96" s="6"/>
      <c r="J96" s="6"/>
      <c r="K96" s="6"/>
      <c r="L96" s="6"/>
      <c r="M96" s="6"/>
      <c r="N96" s="6"/>
      <c r="O96" s="6"/>
    </row>
    <row r="97" spans="1:15" ht="12.75" customHeight="1" x14ac:dyDescent="0.2">
      <c r="A97" s="5"/>
      <c r="B97" s="5"/>
      <c r="C97" s="5"/>
      <c r="D97" s="5"/>
      <c r="E97" s="5"/>
      <c r="F97" s="5"/>
      <c r="G97" s="5"/>
      <c r="H97" s="15"/>
      <c r="I97" s="6"/>
      <c r="J97" s="6"/>
      <c r="K97" s="6"/>
      <c r="L97" s="6"/>
      <c r="M97" s="6"/>
      <c r="N97" s="6"/>
      <c r="O97" s="6"/>
    </row>
    <row r="98" spans="1:15" ht="12.75" customHeight="1" x14ac:dyDescent="0.2">
      <c r="A98" s="5"/>
      <c r="B98" s="5"/>
      <c r="C98" s="5"/>
      <c r="D98" s="5"/>
      <c r="E98" s="5"/>
      <c r="F98" s="5"/>
      <c r="G98" s="5"/>
      <c r="H98" s="15"/>
      <c r="I98" s="6"/>
      <c r="J98" s="6"/>
      <c r="K98" s="6"/>
      <c r="L98" s="6"/>
      <c r="M98" s="6"/>
      <c r="N98" s="6"/>
      <c r="O98" s="6"/>
    </row>
    <row r="99" spans="1:15" ht="12.75" customHeight="1" x14ac:dyDescent="0.2">
      <c r="A99" s="5"/>
      <c r="B99" s="5"/>
      <c r="C99" s="5"/>
      <c r="D99" s="5"/>
      <c r="E99" s="5"/>
      <c r="F99" s="5"/>
      <c r="G99" s="5"/>
      <c r="H99" s="15"/>
      <c r="I99" s="6"/>
      <c r="J99" s="6"/>
      <c r="K99" s="6"/>
      <c r="L99" s="6"/>
      <c r="M99" s="6"/>
      <c r="N99" s="6"/>
      <c r="O99" s="6"/>
    </row>
    <row r="100" spans="1:15" ht="12.75" customHeight="1" x14ac:dyDescent="0.2">
      <c r="A100" s="5"/>
      <c r="B100" s="5"/>
      <c r="C100" s="5"/>
      <c r="D100" s="5"/>
      <c r="E100" s="5"/>
      <c r="F100" s="5"/>
      <c r="G100" s="5"/>
      <c r="H100" s="15"/>
      <c r="I100" s="6"/>
      <c r="J100" s="6"/>
      <c r="K100" s="6"/>
      <c r="L100" s="6"/>
      <c r="M100" s="6"/>
      <c r="N100" s="6"/>
      <c r="O100" s="6"/>
    </row>
    <row r="101" spans="1:15" ht="12.75" customHeight="1" x14ac:dyDescent="0.2">
      <c r="A101" s="5"/>
      <c r="B101" s="5"/>
      <c r="C101" s="5"/>
      <c r="D101" s="5"/>
      <c r="E101" s="5"/>
      <c r="F101" s="5"/>
      <c r="G101" s="5"/>
      <c r="H101" s="15"/>
      <c r="I101" s="6"/>
      <c r="J101" s="6"/>
      <c r="K101" s="6"/>
      <c r="L101" s="6"/>
      <c r="M101" s="6"/>
      <c r="N101" s="6"/>
      <c r="O101" s="6"/>
    </row>
    <row r="102" spans="1:15" ht="12.75" customHeight="1" x14ac:dyDescent="0.2">
      <c r="A102" s="5"/>
      <c r="B102" s="5"/>
      <c r="C102" s="5"/>
      <c r="D102" s="5"/>
      <c r="E102" s="5"/>
      <c r="F102" s="5"/>
      <c r="G102" s="5"/>
      <c r="H102" s="15"/>
      <c r="I102" s="6"/>
      <c r="J102" s="6"/>
      <c r="K102" s="6"/>
      <c r="L102" s="6"/>
      <c r="M102" s="6"/>
      <c r="N102" s="6"/>
      <c r="O102" s="6"/>
    </row>
    <row r="103" spans="1:15" ht="12.75" customHeight="1" x14ac:dyDescent="0.2">
      <c r="A103" s="5"/>
      <c r="B103" s="5"/>
      <c r="C103" s="5"/>
      <c r="D103" s="5"/>
      <c r="E103" s="5"/>
      <c r="F103" s="5"/>
      <c r="G103" s="5"/>
      <c r="H103" s="15"/>
      <c r="I103" s="6"/>
      <c r="J103" s="6"/>
      <c r="K103" s="6"/>
      <c r="L103" s="6"/>
      <c r="M103" s="6"/>
      <c r="N103" s="6"/>
      <c r="O103" s="6"/>
    </row>
    <row r="104" spans="1:15" ht="12.75" customHeight="1" x14ac:dyDescent="0.2">
      <c r="A104" s="5"/>
      <c r="B104" s="5"/>
      <c r="C104" s="5"/>
      <c r="D104" s="5"/>
      <c r="E104" s="5"/>
      <c r="F104" s="5"/>
      <c r="G104" s="5"/>
      <c r="H104" s="15"/>
      <c r="I104" s="6"/>
      <c r="J104" s="6"/>
      <c r="K104" s="6"/>
      <c r="L104" s="6"/>
      <c r="M104" s="6"/>
      <c r="N104" s="6"/>
      <c r="O104" s="6"/>
    </row>
    <row r="105" spans="1:15" ht="12.75" customHeight="1" x14ac:dyDescent="0.2">
      <c r="A105" s="5"/>
      <c r="B105" s="5"/>
      <c r="C105" s="5"/>
      <c r="D105" s="5"/>
      <c r="E105" s="5"/>
      <c r="F105" s="5"/>
      <c r="G105" s="5"/>
      <c r="H105" s="15"/>
      <c r="I105" s="6"/>
      <c r="J105" s="6"/>
      <c r="K105" s="6"/>
      <c r="L105" s="6"/>
      <c r="M105" s="6"/>
      <c r="N105" s="6"/>
      <c r="O105" s="6"/>
    </row>
    <row r="106" spans="1:15" ht="12.75" customHeight="1" x14ac:dyDescent="0.2">
      <c r="A106" s="5"/>
      <c r="B106" s="5"/>
      <c r="C106" s="5"/>
      <c r="D106" s="5"/>
      <c r="E106" s="5"/>
      <c r="F106" s="5"/>
      <c r="G106" s="5"/>
      <c r="H106" s="15"/>
      <c r="I106" s="6"/>
      <c r="J106" s="6"/>
      <c r="K106" s="6"/>
      <c r="L106" s="6"/>
      <c r="M106" s="6"/>
      <c r="N106" s="6"/>
      <c r="O106" s="6"/>
    </row>
    <row r="107" spans="1:15" ht="12.75" customHeight="1" x14ac:dyDescent="0.2">
      <c r="A107" s="5"/>
      <c r="B107" s="5"/>
      <c r="C107" s="5"/>
      <c r="D107" s="5"/>
      <c r="E107" s="5"/>
      <c r="F107" s="5"/>
      <c r="G107" s="5"/>
      <c r="H107" s="15"/>
      <c r="I107" s="6"/>
      <c r="J107" s="6"/>
      <c r="K107" s="6"/>
      <c r="L107" s="6"/>
      <c r="M107" s="6"/>
      <c r="N107" s="6"/>
      <c r="O107" s="6"/>
    </row>
    <row r="108" spans="1:15" ht="12.75" customHeight="1" x14ac:dyDescent="0.2">
      <c r="A108" s="5"/>
      <c r="B108" s="5"/>
      <c r="C108" s="5"/>
      <c r="D108" s="5"/>
      <c r="E108" s="5"/>
      <c r="F108" s="5"/>
      <c r="G108" s="5"/>
      <c r="H108" s="15"/>
      <c r="I108" s="6"/>
      <c r="J108" s="6"/>
      <c r="K108" s="6"/>
      <c r="L108" s="6"/>
      <c r="M108" s="6"/>
      <c r="N108" s="6"/>
      <c r="O108" s="6"/>
    </row>
    <row r="109" spans="1:15" ht="12.75" customHeight="1" x14ac:dyDescent="0.2">
      <c r="A109" s="5"/>
      <c r="B109" s="5"/>
      <c r="C109" s="5"/>
      <c r="D109" s="5"/>
      <c r="E109" s="5"/>
      <c r="F109" s="5"/>
      <c r="G109" s="5"/>
      <c r="H109" s="15"/>
      <c r="I109" s="6"/>
      <c r="J109" s="6"/>
      <c r="K109" s="6"/>
      <c r="L109" s="6"/>
      <c r="M109" s="6"/>
      <c r="N109" s="6"/>
      <c r="O109" s="6"/>
    </row>
    <row r="110" spans="1:15" ht="12.75" customHeight="1" x14ac:dyDescent="0.2">
      <c r="A110" s="5"/>
      <c r="B110" s="5"/>
      <c r="C110" s="5"/>
      <c r="D110" s="5"/>
      <c r="E110" s="5"/>
      <c r="F110" s="5"/>
      <c r="G110" s="5"/>
      <c r="H110" s="15"/>
      <c r="I110" s="6"/>
      <c r="J110" s="6"/>
      <c r="K110" s="6"/>
      <c r="L110" s="6"/>
      <c r="M110" s="6"/>
      <c r="N110" s="6"/>
      <c r="O110" s="6"/>
    </row>
    <row r="111" spans="1:15" ht="12.75" customHeight="1" x14ac:dyDescent="0.2">
      <c r="A111" s="5"/>
      <c r="B111" s="5"/>
      <c r="C111" s="5"/>
      <c r="D111" s="5"/>
      <c r="E111" s="5"/>
      <c r="F111" s="5"/>
      <c r="G111" s="5"/>
      <c r="H111" s="15"/>
      <c r="I111" s="6"/>
      <c r="J111" s="6"/>
      <c r="K111" s="6"/>
      <c r="L111" s="6"/>
      <c r="M111" s="6"/>
      <c r="N111" s="6"/>
      <c r="O111" s="6"/>
    </row>
    <row r="112" spans="1:15" ht="12.75" customHeight="1" x14ac:dyDescent="0.2">
      <c r="A112" s="5"/>
      <c r="B112" s="5"/>
      <c r="C112" s="5"/>
      <c r="D112" s="5"/>
      <c r="E112" s="5"/>
      <c r="F112" s="5"/>
      <c r="G112" s="5"/>
      <c r="H112" s="15"/>
      <c r="I112" s="6"/>
      <c r="J112" s="6"/>
      <c r="K112" s="6"/>
      <c r="L112" s="6"/>
      <c r="M112" s="6"/>
      <c r="N112" s="6"/>
      <c r="O112" s="6"/>
    </row>
    <row r="113" spans="1:15" ht="12.75" customHeight="1" x14ac:dyDescent="0.2">
      <c r="A113" s="5"/>
      <c r="B113" s="5"/>
      <c r="C113" s="5"/>
      <c r="D113" s="5"/>
      <c r="E113" s="5"/>
      <c r="F113" s="5"/>
      <c r="G113" s="5"/>
      <c r="H113" s="15"/>
      <c r="I113" s="6"/>
      <c r="J113" s="6"/>
      <c r="K113" s="6"/>
      <c r="L113" s="6"/>
      <c r="M113" s="6"/>
      <c r="N113" s="6"/>
      <c r="O113" s="6"/>
    </row>
    <row r="114" spans="1:15" ht="12.75" customHeight="1" x14ac:dyDescent="0.2">
      <c r="A114" s="5"/>
      <c r="B114" s="5"/>
      <c r="C114" s="5"/>
      <c r="D114" s="5"/>
      <c r="E114" s="5"/>
      <c r="F114" s="5"/>
      <c r="G114" s="5"/>
      <c r="H114" s="15"/>
      <c r="I114" s="6"/>
      <c r="J114" s="6"/>
      <c r="K114" s="6"/>
      <c r="L114" s="6"/>
      <c r="M114" s="6"/>
      <c r="N114" s="6"/>
      <c r="O114" s="6"/>
    </row>
    <row r="115" spans="1:15" ht="12.75" customHeight="1" x14ac:dyDescent="0.2">
      <c r="A115" s="5"/>
      <c r="B115" s="5"/>
      <c r="C115" s="5"/>
      <c r="D115" s="5"/>
      <c r="E115" s="5"/>
      <c r="F115" s="5"/>
      <c r="G115" s="5"/>
      <c r="H115" s="15"/>
      <c r="I115" s="6"/>
      <c r="J115" s="6"/>
      <c r="K115" s="6"/>
      <c r="L115" s="6"/>
      <c r="M115" s="6"/>
      <c r="N115" s="6"/>
      <c r="O115" s="6"/>
    </row>
    <row r="116" spans="1:15" ht="12.75" customHeight="1" x14ac:dyDescent="0.2">
      <c r="A116" s="5"/>
      <c r="B116" s="5"/>
      <c r="C116" s="5"/>
      <c r="D116" s="5"/>
      <c r="E116" s="5"/>
      <c r="F116" s="5"/>
      <c r="G116" s="5"/>
      <c r="H116" s="15"/>
      <c r="I116" s="6"/>
      <c r="J116" s="6"/>
      <c r="K116" s="6"/>
      <c r="L116" s="6"/>
      <c r="M116" s="6"/>
      <c r="N116" s="6"/>
      <c r="O116" s="6"/>
    </row>
    <row r="117" spans="1:15" ht="12.75" customHeight="1" x14ac:dyDescent="0.2">
      <c r="A117" s="5"/>
      <c r="B117" s="5"/>
      <c r="C117" s="5"/>
      <c r="D117" s="5"/>
      <c r="E117" s="5"/>
      <c r="F117" s="5"/>
      <c r="G117" s="5"/>
      <c r="H117" s="15"/>
      <c r="I117" s="6"/>
      <c r="J117" s="6"/>
      <c r="K117" s="6"/>
      <c r="L117" s="6"/>
      <c r="M117" s="6"/>
      <c r="N117" s="6"/>
      <c r="O117" s="6"/>
    </row>
    <row r="118" spans="1:15" ht="12.75" customHeight="1" x14ac:dyDescent="0.2">
      <c r="A118" s="5"/>
      <c r="B118" s="5"/>
      <c r="C118" s="5"/>
      <c r="D118" s="5"/>
      <c r="E118" s="5"/>
      <c r="F118" s="5"/>
      <c r="G118" s="5"/>
      <c r="H118" s="15"/>
      <c r="I118" s="6"/>
      <c r="J118" s="6"/>
      <c r="K118" s="6"/>
      <c r="L118" s="6"/>
      <c r="M118" s="6"/>
      <c r="N118" s="6"/>
      <c r="O118" s="6"/>
    </row>
    <row r="119" spans="1:15" ht="12.75" customHeight="1" x14ac:dyDescent="0.2">
      <c r="A119" s="5"/>
      <c r="B119" s="5"/>
      <c r="C119" s="5"/>
      <c r="D119" s="5"/>
      <c r="E119" s="5"/>
      <c r="F119" s="5"/>
      <c r="G119" s="5"/>
      <c r="H119" s="15"/>
      <c r="I119" s="6"/>
      <c r="J119" s="6"/>
      <c r="K119" s="6"/>
      <c r="L119" s="6"/>
      <c r="M119" s="6"/>
      <c r="N119" s="6"/>
      <c r="O119" s="6"/>
    </row>
    <row r="120" spans="1:15" ht="12.75" customHeight="1" x14ac:dyDescent="0.2">
      <c r="A120" s="5"/>
      <c r="B120" s="5"/>
      <c r="C120" s="5"/>
      <c r="D120" s="5"/>
      <c r="E120" s="5"/>
      <c r="F120" s="5"/>
      <c r="G120" s="5"/>
      <c r="H120" s="15"/>
      <c r="I120" s="6"/>
      <c r="J120" s="6"/>
      <c r="K120" s="6"/>
      <c r="L120" s="6"/>
      <c r="M120" s="6"/>
      <c r="N120" s="6"/>
      <c r="O120" s="6"/>
    </row>
    <row r="121" spans="1:15" ht="12.75" customHeight="1" x14ac:dyDescent="0.2">
      <c r="A121" s="5"/>
      <c r="B121" s="5"/>
      <c r="C121" s="5"/>
      <c r="D121" s="5"/>
      <c r="E121" s="5"/>
      <c r="F121" s="5"/>
      <c r="G121" s="5"/>
      <c r="H121" s="15"/>
      <c r="I121" s="6"/>
      <c r="J121" s="6"/>
      <c r="K121" s="6"/>
      <c r="L121" s="6"/>
      <c r="M121" s="6"/>
      <c r="N121" s="6"/>
      <c r="O121" s="6"/>
    </row>
    <row r="122" spans="1:15" ht="12.75" customHeight="1" x14ac:dyDescent="0.2">
      <c r="A122" s="5"/>
      <c r="B122" s="5"/>
      <c r="C122" s="5"/>
      <c r="D122" s="5"/>
      <c r="E122" s="5"/>
      <c r="F122" s="5"/>
      <c r="G122" s="5"/>
      <c r="H122" s="15"/>
      <c r="I122" s="6"/>
      <c r="J122" s="6"/>
      <c r="K122" s="6"/>
      <c r="L122" s="6"/>
      <c r="M122" s="6"/>
      <c r="N122" s="6"/>
      <c r="O122" s="6"/>
    </row>
    <row r="123" spans="1:15" ht="12.75" customHeight="1" x14ac:dyDescent="0.2">
      <c r="A123" s="5"/>
      <c r="B123" s="5"/>
      <c r="C123" s="5"/>
      <c r="D123" s="5"/>
      <c r="E123" s="5"/>
      <c r="F123" s="5"/>
      <c r="G123" s="5"/>
      <c r="H123" s="15"/>
      <c r="I123" s="6"/>
      <c r="J123" s="6"/>
      <c r="K123" s="6"/>
      <c r="L123" s="6"/>
      <c r="M123" s="6"/>
      <c r="N123" s="6"/>
      <c r="O123" s="6"/>
    </row>
    <row r="124" spans="1:15" ht="12.75" customHeight="1" x14ac:dyDescent="0.2">
      <c r="A124" s="5"/>
      <c r="B124" s="5"/>
      <c r="C124" s="5"/>
      <c r="D124" s="5"/>
      <c r="E124" s="5"/>
      <c r="F124" s="5"/>
      <c r="G124" s="5"/>
      <c r="H124" s="15"/>
      <c r="I124" s="6"/>
      <c r="J124" s="6"/>
      <c r="K124" s="6"/>
      <c r="L124" s="6"/>
      <c r="M124" s="6"/>
      <c r="N124" s="6"/>
      <c r="O124" s="6"/>
    </row>
    <row r="125" spans="1:15" ht="12.75" customHeight="1" x14ac:dyDescent="0.2">
      <c r="A125" s="5"/>
      <c r="B125" s="5"/>
      <c r="C125" s="5"/>
      <c r="D125" s="5"/>
      <c r="E125" s="5"/>
      <c r="F125" s="5"/>
      <c r="G125" s="5"/>
      <c r="H125" s="15"/>
      <c r="I125" s="6"/>
      <c r="J125" s="6"/>
      <c r="K125" s="6"/>
      <c r="L125" s="6"/>
      <c r="M125" s="6"/>
      <c r="N125" s="6"/>
      <c r="O125" s="6"/>
    </row>
    <row r="126" spans="1:15" ht="12.75" customHeight="1" x14ac:dyDescent="0.2">
      <c r="A126" s="5"/>
      <c r="B126" s="5"/>
      <c r="C126" s="5"/>
      <c r="D126" s="5"/>
      <c r="E126" s="5"/>
      <c r="F126" s="5"/>
      <c r="G126" s="5"/>
      <c r="H126" s="15"/>
      <c r="I126" s="6"/>
      <c r="J126" s="6"/>
      <c r="K126" s="6"/>
      <c r="L126" s="6"/>
      <c r="M126" s="6"/>
      <c r="N126" s="6"/>
      <c r="O126" s="6"/>
    </row>
    <row r="127" spans="1:15" ht="12.75" customHeight="1" x14ac:dyDescent="0.2">
      <c r="A127" s="5"/>
      <c r="B127" s="5"/>
      <c r="C127" s="5"/>
      <c r="D127" s="5"/>
      <c r="E127" s="5"/>
      <c r="F127" s="5"/>
      <c r="G127" s="5"/>
      <c r="H127" s="15"/>
      <c r="I127" s="6"/>
      <c r="J127" s="6"/>
      <c r="K127" s="6"/>
      <c r="L127" s="6"/>
      <c r="M127" s="6"/>
      <c r="N127" s="6"/>
      <c r="O127" s="6"/>
    </row>
    <row r="128" spans="1:15" ht="12.75" customHeight="1" x14ac:dyDescent="0.2">
      <c r="A128" s="5"/>
      <c r="B128" s="5"/>
      <c r="C128" s="5"/>
      <c r="D128" s="5"/>
      <c r="E128" s="5"/>
      <c r="F128" s="5"/>
      <c r="G128" s="5"/>
      <c r="H128" s="15"/>
      <c r="I128" s="6"/>
      <c r="J128" s="6"/>
      <c r="K128" s="6"/>
      <c r="L128" s="6"/>
      <c r="M128" s="6"/>
      <c r="N128" s="6"/>
      <c r="O128" s="6"/>
    </row>
    <row r="129" spans="1:15" ht="12.75" customHeight="1" x14ac:dyDescent="0.2">
      <c r="A129" s="5"/>
      <c r="B129" s="5"/>
      <c r="C129" s="5"/>
      <c r="D129" s="5"/>
      <c r="E129" s="5"/>
      <c r="F129" s="5"/>
      <c r="G129" s="5"/>
      <c r="H129" s="15"/>
      <c r="I129" s="6"/>
      <c r="J129" s="6"/>
      <c r="K129" s="6"/>
      <c r="L129" s="6"/>
      <c r="M129" s="6"/>
      <c r="N129" s="6"/>
      <c r="O129" s="6"/>
    </row>
    <row r="130" spans="1:15" ht="12.75" customHeight="1" x14ac:dyDescent="0.2">
      <c r="A130" s="5"/>
      <c r="B130" s="5"/>
      <c r="C130" s="5"/>
      <c r="D130" s="5"/>
      <c r="E130" s="5"/>
      <c r="F130" s="5"/>
      <c r="G130" s="5"/>
      <c r="H130" s="15"/>
      <c r="I130" s="6"/>
      <c r="J130" s="6"/>
      <c r="K130" s="6"/>
      <c r="L130" s="6"/>
      <c r="M130" s="6"/>
      <c r="N130" s="6"/>
      <c r="O130" s="6"/>
    </row>
    <row r="131" spans="1:15" ht="12.75" customHeight="1" x14ac:dyDescent="0.2">
      <c r="A131" s="5"/>
      <c r="B131" s="5"/>
      <c r="C131" s="5"/>
      <c r="D131" s="5"/>
      <c r="E131" s="5"/>
      <c r="F131" s="5"/>
      <c r="G131" s="5"/>
      <c r="H131" s="15"/>
      <c r="I131" s="6"/>
      <c r="J131" s="6"/>
      <c r="K131" s="6"/>
      <c r="L131" s="6"/>
      <c r="M131" s="6"/>
      <c r="N131" s="6"/>
      <c r="O131" s="6"/>
    </row>
    <row r="132" spans="1:15" ht="12.75" customHeight="1" x14ac:dyDescent="0.2">
      <c r="A132" s="5"/>
      <c r="B132" s="5"/>
      <c r="C132" s="5"/>
      <c r="D132" s="5"/>
      <c r="E132" s="5"/>
      <c r="F132" s="5"/>
      <c r="G132" s="5"/>
      <c r="H132" s="15"/>
      <c r="I132" s="6"/>
      <c r="J132" s="6"/>
      <c r="K132" s="6"/>
      <c r="L132" s="6"/>
      <c r="M132" s="6"/>
      <c r="N132" s="6"/>
      <c r="O132" s="6"/>
    </row>
    <row r="133" spans="1:15" ht="12.75" customHeight="1" x14ac:dyDescent="0.2">
      <c r="A133" s="5"/>
      <c r="B133" s="5"/>
      <c r="C133" s="5"/>
      <c r="D133" s="5"/>
      <c r="E133" s="5"/>
      <c r="F133" s="5"/>
      <c r="G133" s="5"/>
      <c r="H133" s="15"/>
      <c r="I133" s="6"/>
      <c r="J133" s="6"/>
      <c r="K133" s="6"/>
      <c r="L133" s="6"/>
      <c r="M133" s="6"/>
      <c r="N133" s="6"/>
      <c r="O133" s="6"/>
    </row>
    <row r="134" spans="1:15" ht="12.75" customHeight="1" x14ac:dyDescent="0.2">
      <c r="A134" s="5"/>
      <c r="B134" s="5"/>
      <c r="C134" s="5"/>
      <c r="D134" s="5"/>
      <c r="E134" s="5"/>
      <c r="F134" s="5"/>
      <c r="G134" s="5"/>
      <c r="H134" s="15"/>
      <c r="I134" s="6"/>
      <c r="J134" s="6"/>
      <c r="K134" s="6"/>
      <c r="L134" s="6"/>
      <c r="M134" s="6"/>
      <c r="N134" s="6"/>
      <c r="O134" s="6"/>
    </row>
    <row r="135" spans="1:15" ht="12.75" customHeight="1" x14ac:dyDescent="0.2">
      <c r="A135" s="5"/>
      <c r="B135" s="5"/>
      <c r="C135" s="5"/>
      <c r="D135" s="5"/>
      <c r="E135" s="5"/>
      <c r="F135" s="5"/>
      <c r="G135" s="5"/>
      <c r="H135" s="15"/>
      <c r="I135" s="6"/>
      <c r="J135" s="6"/>
      <c r="K135" s="6"/>
      <c r="L135" s="6"/>
      <c r="M135" s="6"/>
      <c r="N135" s="6"/>
      <c r="O135" s="6"/>
    </row>
    <row r="136" spans="1:15" ht="12.75" customHeight="1" x14ac:dyDescent="0.2">
      <c r="A136" s="5"/>
      <c r="B136" s="5"/>
      <c r="C136" s="5"/>
      <c r="D136" s="5"/>
      <c r="E136" s="5"/>
      <c r="F136" s="5"/>
      <c r="G136" s="5"/>
      <c r="H136" s="15"/>
      <c r="I136" s="6"/>
      <c r="J136" s="6"/>
      <c r="K136" s="6"/>
      <c r="L136" s="6"/>
      <c r="M136" s="6"/>
      <c r="N136" s="6"/>
      <c r="O136" s="6"/>
    </row>
    <row r="137" spans="1:15" ht="12.75" customHeight="1" x14ac:dyDescent="0.2">
      <c r="A137" s="5"/>
      <c r="B137" s="5"/>
      <c r="C137" s="5"/>
      <c r="D137" s="5"/>
      <c r="E137" s="5"/>
      <c r="F137" s="5"/>
      <c r="G137" s="5"/>
      <c r="H137" s="15"/>
      <c r="I137" s="6"/>
      <c r="J137" s="6"/>
      <c r="K137" s="6"/>
      <c r="L137" s="6"/>
      <c r="M137" s="6"/>
      <c r="N137" s="6"/>
      <c r="O137" s="6"/>
    </row>
    <row r="138" spans="1:15" ht="12.75" customHeight="1" x14ac:dyDescent="0.2">
      <c r="A138" s="5"/>
      <c r="B138" s="5"/>
      <c r="C138" s="5"/>
      <c r="D138" s="5"/>
      <c r="E138" s="5"/>
      <c r="F138" s="5"/>
      <c r="G138" s="5"/>
      <c r="H138" s="15"/>
      <c r="I138" s="6"/>
      <c r="J138" s="6"/>
      <c r="K138" s="6"/>
      <c r="L138" s="6"/>
      <c r="M138" s="6"/>
      <c r="N138" s="6"/>
      <c r="O138" s="6"/>
    </row>
    <row r="139" spans="1:15" ht="12.75" customHeight="1" x14ac:dyDescent="0.2">
      <c r="A139" s="5"/>
      <c r="B139" s="5"/>
      <c r="C139" s="5"/>
      <c r="D139" s="5"/>
      <c r="E139" s="5"/>
      <c r="F139" s="5"/>
      <c r="G139" s="5"/>
      <c r="H139" s="15"/>
      <c r="I139" s="6"/>
      <c r="J139" s="6"/>
      <c r="K139" s="6"/>
      <c r="L139" s="6"/>
      <c r="M139" s="6"/>
      <c r="N139" s="6"/>
      <c r="O139" s="6"/>
    </row>
    <row r="140" spans="1:15" ht="12.75" customHeight="1" x14ac:dyDescent="0.2">
      <c r="A140" s="5"/>
      <c r="B140" s="5"/>
      <c r="C140" s="5"/>
      <c r="D140" s="5"/>
      <c r="E140" s="5"/>
      <c r="F140" s="5"/>
      <c r="G140" s="5"/>
      <c r="H140" s="15"/>
      <c r="I140" s="6"/>
      <c r="J140" s="6"/>
      <c r="K140" s="6"/>
      <c r="L140" s="6"/>
      <c r="M140" s="6"/>
      <c r="N140" s="6"/>
      <c r="O140" s="6"/>
    </row>
    <row r="141" spans="1:15" ht="12.75" customHeight="1" x14ac:dyDescent="0.2">
      <c r="A141" s="5"/>
      <c r="B141" s="5"/>
      <c r="C141" s="5"/>
      <c r="D141" s="5"/>
      <c r="E141" s="5"/>
      <c r="F141" s="5"/>
      <c r="G141" s="5"/>
      <c r="H141" s="15"/>
      <c r="I141" s="6"/>
      <c r="J141" s="6"/>
      <c r="K141" s="6"/>
      <c r="L141" s="6"/>
      <c r="M141" s="6"/>
      <c r="N141" s="6"/>
      <c r="O141" s="6"/>
    </row>
    <row r="142" spans="1:15" ht="12.75" customHeight="1" x14ac:dyDescent="0.2">
      <c r="A142" s="5"/>
      <c r="B142" s="5"/>
      <c r="C142" s="5"/>
      <c r="D142" s="5"/>
      <c r="E142" s="5"/>
      <c r="F142" s="5"/>
      <c r="G142" s="5"/>
      <c r="H142" s="15"/>
      <c r="I142" s="6"/>
      <c r="J142" s="6"/>
      <c r="K142" s="6"/>
      <c r="L142" s="6"/>
      <c r="M142" s="6"/>
      <c r="N142" s="6"/>
      <c r="O142" s="6"/>
    </row>
    <row r="143" spans="1:15" ht="12.75" customHeight="1" x14ac:dyDescent="0.2">
      <c r="A143" s="5"/>
      <c r="B143" s="5"/>
      <c r="C143" s="5"/>
      <c r="D143" s="5"/>
      <c r="E143" s="5"/>
      <c r="F143" s="5"/>
      <c r="G143" s="5"/>
      <c r="H143" s="15"/>
      <c r="I143" s="6"/>
      <c r="J143" s="6"/>
      <c r="K143" s="6"/>
      <c r="L143" s="6"/>
      <c r="M143" s="6"/>
      <c r="N143" s="6"/>
      <c r="O143" s="6"/>
    </row>
    <row r="144" spans="1:15" ht="12.75" customHeight="1" x14ac:dyDescent="0.2">
      <c r="A144" s="5"/>
      <c r="B144" s="5"/>
      <c r="C144" s="5"/>
      <c r="D144" s="5"/>
      <c r="E144" s="5"/>
      <c r="F144" s="5"/>
      <c r="G144" s="5"/>
      <c r="H144" s="15"/>
      <c r="I144" s="6"/>
      <c r="J144" s="6"/>
      <c r="K144" s="6"/>
      <c r="L144" s="6"/>
      <c r="M144" s="6"/>
      <c r="N144" s="6"/>
      <c r="O144" s="6"/>
    </row>
    <row r="145" spans="1:15" ht="12.75" customHeight="1" x14ac:dyDescent="0.2">
      <c r="A145" s="5"/>
      <c r="B145" s="5"/>
      <c r="C145" s="5"/>
      <c r="D145" s="5"/>
      <c r="E145" s="5"/>
      <c r="F145" s="5"/>
      <c r="G145" s="5"/>
      <c r="H145" s="15"/>
      <c r="I145" s="6"/>
      <c r="J145" s="6"/>
      <c r="K145" s="6"/>
      <c r="L145" s="6"/>
      <c r="M145" s="6"/>
      <c r="N145" s="6"/>
      <c r="O145" s="6"/>
    </row>
    <row r="146" spans="1:15" ht="12.75" customHeight="1" x14ac:dyDescent="0.2">
      <c r="A146" s="5"/>
      <c r="B146" s="5"/>
      <c r="C146" s="5"/>
      <c r="D146" s="5"/>
      <c r="E146" s="5"/>
      <c r="F146" s="5"/>
      <c r="G146" s="5"/>
      <c r="H146" s="15"/>
      <c r="I146" s="6"/>
      <c r="J146" s="6"/>
      <c r="K146" s="6"/>
      <c r="L146" s="6"/>
      <c r="M146" s="6"/>
      <c r="N146" s="6"/>
      <c r="O146" s="6"/>
    </row>
    <row r="147" spans="1:15" ht="12.75" customHeight="1" x14ac:dyDescent="0.2">
      <c r="A147" s="5"/>
      <c r="B147" s="5"/>
      <c r="C147" s="5"/>
      <c r="D147" s="5"/>
      <c r="E147" s="5"/>
      <c r="F147" s="5"/>
      <c r="G147" s="5"/>
      <c r="H147" s="15"/>
      <c r="I147" s="6"/>
      <c r="J147" s="6"/>
      <c r="K147" s="6"/>
      <c r="L147" s="6"/>
      <c r="M147" s="6"/>
      <c r="N147" s="6"/>
      <c r="O147" s="6"/>
    </row>
    <row r="148" spans="1:15" ht="12.75" customHeight="1" x14ac:dyDescent="0.2">
      <c r="A148" s="5"/>
      <c r="B148" s="5"/>
      <c r="C148" s="5"/>
      <c r="D148" s="5"/>
      <c r="E148" s="5"/>
      <c r="F148" s="5"/>
      <c r="G148" s="5"/>
      <c r="H148" s="15"/>
      <c r="I148" s="6"/>
      <c r="J148" s="6"/>
      <c r="K148" s="6"/>
      <c r="L148" s="6"/>
      <c r="M148" s="6"/>
      <c r="N148" s="6"/>
      <c r="O148" s="6"/>
    </row>
    <row r="149" spans="1:15" ht="12.75" customHeight="1" x14ac:dyDescent="0.2">
      <c r="A149" s="5"/>
      <c r="B149" s="5"/>
      <c r="C149" s="5"/>
      <c r="D149" s="5"/>
      <c r="E149" s="5"/>
      <c r="F149" s="5"/>
      <c r="G149" s="5"/>
      <c r="H149" s="15"/>
      <c r="I149" s="6"/>
      <c r="J149" s="6"/>
      <c r="K149" s="6"/>
      <c r="L149" s="6"/>
      <c r="M149" s="6"/>
      <c r="N149" s="6"/>
      <c r="O149" s="6"/>
    </row>
    <row r="150" spans="1:15" ht="12.75" customHeight="1" x14ac:dyDescent="0.2">
      <c r="A150" s="5"/>
      <c r="B150" s="5"/>
      <c r="C150" s="5"/>
      <c r="D150" s="5"/>
      <c r="E150" s="5"/>
      <c r="F150" s="5"/>
      <c r="G150" s="5"/>
      <c r="H150" s="15"/>
      <c r="I150" s="6"/>
      <c r="J150" s="6"/>
      <c r="K150" s="6"/>
      <c r="L150" s="6"/>
      <c r="M150" s="6"/>
      <c r="N150" s="6"/>
      <c r="O150" s="6"/>
    </row>
    <row r="151" spans="1:15" ht="12.75" customHeight="1" x14ac:dyDescent="0.2">
      <c r="A151" s="5"/>
      <c r="B151" s="5"/>
      <c r="C151" s="5"/>
      <c r="D151" s="5"/>
      <c r="E151" s="5"/>
      <c r="F151" s="5"/>
      <c r="G151" s="5"/>
      <c r="H151" s="15"/>
      <c r="I151" s="6"/>
      <c r="J151" s="6"/>
      <c r="K151" s="6"/>
      <c r="L151" s="6"/>
      <c r="M151" s="6"/>
      <c r="N151" s="6"/>
      <c r="O151" s="6"/>
    </row>
    <row r="152" spans="1:15" ht="12.75" customHeight="1" x14ac:dyDescent="0.2">
      <c r="A152" s="5"/>
      <c r="B152" s="5"/>
      <c r="C152" s="5"/>
      <c r="D152" s="5"/>
      <c r="E152" s="5"/>
      <c r="F152" s="5"/>
      <c r="G152" s="5"/>
      <c r="H152" s="15"/>
      <c r="I152" s="6"/>
      <c r="J152" s="6"/>
      <c r="K152" s="6"/>
      <c r="L152" s="6"/>
      <c r="M152" s="6"/>
      <c r="N152" s="6"/>
      <c r="O152" s="6"/>
    </row>
    <row r="153" spans="1:15" ht="12.75" customHeight="1" x14ac:dyDescent="0.2">
      <c r="A153" s="5"/>
      <c r="B153" s="5"/>
      <c r="C153" s="5"/>
      <c r="D153" s="5"/>
      <c r="E153" s="5"/>
      <c r="F153" s="5"/>
      <c r="G153" s="5"/>
      <c r="H153" s="15"/>
      <c r="I153" s="6"/>
      <c r="J153" s="6"/>
      <c r="K153" s="6"/>
      <c r="L153" s="6"/>
      <c r="M153" s="6"/>
      <c r="N153" s="6"/>
      <c r="O153" s="6"/>
    </row>
    <row r="154" spans="1:15" ht="12.75" customHeight="1" x14ac:dyDescent="0.2">
      <c r="A154" s="5"/>
      <c r="B154" s="5"/>
      <c r="C154" s="5"/>
      <c r="D154" s="5"/>
      <c r="E154" s="5"/>
      <c r="F154" s="5"/>
      <c r="G154" s="5"/>
      <c r="H154" s="15"/>
      <c r="I154" s="6"/>
      <c r="J154" s="6"/>
      <c r="K154" s="6"/>
      <c r="L154" s="6"/>
      <c r="M154" s="6"/>
      <c r="N154" s="6"/>
      <c r="O154" s="6"/>
    </row>
    <row r="155" spans="1:15" ht="12.75" customHeight="1" x14ac:dyDescent="0.2">
      <c r="A155" s="5"/>
      <c r="B155" s="5"/>
      <c r="C155" s="5"/>
      <c r="D155" s="5"/>
      <c r="E155" s="5"/>
      <c r="F155" s="5"/>
      <c r="G155" s="5"/>
      <c r="H155" s="15"/>
      <c r="I155" s="6"/>
      <c r="J155" s="6"/>
      <c r="K155" s="6"/>
      <c r="L155" s="6"/>
      <c r="M155" s="6"/>
      <c r="N155" s="6"/>
      <c r="O155" s="6"/>
    </row>
    <row r="156" spans="1:15" ht="12.75" customHeight="1" x14ac:dyDescent="0.2">
      <c r="A156" s="5"/>
      <c r="B156" s="5"/>
      <c r="C156" s="5"/>
      <c r="D156" s="5"/>
      <c r="E156" s="5"/>
      <c r="F156" s="5"/>
      <c r="G156" s="5"/>
      <c r="H156" s="15"/>
      <c r="I156" s="6"/>
      <c r="J156" s="6"/>
      <c r="K156" s="6"/>
      <c r="L156" s="6"/>
      <c r="M156" s="6"/>
      <c r="N156" s="6"/>
      <c r="O156" s="6"/>
    </row>
    <row r="157" spans="1:15" ht="12.75" customHeight="1" x14ac:dyDescent="0.2">
      <c r="A157" s="5"/>
      <c r="B157" s="5"/>
      <c r="C157" s="5"/>
      <c r="D157" s="5"/>
      <c r="E157" s="5"/>
      <c r="F157" s="5"/>
      <c r="G157" s="5"/>
      <c r="H157" s="15"/>
      <c r="I157" s="6"/>
      <c r="J157" s="6"/>
      <c r="K157" s="6"/>
      <c r="L157" s="6"/>
      <c r="M157" s="6"/>
      <c r="N157" s="6"/>
      <c r="O157" s="6"/>
    </row>
    <row r="158" spans="1:15" ht="12.75" customHeight="1" x14ac:dyDescent="0.2">
      <c r="A158" s="5"/>
      <c r="B158" s="5"/>
      <c r="C158" s="5"/>
      <c r="D158" s="5"/>
      <c r="E158" s="5"/>
      <c r="F158" s="5"/>
      <c r="G158" s="5"/>
      <c r="H158" s="15"/>
      <c r="I158" s="6"/>
      <c r="J158" s="6"/>
      <c r="K158" s="6"/>
      <c r="L158" s="6"/>
      <c r="M158" s="6"/>
      <c r="N158" s="6"/>
      <c r="O158" s="6"/>
    </row>
    <row r="159" spans="1:15" ht="12.75" customHeight="1" x14ac:dyDescent="0.2">
      <c r="A159" s="5"/>
      <c r="B159" s="5"/>
      <c r="C159" s="5"/>
      <c r="D159" s="5"/>
      <c r="E159" s="5"/>
      <c r="F159" s="5"/>
      <c r="G159" s="5"/>
      <c r="H159" s="15"/>
      <c r="I159" s="6"/>
      <c r="J159" s="6"/>
      <c r="K159" s="6"/>
      <c r="L159" s="6"/>
      <c r="M159" s="6"/>
      <c r="N159" s="6"/>
      <c r="O159" s="6"/>
    </row>
    <row r="160" spans="1:15" ht="12.75" customHeight="1" x14ac:dyDescent="0.2">
      <c r="A160" s="5"/>
      <c r="B160" s="5"/>
      <c r="C160" s="5"/>
      <c r="D160" s="5"/>
      <c r="E160" s="5"/>
      <c r="F160" s="5"/>
      <c r="G160" s="5"/>
      <c r="H160" s="15"/>
      <c r="I160" s="6"/>
      <c r="J160" s="6"/>
      <c r="K160" s="6"/>
      <c r="L160" s="6"/>
      <c r="M160" s="6"/>
      <c r="N160" s="6"/>
      <c r="O160" s="6"/>
    </row>
    <row r="161" spans="1:15" ht="12.75" customHeight="1" x14ac:dyDescent="0.2">
      <c r="A161" s="5"/>
      <c r="B161" s="5"/>
      <c r="C161" s="5"/>
      <c r="D161" s="5"/>
      <c r="E161" s="5"/>
      <c r="F161" s="5"/>
      <c r="G161" s="5"/>
      <c r="H161" s="15"/>
      <c r="I161" s="6"/>
      <c r="J161" s="6"/>
      <c r="K161" s="6"/>
      <c r="L161" s="6"/>
      <c r="M161" s="6"/>
      <c r="N161" s="6"/>
      <c r="O161" s="6"/>
    </row>
    <row r="162" spans="1:15" ht="12.75" customHeight="1" x14ac:dyDescent="0.2">
      <c r="A162" s="5"/>
      <c r="B162" s="5"/>
      <c r="C162" s="5"/>
      <c r="D162" s="5"/>
      <c r="E162" s="5"/>
      <c r="F162" s="5"/>
      <c r="G162" s="5"/>
      <c r="H162" s="15"/>
      <c r="I162" s="6"/>
      <c r="J162" s="6"/>
      <c r="K162" s="6"/>
      <c r="L162" s="6"/>
      <c r="M162" s="6"/>
      <c r="N162" s="6"/>
      <c r="O162" s="6"/>
    </row>
    <row r="163" spans="1:15" ht="12.75" customHeight="1" x14ac:dyDescent="0.2">
      <c r="A163" s="5"/>
      <c r="B163" s="5"/>
      <c r="C163" s="5"/>
      <c r="D163" s="5"/>
      <c r="E163" s="5"/>
      <c r="F163" s="5"/>
      <c r="G163" s="5"/>
      <c r="H163" s="15"/>
      <c r="I163" s="6"/>
      <c r="J163" s="6"/>
      <c r="K163" s="6"/>
      <c r="L163" s="6"/>
      <c r="M163" s="6"/>
      <c r="N163" s="6"/>
      <c r="O163" s="6"/>
    </row>
    <row r="164" spans="1:15" ht="12.75" customHeight="1" x14ac:dyDescent="0.2">
      <c r="A164" s="5"/>
      <c r="B164" s="5"/>
      <c r="C164" s="5"/>
      <c r="D164" s="5"/>
      <c r="E164" s="5"/>
      <c r="F164" s="5"/>
      <c r="G164" s="5"/>
      <c r="H164" s="15"/>
      <c r="I164" s="6"/>
      <c r="J164" s="6"/>
      <c r="K164" s="6"/>
      <c r="L164" s="6"/>
      <c r="M164" s="6"/>
      <c r="N164" s="6"/>
      <c r="O164" s="6"/>
    </row>
    <row r="165" spans="1:15" ht="12.75" customHeight="1" x14ac:dyDescent="0.2">
      <c r="A165" s="5"/>
      <c r="B165" s="5"/>
      <c r="C165" s="5"/>
      <c r="D165" s="5"/>
      <c r="E165" s="5"/>
      <c r="F165" s="5"/>
      <c r="G165" s="5"/>
      <c r="H165" s="15"/>
      <c r="I165" s="6"/>
      <c r="J165" s="6"/>
      <c r="K165" s="6"/>
      <c r="L165" s="6"/>
      <c r="M165" s="6"/>
      <c r="N165" s="6"/>
      <c r="O165" s="6"/>
    </row>
    <row r="166" spans="1:15" ht="12.75" customHeight="1" x14ac:dyDescent="0.2">
      <c r="A166" s="5"/>
      <c r="B166" s="5"/>
      <c r="C166" s="5"/>
      <c r="D166" s="5"/>
      <c r="E166" s="5"/>
      <c r="F166" s="5"/>
      <c r="G166" s="5"/>
      <c r="H166" s="15"/>
      <c r="I166" s="6"/>
      <c r="J166" s="6"/>
      <c r="K166" s="6"/>
      <c r="L166" s="6"/>
      <c r="M166" s="6"/>
      <c r="N166" s="6"/>
      <c r="O166" s="6"/>
    </row>
    <row r="167" spans="1:15" ht="12.75" customHeight="1" x14ac:dyDescent="0.2">
      <c r="A167" s="5"/>
      <c r="B167" s="5"/>
      <c r="C167" s="5"/>
      <c r="D167" s="5"/>
      <c r="E167" s="5"/>
      <c r="F167" s="5"/>
      <c r="G167" s="5"/>
      <c r="H167" s="15"/>
      <c r="I167" s="6"/>
      <c r="J167" s="6"/>
      <c r="K167" s="6"/>
      <c r="L167" s="6"/>
      <c r="M167" s="6"/>
      <c r="N167" s="6"/>
      <c r="O167" s="6"/>
    </row>
    <row r="168" spans="1:15" ht="12.75" customHeight="1" x14ac:dyDescent="0.2">
      <c r="A168" s="5"/>
      <c r="B168" s="5"/>
      <c r="C168" s="5"/>
      <c r="D168" s="5"/>
      <c r="E168" s="5"/>
      <c r="F168" s="5"/>
      <c r="G168" s="5"/>
      <c r="H168" s="15"/>
      <c r="I168" s="6"/>
      <c r="J168" s="6"/>
      <c r="K168" s="6"/>
      <c r="L168" s="6"/>
      <c r="M168" s="6"/>
      <c r="N168" s="6"/>
      <c r="O168" s="6"/>
    </row>
    <row r="169" spans="1:15" ht="12.75" customHeight="1" x14ac:dyDescent="0.2">
      <c r="A169" s="5"/>
      <c r="B169" s="5"/>
      <c r="C169" s="5"/>
      <c r="D169" s="5"/>
      <c r="E169" s="5"/>
      <c r="F169" s="5"/>
      <c r="G169" s="5"/>
      <c r="H169" s="15"/>
      <c r="I169" s="6"/>
      <c r="J169" s="6"/>
      <c r="K169" s="6"/>
      <c r="L169" s="6"/>
      <c r="M169" s="6"/>
      <c r="N169" s="6"/>
      <c r="O169" s="6"/>
    </row>
    <row r="170" spans="1:15" ht="12.75" customHeight="1" x14ac:dyDescent="0.2">
      <c r="A170" s="5"/>
      <c r="B170" s="5"/>
      <c r="C170" s="5"/>
      <c r="D170" s="5"/>
      <c r="E170" s="5"/>
      <c r="F170" s="5"/>
      <c r="G170" s="5"/>
      <c r="H170" s="15"/>
      <c r="I170" s="6"/>
      <c r="J170" s="6"/>
      <c r="K170" s="6"/>
      <c r="L170" s="6"/>
      <c r="M170" s="6"/>
      <c r="N170" s="6"/>
      <c r="O170" s="6"/>
    </row>
    <row r="171" spans="1:15" ht="12.75" customHeight="1" x14ac:dyDescent="0.2">
      <c r="A171" s="5"/>
      <c r="B171" s="5"/>
      <c r="C171" s="5"/>
      <c r="D171" s="5"/>
      <c r="E171" s="5"/>
      <c r="F171" s="5"/>
      <c r="G171" s="5"/>
      <c r="H171" s="15"/>
      <c r="I171" s="6"/>
      <c r="J171" s="6"/>
      <c r="K171" s="6"/>
      <c r="L171" s="6"/>
      <c r="M171" s="6"/>
      <c r="N171" s="6"/>
      <c r="O171" s="6"/>
    </row>
    <row r="172" spans="1:15" ht="12.75" customHeight="1" x14ac:dyDescent="0.2">
      <c r="A172" s="5"/>
      <c r="B172" s="5"/>
      <c r="C172" s="5"/>
      <c r="D172" s="5"/>
      <c r="E172" s="5"/>
      <c r="F172" s="5"/>
      <c r="G172" s="5"/>
      <c r="H172" s="15"/>
      <c r="I172" s="6"/>
      <c r="J172" s="6"/>
      <c r="K172" s="6"/>
      <c r="L172" s="6"/>
      <c r="M172" s="6"/>
      <c r="N172" s="6"/>
      <c r="O172" s="6"/>
    </row>
    <row r="173" spans="1:15" ht="12.75" customHeight="1" x14ac:dyDescent="0.2">
      <c r="A173" s="5"/>
      <c r="B173" s="5"/>
      <c r="C173" s="5"/>
      <c r="D173" s="5"/>
      <c r="E173" s="5"/>
      <c r="F173" s="5"/>
      <c r="G173" s="5"/>
      <c r="H173" s="15"/>
      <c r="I173" s="6"/>
      <c r="J173" s="6"/>
      <c r="K173" s="6"/>
      <c r="L173" s="6"/>
      <c r="M173" s="6"/>
      <c r="N173" s="6"/>
      <c r="O173" s="6"/>
    </row>
    <row r="174" spans="1:15" ht="12.75" customHeight="1" x14ac:dyDescent="0.2">
      <c r="A174" s="5"/>
      <c r="B174" s="5"/>
      <c r="C174" s="5"/>
      <c r="D174" s="5"/>
      <c r="E174" s="5"/>
      <c r="F174" s="5"/>
      <c r="G174" s="5"/>
      <c r="H174" s="15"/>
      <c r="I174" s="6"/>
      <c r="J174" s="6"/>
      <c r="K174" s="6"/>
      <c r="L174" s="6"/>
      <c r="M174" s="6"/>
      <c r="N174" s="6"/>
      <c r="O174" s="6"/>
    </row>
    <row r="175" spans="1:15" ht="12.75" customHeight="1" x14ac:dyDescent="0.2">
      <c r="A175" s="5"/>
      <c r="B175" s="5"/>
      <c r="C175" s="5"/>
      <c r="D175" s="5"/>
      <c r="E175" s="5"/>
      <c r="F175" s="5"/>
      <c r="G175" s="5"/>
      <c r="H175" s="15"/>
      <c r="I175" s="6"/>
      <c r="J175" s="6"/>
      <c r="K175" s="6"/>
      <c r="L175" s="6"/>
      <c r="M175" s="6"/>
      <c r="N175" s="6"/>
      <c r="O175" s="6"/>
    </row>
    <row r="176" spans="1:15" ht="12.75" customHeight="1" x14ac:dyDescent="0.2">
      <c r="A176" s="5"/>
      <c r="B176" s="5"/>
      <c r="C176" s="5"/>
      <c r="D176" s="5"/>
      <c r="E176" s="5"/>
      <c r="F176" s="5"/>
      <c r="G176" s="5"/>
      <c r="H176" s="15"/>
      <c r="I176" s="6"/>
      <c r="J176" s="6"/>
      <c r="K176" s="6"/>
      <c r="L176" s="6"/>
      <c r="M176" s="6"/>
      <c r="N176" s="6"/>
      <c r="O176" s="6"/>
    </row>
    <row r="177" spans="1:15" ht="12.75" customHeight="1" x14ac:dyDescent="0.2">
      <c r="A177" s="5"/>
      <c r="B177" s="5"/>
      <c r="C177" s="5"/>
      <c r="D177" s="5"/>
      <c r="E177" s="5"/>
      <c r="F177" s="5"/>
      <c r="G177" s="5"/>
      <c r="H177" s="15"/>
      <c r="I177" s="6"/>
      <c r="J177" s="6"/>
      <c r="K177" s="6"/>
      <c r="L177" s="6"/>
      <c r="M177" s="6"/>
      <c r="N177" s="6"/>
      <c r="O177" s="6"/>
    </row>
    <row r="178" spans="1:15" ht="12.75" customHeight="1" x14ac:dyDescent="0.2">
      <c r="A178" s="5"/>
      <c r="B178" s="5"/>
      <c r="C178" s="5"/>
      <c r="D178" s="5"/>
      <c r="E178" s="5"/>
      <c r="F178" s="5"/>
      <c r="G178" s="5"/>
      <c r="H178" s="15"/>
      <c r="I178" s="6"/>
      <c r="J178" s="6"/>
      <c r="K178" s="6"/>
      <c r="L178" s="6"/>
      <c r="M178" s="6"/>
      <c r="N178" s="6"/>
      <c r="O178" s="6"/>
    </row>
    <row r="179" spans="1:15" ht="12.75" customHeight="1" x14ac:dyDescent="0.2">
      <c r="A179" s="5"/>
      <c r="B179" s="5"/>
      <c r="C179" s="5"/>
      <c r="D179" s="5"/>
      <c r="E179" s="5"/>
      <c r="F179" s="5"/>
      <c r="G179" s="5"/>
      <c r="H179" s="15"/>
      <c r="I179" s="6"/>
      <c r="J179" s="6"/>
      <c r="K179" s="6"/>
      <c r="L179" s="6"/>
      <c r="M179" s="6"/>
      <c r="N179" s="6"/>
      <c r="O179" s="6"/>
    </row>
    <row r="180" spans="1:15" ht="12.75" customHeight="1" x14ac:dyDescent="0.2">
      <c r="A180" s="5"/>
      <c r="B180" s="5"/>
      <c r="C180" s="5"/>
      <c r="D180" s="5"/>
      <c r="E180" s="5"/>
      <c r="F180" s="5"/>
      <c r="G180" s="5"/>
      <c r="H180" s="15"/>
      <c r="I180" s="6"/>
      <c r="J180" s="6"/>
      <c r="K180" s="6"/>
      <c r="L180" s="6"/>
      <c r="M180" s="6"/>
      <c r="N180" s="6"/>
      <c r="O180" s="6"/>
    </row>
    <row r="181" spans="1:15" ht="12.75" customHeight="1" x14ac:dyDescent="0.2">
      <c r="A181" s="5"/>
      <c r="B181" s="5"/>
      <c r="C181" s="5"/>
      <c r="D181" s="5"/>
      <c r="E181" s="5"/>
      <c r="F181" s="5"/>
      <c r="G181" s="5"/>
      <c r="H181" s="15"/>
      <c r="I181" s="6"/>
      <c r="J181" s="6"/>
      <c r="K181" s="6"/>
      <c r="L181" s="6"/>
      <c r="M181" s="6"/>
      <c r="N181" s="6"/>
      <c r="O181" s="6"/>
    </row>
    <row r="182" spans="1:15" ht="12.75" customHeight="1" x14ac:dyDescent="0.2">
      <c r="A182" s="5"/>
      <c r="B182" s="5"/>
      <c r="C182" s="5"/>
      <c r="D182" s="5"/>
      <c r="E182" s="5"/>
      <c r="F182" s="5"/>
      <c r="G182" s="5"/>
      <c r="H182" s="15"/>
      <c r="I182" s="6"/>
      <c r="J182" s="6"/>
      <c r="K182" s="6"/>
      <c r="L182" s="6"/>
      <c r="M182" s="6"/>
      <c r="N182" s="6"/>
      <c r="O182" s="6"/>
    </row>
    <row r="183" spans="1:15" ht="12.75" customHeight="1" x14ac:dyDescent="0.2">
      <c r="A183" s="5"/>
      <c r="B183" s="5"/>
      <c r="C183" s="5"/>
      <c r="D183" s="5"/>
      <c r="E183" s="5"/>
      <c r="F183" s="5"/>
      <c r="G183" s="5"/>
      <c r="H183" s="15"/>
      <c r="I183" s="6"/>
      <c r="J183" s="6"/>
      <c r="K183" s="6"/>
      <c r="L183" s="6"/>
      <c r="M183" s="6"/>
      <c r="N183" s="6"/>
      <c r="O183" s="6"/>
    </row>
    <row r="184" spans="1:15" ht="12.75" customHeight="1" x14ac:dyDescent="0.2">
      <c r="A184" s="5"/>
      <c r="B184" s="5"/>
      <c r="C184" s="5"/>
      <c r="D184" s="5"/>
      <c r="E184" s="5"/>
      <c r="F184" s="5"/>
      <c r="G184" s="5"/>
      <c r="H184" s="15"/>
      <c r="I184" s="6"/>
      <c r="J184" s="6"/>
      <c r="K184" s="6"/>
      <c r="L184" s="6"/>
      <c r="M184" s="6"/>
      <c r="N184" s="6"/>
      <c r="O184" s="6"/>
    </row>
    <row r="185" spans="1:15" ht="12.75" customHeight="1" x14ac:dyDescent="0.2">
      <c r="A185" s="5"/>
      <c r="B185" s="5"/>
      <c r="C185" s="5"/>
      <c r="D185" s="5"/>
      <c r="E185" s="5"/>
      <c r="F185" s="5"/>
      <c r="G185" s="5"/>
      <c r="H185" s="15"/>
      <c r="I185" s="6"/>
      <c r="J185" s="6"/>
      <c r="K185" s="6"/>
      <c r="L185" s="6"/>
      <c r="M185" s="6"/>
      <c r="N185" s="6"/>
      <c r="O185" s="6"/>
    </row>
    <row r="186" spans="1:15" ht="12.75" customHeight="1" x14ac:dyDescent="0.2">
      <c r="A186" s="5"/>
      <c r="B186" s="5"/>
      <c r="C186" s="5"/>
      <c r="D186" s="5"/>
      <c r="E186" s="5"/>
      <c r="F186" s="5"/>
      <c r="G186" s="5"/>
      <c r="H186" s="15"/>
      <c r="I186" s="6"/>
      <c r="J186" s="6"/>
      <c r="K186" s="6"/>
      <c r="L186" s="6"/>
      <c r="M186" s="6"/>
      <c r="N186" s="6"/>
      <c r="O186" s="6"/>
    </row>
    <row r="187" spans="1:15" ht="12.75" customHeight="1" x14ac:dyDescent="0.2">
      <c r="A187" s="5"/>
      <c r="B187" s="5"/>
      <c r="C187" s="5"/>
      <c r="D187" s="5"/>
      <c r="E187" s="5"/>
      <c r="F187" s="5"/>
      <c r="G187" s="5"/>
      <c r="H187" s="15"/>
      <c r="I187" s="6"/>
      <c r="J187" s="6"/>
      <c r="K187" s="6"/>
      <c r="L187" s="6"/>
      <c r="M187" s="6"/>
      <c r="N187" s="6"/>
      <c r="O187" s="6"/>
    </row>
    <row r="188" spans="1:15" ht="12.75" customHeight="1" x14ac:dyDescent="0.2">
      <c r="A188" s="5"/>
      <c r="B188" s="5"/>
      <c r="C188" s="5"/>
      <c r="D188" s="5"/>
      <c r="E188" s="5"/>
      <c r="F188" s="5"/>
      <c r="G188" s="5"/>
      <c r="H188" s="15"/>
      <c r="I188" s="6"/>
      <c r="J188" s="6"/>
      <c r="K188" s="6"/>
      <c r="L188" s="6"/>
      <c r="M188" s="6"/>
      <c r="N188" s="6"/>
      <c r="O188" s="6"/>
    </row>
    <row r="189" spans="1:15" ht="12.75" customHeight="1" x14ac:dyDescent="0.2">
      <c r="A189" s="5"/>
      <c r="B189" s="5"/>
      <c r="C189" s="5"/>
      <c r="D189" s="5"/>
      <c r="E189" s="5"/>
      <c r="F189" s="5"/>
      <c r="G189" s="5"/>
      <c r="H189" s="15"/>
      <c r="I189" s="6"/>
      <c r="J189" s="6"/>
      <c r="K189" s="6"/>
      <c r="L189" s="6"/>
      <c r="M189" s="6"/>
      <c r="N189" s="6"/>
      <c r="O189" s="6"/>
    </row>
    <row r="190" spans="1:15" ht="12.75" customHeight="1" x14ac:dyDescent="0.2">
      <c r="A190" s="5"/>
      <c r="B190" s="5"/>
      <c r="C190" s="5"/>
      <c r="D190" s="5"/>
      <c r="E190" s="5"/>
      <c r="F190" s="5"/>
      <c r="G190" s="5"/>
      <c r="H190" s="15"/>
      <c r="I190" s="6"/>
      <c r="J190" s="6"/>
      <c r="K190" s="6"/>
      <c r="L190" s="6"/>
      <c r="M190" s="6"/>
      <c r="N190" s="6"/>
      <c r="O190" s="6"/>
    </row>
    <row r="191" spans="1:15" ht="12.75" customHeight="1" x14ac:dyDescent="0.2">
      <c r="A191" s="5"/>
      <c r="B191" s="5"/>
      <c r="C191" s="5"/>
      <c r="D191" s="5"/>
      <c r="E191" s="5"/>
      <c r="F191" s="5"/>
      <c r="G191" s="5"/>
      <c r="H191" s="15"/>
      <c r="I191" s="6"/>
      <c r="J191" s="6"/>
      <c r="K191" s="6"/>
      <c r="L191" s="6"/>
      <c r="M191" s="6"/>
      <c r="N191" s="6"/>
      <c r="O191" s="6"/>
    </row>
    <row r="192" spans="1:15" ht="12.75" customHeight="1" x14ac:dyDescent="0.2">
      <c r="A192" s="5"/>
      <c r="B192" s="5"/>
      <c r="C192" s="5"/>
      <c r="D192" s="5"/>
      <c r="E192" s="5"/>
      <c r="F192" s="5"/>
      <c r="G192" s="5"/>
      <c r="H192" s="15"/>
      <c r="I192" s="6"/>
      <c r="J192" s="6"/>
      <c r="K192" s="6"/>
      <c r="L192" s="6"/>
      <c r="M192" s="6"/>
      <c r="N192" s="6"/>
      <c r="O192" s="6"/>
    </row>
    <row r="193" spans="1:15" ht="12.75" customHeight="1" x14ac:dyDescent="0.2">
      <c r="A193" s="5"/>
      <c r="B193" s="5"/>
      <c r="C193" s="5"/>
      <c r="D193" s="5"/>
      <c r="E193" s="5"/>
      <c r="F193" s="5"/>
      <c r="G193" s="5"/>
      <c r="H193" s="15"/>
      <c r="I193" s="6"/>
      <c r="J193" s="6"/>
      <c r="K193" s="6"/>
      <c r="L193" s="6"/>
      <c r="M193" s="6"/>
      <c r="N193" s="6"/>
      <c r="O193" s="6"/>
    </row>
    <row r="194" spans="1:15" ht="12.75" customHeight="1" x14ac:dyDescent="0.2">
      <c r="A194" s="5"/>
      <c r="B194" s="5"/>
      <c r="C194" s="5"/>
      <c r="D194" s="5"/>
      <c r="E194" s="5"/>
      <c r="F194" s="5"/>
      <c r="G194" s="5"/>
      <c r="H194" s="15"/>
      <c r="I194" s="6"/>
      <c r="J194" s="6"/>
      <c r="K194" s="6"/>
      <c r="L194" s="6"/>
      <c r="M194" s="6"/>
      <c r="N194" s="6"/>
      <c r="O194" s="6"/>
    </row>
    <row r="195" spans="1:15" ht="12.75" customHeight="1" x14ac:dyDescent="0.2">
      <c r="A195" s="5"/>
      <c r="B195" s="5"/>
      <c r="C195" s="5"/>
      <c r="D195" s="5"/>
      <c r="E195" s="5"/>
      <c r="F195" s="5"/>
      <c r="G195" s="5"/>
      <c r="H195" s="15"/>
      <c r="I195" s="6"/>
      <c r="J195" s="6"/>
      <c r="K195" s="6"/>
      <c r="L195" s="6"/>
      <c r="M195" s="6"/>
      <c r="N195" s="6"/>
      <c r="O195" s="6"/>
    </row>
    <row r="196" spans="1:15" ht="12.75" customHeight="1" x14ac:dyDescent="0.2">
      <c r="A196" s="5"/>
      <c r="B196" s="5"/>
      <c r="C196" s="5"/>
      <c r="D196" s="5"/>
      <c r="E196" s="5"/>
      <c r="F196" s="5"/>
      <c r="G196" s="5"/>
      <c r="H196" s="15"/>
      <c r="I196" s="6"/>
      <c r="J196" s="6"/>
      <c r="K196" s="6"/>
      <c r="L196" s="6"/>
      <c r="M196" s="6"/>
      <c r="N196" s="6"/>
      <c r="O196" s="6"/>
    </row>
    <row r="197" spans="1:15" ht="12.75" customHeight="1" x14ac:dyDescent="0.2">
      <c r="A197" s="5"/>
      <c r="B197" s="5"/>
      <c r="C197" s="5"/>
      <c r="D197" s="5"/>
      <c r="E197" s="5"/>
      <c r="F197" s="5"/>
      <c r="G197" s="5"/>
      <c r="H197" s="15"/>
      <c r="I197" s="6"/>
      <c r="J197" s="6"/>
      <c r="K197" s="6"/>
      <c r="L197" s="6"/>
      <c r="M197" s="6"/>
      <c r="N197" s="6"/>
      <c r="O197" s="6"/>
    </row>
    <row r="198" spans="1:15" ht="12.75" customHeight="1" x14ac:dyDescent="0.2">
      <c r="A198" s="5"/>
      <c r="B198" s="5"/>
      <c r="C198" s="5"/>
      <c r="D198" s="5"/>
      <c r="E198" s="5"/>
      <c r="F198" s="5"/>
      <c r="G198" s="5"/>
      <c r="H198" s="15"/>
      <c r="I198" s="6"/>
      <c r="J198" s="6"/>
      <c r="K198" s="6"/>
      <c r="L198" s="6"/>
      <c r="M198" s="6"/>
      <c r="N198" s="6"/>
      <c r="O198" s="6"/>
    </row>
    <row r="199" spans="1:15" ht="12.75" customHeight="1" x14ac:dyDescent="0.2">
      <c r="A199" s="5"/>
      <c r="B199" s="5"/>
      <c r="C199" s="5"/>
      <c r="D199" s="5"/>
      <c r="E199" s="5"/>
      <c r="F199" s="5"/>
      <c r="G199" s="5"/>
      <c r="H199" s="15"/>
      <c r="I199" s="6"/>
      <c r="J199" s="6"/>
      <c r="K199" s="6"/>
      <c r="L199" s="6"/>
      <c r="M199" s="6"/>
      <c r="N199" s="6"/>
      <c r="O199" s="6"/>
    </row>
    <row r="200" spans="1:15" ht="12.75" customHeight="1" x14ac:dyDescent="0.2">
      <c r="A200" s="5"/>
      <c r="B200" s="5"/>
      <c r="C200" s="5"/>
      <c r="D200" s="5"/>
      <c r="E200" s="5"/>
      <c r="F200" s="5"/>
      <c r="G200" s="5"/>
      <c r="H200" s="15"/>
      <c r="I200" s="6"/>
      <c r="J200" s="6"/>
      <c r="K200" s="6"/>
      <c r="L200" s="6"/>
      <c r="M200" s="6"/>
      <c r="N200" s="6"/>
      <c r="O200" s="6"/>
    </row>
    <row r="201" spans="1:15" ht="12.75" customHeight="1" x14ac:dyDescent="0.2">
      <c r="A201" s="5"/>
      <c r="B201" s="5"/>
      <c r="C201" s="5"/>
      <c r="D201" s="5"/>
      <c r="E201" s="5"/>
      <c r="F201" s="5"/>
      <c r="G201" s="5"/>
      <c r="H201" s="15"/>
      <c r="I201" s="6"/>
      <c r="J201" s="6"/>
      <c r="K201" s="6"/>
      <c r="L201" s="6"/>
      <c r="M201" s="6"/>
      <c r="N201" s="6"/>
      <c r="O201" s="6"/>
    </row>
    <row r="202" spans="1:15" ht="12.75" customHeight="1" x14ac:dyDescent="0.2">
      <c r="A202" s="5"/>
      <c r="B202" s="5"/>
      <c r="C202" s="5"/>
      <c r="D202" s="5"/>
      <c r="E202" s="5"/>
      <c r="F202" s="5"/>
      <c r="G202" s="5"/>
      <c r="H202" s="15"/>
      <c r="I202" s="6"/>
      <c r="J202" s="6"/>
      <c r="K202" s="6"/>
      <c r="L202" s="6"/>
      <c r="M202" s="6"/>
      <c r="N202" s="6"/>
      <c r="O202" s="6"/>
    </row>
    <row r="203" spans="1:15" ht="12.75" customHeight="1" x14ac:dyDescent="0.2">
      <c r="A203" s="5"/>
      <c r="B203" s="5"/>
      <c r="C203" s="5"/>
      <c r="D203" s="5"/>
      <c r="E203" s="5"/>
      <c r="F203" s="5"/>
      <c r="G203" s="5"/>
      <c r="H203" s="15"/>
      <c r="I203" s="6"/>
      <c r="J203" s="6"/>
      <c r="K203" s="6"/>
      <c r="L203" s="6"/>
      <c r="M203" s="6"/>
      <c r="N203" s="6"/>
      <c r="O203" s="6"/>
    </row>
    <row r="204" spans="1:15" ht="12.75" customHeight="1" x14ac:dyDescent="0.2">
      <c r="A204" s="5"/>
      <c r="B204" s="5"/>
      <c r="C204" s="5"/>
      <c r="D204" s="5"/>
      <c r="E204" s="5"/>
      <c r="F204" s="5"/>
      <c r="G204" s="5"/>
      <c r="H204" s="15"/>
      <c r="I204" s="6"/>
      <c r="J204" s="6"/>
      <c r="K204" s="6"/>
      <c r="L204" s="6"/>
      <c r="M204" s="6"/>
      <c r="N204" s="6"/>
      <c r="O204" s="6"/>
    </row>
    <row r="205" spans="1:15" ht="12.75" customHeight="1" x14ac:dyDescent="0.2">
      <c r="A205" s="5"/>
      <c r="B205" s="5"/>
      <c r="C205" s="5"/>
      <c r="D205" s="5"/>
      <c r="E205" s="5"/>
      <c r="F205" s="5"/>
      <c r="G205" s="5"/>
      <c r="H205" s="15"/>
      <c r="I205" s="6"/>
      <c r="J205" s="6"/>
      <c r="K205" s="6"/>
      <c r="L205" s="6"/>
      <c r="M205" s="6"/>
      <c r="N205" s="6"/>
      <c r="O205" s="6"/>
    </row>
    <row r="206" spans="1:15" ht="12.75" customHeight="1" x14ac:dyDescent="0.2">
      <c r="A206" s="5"/>
      <c r="B206" s="5"/>
      <c r="C206" s="5"/>
      <c r="D206" s="5"/>
      <c r="E206" s="5"/>
      <c r="F206" s="5"/>
      <c r="G206" s="5"/>
      <c r="H206" s="15"/>
      <c r="I206" s="6"/>
      <c r="J206" s="6"/>
      <c r="K206" s="6"/>
      <c r="L206" s="6"/>
      <c r="M206" s="6"/>
      <c r="N206" s="6"/>
      <c r="O206" s="6"/>
    </row>
    <row r="207" spans="1:15" ht="12.75" customHeight="1" x14ac:dyDescent="0.2">
      <c r="A207" s="5"/>
      <c r="B207" s="5"/>
      <c r="C207" s="5"/>
      <c r="D207" s="5"/>
      <c r="E207" s="5"/>
      <c r="F207" s="5"/>
      <c r="G207" s="5"/>
      <c r="H207" s="15"/>
      <c r="I207" s="6"/>
      <c r="J207" s="6"/>
      <c r="K207" s="6"/>
      <c r="L207" s="6"/>
      <c r="M207" s="6"/>
      <c r="N207" s="6"/>
      <c r="O207" s="6"/>
    </row>
    <row r="208" spans="1:15" ht="12.75" customHeight="1" x14ac:dyDescent="0.2">
      <c r="A208" s="5"/>
      <c r="B208" s="5"/>
      <c r="C208" s="5"/>
      <c r="D208" s="5"/>
      <c r="E208" s="5"/>
      <c r="F208" s="5"/>
      <c r="G208" s="5"/>
      <c r="H208" s="15"/>
      <c r="I208" s="6"/>
      <c r="J208" s="6"/>
      <c r="K208" s="6"/>
      <c r="L208" s="6"/>
      <c r="M208" s="6"/>
      <c r="N208" s="6"/>
      <c r="O208" s="6"/>
    </row>
    <row r="209" spans="1:15" ht="12.75" customHeight="1" x14ac:dyDescent="0.2">
      <c r="A209" s="5"/>
      <c r="B209" s="5"/>
      <c r="C209" s="5"/>
      <c r="D209" s="5"/>
      <c r="E209" s="5"/>
      <c r="F209" s="5"/>
      <c r="G209" s="5"/>
      <c r="H209" s="15"/>
      <c r="I209" s="6"/>
      <c r="J209" s="6"/>
      <c r="K209" s="6"/>
      <c r="L209" s="6"/>
      <c r="M209" s="6"/>
      <c r="N209" s="6"/>
      <c r="O209" s="6"/>
    </row>
    <row r="210" spans="1:15" ht="12.75" customHeight="1" x14ac:dyDescent="0.2">
      <c r="A210" s="5"/>
      <c r="B210" s="5"/>
      <c r="C210" s="5"/>
      <c r="D210" s="5"/>
      <c r="E210" s="5"/>
      <c r="F210" s="5"/>
      <c r="G210" s="5"/>
      <c r="H210" s="15"/>
      <c r="I210" s="6"/>
      <c r="J210" s="6"/>
      <c r="K210" s="6"/>
      <c r="L210" s="6"/>
      <c r="M210" s="6"/>
      <c r="N210" s="6"/>
      <c r="O210" s="6"/>
    </row>
    <row r="211" spans="1:15" ht="12.75" customHeight="1" x14ac:dyDescent="0.2">
      <c r="A211" s="5"/>
      <c r="B211" s="5"/>
      <c r="C211" s="5"/>
      <c r="D211" s="5"/>
      <c r="E211" s="5"/>
      <c r="F211" s="5"/>
      <c r="G211" s="5"/>
      <c r="H211" s="15"/>
      <c r="I211" s="6"/>
      <c r="J211" s="6"/>
      <c r="K211" s="6"/>
      <c r="L211" s="6"/>
      <c r="M211" s="6"/>
      <c r="N211" s="6"/>
      <c r="O211" s="6"/>
    </row>
    <row r="212" spans="1:15" ht="12.75" customHeight="1" x14ac:dyDescent="0.2">
      <c r="A212" s="5"/>
      <c r="B212" s="5"/>
      <c r="C212" s="5"/>
      <c r="D212" s="5"/>
      <c r="E212" s="5"/>
      <c r="F212" s="5"/>
      <c r="G212" s="5"/>
      <c r="H212" s="15"/>
      <c r="I212" s="6"/>
      <c r="J212" s="6"/>
      <c r="K212" s="6"/>
      <c r="L212" s="6"/>
      <c r="M212" s="6"/>
      <c r="N212" s="6"/>
      <c r="O212" s="6"/>
    </row>
    <row r="213" spans="1:15" ht="12.75" customHeight="1" x14ac:dyDescent="0.2">
      <c r="A213" s="5"/>
      <c r="B213" s="5"/>
      <c r="C213" s="5"/>
      <c r="D213" s="5"/>
      <c r="E213" s="5"/>
      <c r="F213" s="5"/>
      <c r="G213" s="5"/>
      <c r="H213" s="15"/>
      <c r="I213" s="6"/>
      <c r="J213" s="6"/>
      <c r="K213" s="6"/>
      <c r="L213" s="6"/>
      <c r="M213" s="6"/>
      <c r="N213" s="6"/>
      <c r="O213" s="6"/>
    </row>
    <row r="214" spans="1:15" ht="12.75" customHeight="1" x14ac:dyDescent="0.2">
      <c r="A214" s="5"/>
      <c r="B214" s="5"/>
      <c r="C214" s="5"/>
      <c r="D214" s="5"/>
      <c r="E214" s="5"/>
      <c r="F214" s="5"/>
      <c r="G214" s="5"/>
      <c r="H214" s="15"/>
      <c r="I214" s="6"/>
      <c r="J214" s="6"/>
      <c r="K214" s="6"/>
      <c r="L214" s="6"/>
      <c r="M214" s="6"/>
      <c r="N214" s="6"/>
      <c r="O214" s="6"/>
    </row>
    <row r="215" spans="1:15" ht="12.75" customHeight="1" x14ac:dyDescent="0.2">
      <c r="A215" s="5"/>
      <c r="B215" s="5"/>
      <c r="C215" s="5"/>
      <c r="D215" s="5"/>
      <c r="E215" s="5"/>
      <c r="F215" s="5"/>
      <c r="G215" s="5"/>
      <c r="H215" s="15"/>
      <c r="I215" s="6"/>
      <c r="J215" s="6"/>
      <c r="K215" s="6"/>
      <c r="L215" s="6"/>
      <c r="M215" s="6"/>
      <c r="N215" s="6"/>
      <c r="O215" s="6"/>
    </row>
    <row r="216" spans="1:15" ht="12.75" customHeight="1" x14ac:dyDescent="0.2">
      <c r="A216" s="5"/>
      <c r="B216" s="5"/>
      <c r="C216" s="5"/>
      <c r="D216" s="5"/>
      <c r="E216" s="5"/>
      <c r="F216" s="5"/>
      <c r="G216" s="5"/>
      <c r="H216" s="15"/>
      <c r="I216" s="6"/>
      <c r="J216" s="6"/>
      <c r="K216" s="6"/>
      <c r="L216" s="6"/>
      <c r="M216" s="6"/>
      <c r="N216" s="6"/>
      <c r="O216" s="6"/>
    </row>
    <row r="217" spans="1:15" ht="12.75" customHeight="1" x14ac:dyDescent="0.2">
      <c r="A217" s="5"/>
      <c r="B217" s="5"/>
      <c r="C217" s="5"/>
      <c r="D217" s="5"/>
      <c r="E217" s="5"/>
      <c r="F217" s="5"/>
      <c r="G217" s="5"/>
      <c r="H217" s="15"/>
      <c r="I217" s="6"/>
      <c r="J217" s="6"/>
      <c r="K217" s="6"/>
      <c r="L217" s="6"/>
      <c r="M217" s="6"/>
      <c r="N217" s="6"/>
      <c r="O217" s="6"/>
    </row>
    <row r="218" spans="1:15" ht="12.75" customHeight="1" x14ac:dyDescent="0.2">
      <c r="A218" s="5"/>
      <c r="B218" s="5"/>
      <c r="C218" s="5"/>
      <c r="D218" s="5"/>
      <c r="E218" s="5"/>
      <c r="F218" s="5"/>
      <c r="G218" s="5"/>
      <c r="H218" s="15"/>
      <c r="I218" s="6"/>
      <c r="J218" s="6"/>
      <c r="K218" s="6"/>
      <c r="L218" s="6"/>
      <c r="M218" s="6"/>
      <c r="N218" s="6"/>
      <c r="O218" s="6"/>
    </row>
    <row r="219" spans="1:15" ht="12.75" customHeight="1" x14ac:dyDescent="0.2">
      <c r="A219" s="5"/>
      <c r="B219" s="5"/>
      <c r="C219" s="5"/>
      <c r="D219" s="5"/>
      <c r="E219" s="5"/>
      <c r="F219" s="5"/>
      <c r="G219" s="5"/>
      <c r="H219" s="15"/>
      <c r="I219" s="6"/>
      <c r="J219" s="6"/>
      <c r="K219" s="6"/>
      <c r="L219" s="6"/>
      <c r="M219" s="6"/>
      <c r="N219" s="6"/>
      <c r="O219" s="6"/>
    </row>
    <row r="220" spans="1:15" ht="12.75" customHeight="1" x14ac:dyDescent="0.2">
      <c r="A220" s="5"/>
      <c r="B220" s="5"/>
      <c r="C220" s="5"/>
      <c r="D220" s="5"/>
      <c r="E220" s="5"/>
      <c r="F220" s="5"/>
      <c r="G220" s="5"/>
      <c r="H220" s="15"/>
      <c r="I220" s="6"/>
      <c r="J220" s="6"/>
      <c r="K220" s="6"/>
      <c r="L220" s="6"/>
      <c r="M220" s="6"/>
      <c r="N220" s="6"/>
      <c r="O220" s="6"/>
    </row>
    <row r="221" spans="1:15" ht="12.75" customHeight="1" x14ac:dyDescent="0.2">
      <c r="A221" s="5"/>
      <c r="B221" s="5"/>
      <c r="C221" s="5"/>
      <c r="D221" s="5"/>
      <c r="E221" s="5"/>
      <c r="F221" s="5"/>
      <c r="G221" s="5"/>
      <c r="H221" s="15"/>
      <c r="I221" s="6"/>
      <c r="J221" s="6"/>
      <c r="K221" s="6"/>
      <c r="L221" s="6"/>
      <c r="M221" s="6"/>
      <c r="N221" s="6"/>
      <c r="O221" s="6"/>
    </row>
    <row r="222" spans="1:15" ht="12.75" customHeight="1" x14ac:dyDescent="0.2">
      <c r="A222" s="5"/>
      <c r="B222" s="5"/>
      <c r="C222" s="5"/>
      <c r="D222" s="5"/>
      <c r="E222" s="5"/>
      <c r="F222" s="5"/>
      <c r="G222" s="5"/>
      <c r="H222" s="15"/>
      <c r="I222" s="6"/>
      <c r="J222" s="6"/>
      <c r="K222" s="6"/>
      <c r="L222" s="6"/>
      <c r="M222" s="6"/>
      <c r="N222" s="6"/>
      <c r="O222" s="6"/>
    </row>
    <row r="223" spans="1:15" ht="12.75" customHeight="1" x14ac:dyDescent="0.2">
      <c r="A223" s="5"/>
      <c r="B223" s="5"/>
      <c r="C223" s="5"/>
      <c r="D223" s="5"/>
      <c r="E223" s="5"/>
      <c r="F223" s="5"/>
      <c r="G223" s="5"/>
      <c r="H223" s="15"/>
      <c r="I223" s="6"/>
      <c r="J223" s="6"/>
      <c r="K223" s="6"/>
      <c r="L223" s="6"/>
      <c r="M223" s="6"/>
      <c r="N223" s="6"/>
      <c r="O223" s="6"/>
    </row>
    <row r="224" spans="1:15" ht="12.75" customHeight="1" x14ac:dyDescent="0.2">
      <c r="A224" s="5"/>
      <c r="B224" s="5"/>
      <c r="C224" s="5"/>
      <c r="D224" s="5"/>
      <c r="E224" s="5"/>
      <c r="F224" s="5"/>
      <c r="G224" s="5"/>
      <c r="H224" s="15"/>
      <c r="I224" s="6"/>
      <c r="J224" s="6"/>
      <c r="K224" s="6"/>
      <c r="L224" s="6"/>
      <c r="M224" s="6"/>
      <c r="N224" s="6"/>
      <c r="O224" s="6"/>
    </row>
    <row r="225" spans="1:15" ht="12.75" customHeight="1" x14ac:dyDescent="0.2">
      <c r="A225" s="5"/>
      <c r="B225" s="5"/>
      <c r="C225" s="5"/>
      <c r="D225" s="5"/>
      <c r="E225" s="5"/>
      <c r="F225" s="5"/>
      <c r="G225" s="5"/>
      <c r="H225" s="15"/>
      <c r="I225" s="6"/>
      <c r="J225" s="6"/>
      <c r="K225" s="6"/>
      <c r="L225" s="6"/>
      <c r="M225" s="6"/>
      <c r="N225" s="6"/>
      <c r="O225" s="6"/>
    </row>
    <row r="226" spans="1:15" ht="12.75" customHeight="1" x14ac:dyDescent="0.2">
      <c r="A226" s="5"/>
      <c r="B226" s="5"/>
      <c r="C226" s="5"/>
      <c r="D226" s="5"/>
      <c r="E226" s="5"/>
      <c r="F226" s="5"/>
      <c r="G226" s="5"/>
      <c r="H226" s="15"/>
      <c r="I226" s="6"/>
      <c r="J226" s="6"/>
      <c r="K226" s="6"/>
      <c r="L226" s="6"/>
      <c r="M226" s="6"/>
      <c r="N226" s="6"/>
      <c r="O226" s="6"/>
    </row>
    <row r="227" spans="1:15" ht="12.75" customHeight="1" x14ac:dyDescent="0.2">
      <c r="A227" s="5"/>
      <c r="B227" s="5"/>
      <c r="C227" s="5"/>
      <c r="D227" s="5"/>
      <c r="E227" s="5"/>
      <c r="F227" s="5"/>
      <c r="G227" s="5"/>
      <c r="H227" s="15"/>
      <c r="I227" s="6"/>
      <c r="J227" s="6"/>
      <c r="K227" s="6"/>
      <c r="L227" s="6"/>
      <c r="M227" s="6"/>
      <c r="N227" s="6"/>
      <c r="O227" s="6"/>
    </row>
    <row r="228" spans="1:15" ht="12.75" customHeight="1" x14ac:dyDescent="0.2">
      <c r="A228" s="5"/>
      <c r="B228" s="5"/>
      <c r="C228" s="5"/>
      <c r="D228" s="5"/>
      <c r="E228" s="5"/>
      <c r="F228" s="5"/>
      <c r="G228" s="5"/>
      <c r="H228" s="15"/>
      <c r="I228" s="6"/>
      <c r="J228" s="6"/>
      <c r="K228" s="6"/>
      <c r="L228" s="6"/>
      <c r="M228" s="6"/>
      <c r="N228" s="6"/>
      <c r="O228" s="6"/>
    </row>
    <row r="229" spans="1:15" ht="12.75" customHeight="1" x14ac:dyDescent="0.2">
      <c r="A229" s="5"/>
      <c r="B229" s="5"/>
      <c r="C229" s="5"/>
      <c r="D229" s="5"/>
      <c r="E229" s="5"/>
      <c r="F229" s="5"/>
      <c r="G229" s="5"/>
      <c r="H229" s="15"/>
      <c r="I229" s="6"/>
      <c r="J229" s="6"/>
      <c r="K229" s="6"/>
      <c r="L229" s="6"/>
      <c r="M229" s="6"/>
      <c r="N229" s="6"/>
      <c r="O229" s="6"/>
    </row>
    <row r="230" spans="1:15" ht="12.75" customHeight="1" x14ac:dyDescent="0.2">
      <c r="A230" s="5"/>
      <c r="B230" s="5"/>
      <c r="C230" s="5"/>
      <c r="D230" s="5"/>
      <c r="E230" s="5"/>
      <c r="F230" s="5"/>
      <c r="G230" s="5"/>
      <c r="H230" s="15"/>
      <c r="I230" s="6"/>
      <c r="J230" s="6"/>
      <c r="K230" s="6"/>
      <c r="L230" s="6"/>
      <c r="M230" s="6"/>
      <c r="N230" s="6"/>
      <c r="O230" s="6"/>
    </row>
    <row r="231" spans="1:15" ht="12.75" customHeight="1" x14ac:dyDescent="0.2">
      <c r="A231" s="5"/>
      <c r="B231" s="5"/>
      <c r="C231" s="5"/>
      <c r="D231" s="5"/>
      <c r="E231" s="5"/>
      <c r="F231" s="5"/>
      <c r="G231" s="5"/>
      <c r="H231" s="15"/>
      <c r="I231" s="6"/>
      <c r="J231" s="6"/>
      <c r="K231" s="6"/>
      <c r="L231" s="6"/>
      <c r="M231" s="6"/>
      <c r="N231" s="6"/>
      <c r="O231" s="6"/>
    </row>
    <row r="232" spans="1:15" ht="12.75" customHeight="1" x14ac:dyDescent="0.2">
      <c r="A232" s="5"/>
      <c r="B232" s="5"/>
      <c r="C232" s="5"/>
      <c r="D232" s="5"/>
      <c r="E232" s="5"/>
      <c r="F232" s="5"/>
      <c r="G232" s="5"/>
      <c r="H232" s="15"/>
      <c r="I232" s="6"/>
      <c r="J232" s="6"/>
      <c r="K232" s="6"/>
      <c r="L232" s="6"/>
      <c r="M232" s="6"/>
      <c r="N232" s="6"/>
      <c r="O232" s="6"/>
    </row>
    <row r="233" spans="1:15" ht="12.75" customHeight="1" x14ac:dyDescent="0.2">
      <c r="A233" s="5"/>
      <c r="B233" s="5"/>
      <c r="C233" s="5"/>
      <c r="D233" s="5"/>
      <c r="E233" s="5"/>
      <c r="F233" s="5"/>
      <c r="G233" s="5"/>
      <c r="H233" s="15"/>
      <c r="I233" s="6"/>
      <c r="J233" s="6"/>
      <c r="K233" s="6"/>
      <c r="L233" s="6"/>
      <c r="M233" s="6"/>
      <c r="N233" s="6"/>
      <c r="O233" s="6"/>
    </row>
    <row r="234" spans="1:15" ht="12.75" customHeight="1" x14ac:dyDescent="0.2">
      <c r="A234" s="5"/>
      <c r="B234" s="5"/>
      <c r="C234" s="5"/>
      <c r="D234" s="5"/>
      <c r="E234" s="5"/>
      <c r="F234" s="5"/>
      <c r="G234" s="5"/>
      <c r="H234" s="15"/>
      <c r="I234" s="6"/>
      <c r="J234" s="6"/>
      <c r="K234" s="6"/>
      <c r="L234" s="6"/>
      <c r="M234" s="6"/>
      <c r="N234" s="6"/>
      <c r="O234" s="6"/>
    </row>
    <row r="235" spans="1:15" ht="12.75" customHeight="1" x14ac:dyDescent="0.2">
      <c r="A235" s="5"/>
      <c r="B235" s="5"/>
      <c r="C235" s="5"/>
      <c r="D235" s="5"/>
      <c r="E235" s="5"/>
      <c r="F235" s="5"/>
      <c r="G235" s="5"/>
      <c r="H235" s="15"/>
      <c r="I235" s="6"/>
      <c r="J235" s="6"/>
      <c r="K235" s="6"/>
      <c r="L235" s="6"/>
      <c r="M235" s="6"/>
      <c r="N235" s="6"/>
      <c r="O235" s="6"/>
    </row>
    <row r="236" spans="1:15" ht="12.75" customHeight="1" x14ac:dyDescent="0.2">
      <c r="A236" s="5"/>
      <c r="B236" s="5"/>
      <c r="C236" s="5"/>
      <c r="D236" s="5"/>
      <c r="E236" s="5"/>
      <c r="F236" s="5"/>
      <c r="G236" s="5"/>
      <c r="H236" s="15"/>
      <c r="I236" s="6"/>
      <c r="J236" s="6"/>
      <c r="K236" s="6"/>
      <c r="L236" s="6"/>
      <c r="M236" s="6"/>
      <c r="N236" s="6"/>
      <c r="O236" s="6"/>
    </row>
    <row r="237" spans="1:15" ht="12.75" customHeight="1" x14ac:dyDescent="0.2">
      <c r="A237" s="5"/>
      <c r="B237" s="5"/>
      <c r="C237" s="5"/>
      <c r="D237" s="5"/>
      <c r="E237" s="5"/>
      <c r="F237" s="5"/>
      <c r="G237" s="5"/>
      <c r="H237" s="15"/>
      <c r="I237" s="6"/>
      <c r="J237" s="6"/>
      <c r="K237" s="6"/>
      <c r="L237" s="6"/>
      <c r="M237" s="6"/>
      <c r="N237" s="6"/>
      <c r="O237" s="6"/>
    </row>
    <row r="238" spans="1:15" ht="12.75" customHeight="1" x14ac:dyDescent="0.2">
      <c r="A238" s="5"/>
      <c r="B238" s="5"/>
      <c r="C238" s="5"/>
      <c r="D238" s="5"/>
      <c r="E238" s="5"/>
      <c r="F238" s="5"/>
      <c r="G238" s="5"/>
      <c r="H238" s="15"/>
      <c r="I238" s="6"/>
      <c r="J238" s="6"/>
      <c r="K238" s="6"/>
      <c r="L238" s="6"/>
      <c r="M238" s="6"/>
      <c r="N238" s="6"/>
      <c r="O238" s="6"/>
    </row>
    <row r="239" spans="1:15" ht="12.75" customHeight="1" x14ac:dyDescent="0.2">
      <c r="A239" s="5"/>
      <c r="B239" s="5"/>
      <c r="C239" s="5"/>
      <c r="D239" s="5"/>
      <c r="E239" s="5"/>
      <c r="F239" s="5"/>
      <c r="G239" s="5"/>
      <c r="H239" s="15"/>
      <c r="I239" s="6"/>
      <c r="J239" s="6"/>
      <c r="K239" s="6"/>
      <c r="L239" s="6"/>
      <c r="M239" s="6"/>
      <c r="N239" s="6"/>
      <c r="O239" s="6"/>
    </row>
    <row r="240" spans="1:15" ht="12.75" customHeight="1" x14ac:dyDescent="0.2">
      <c r="A240" s="5"/>
      <c r="B240" s="5"/>
      <c r="C240" s="5"/>
      <c r="D240" s="5"/>
      <c r="E240" s="5"/>
      <c r="F240" s="5"/>
      <c r="G240" s="5"/>
      <c r="H240" s="15"/>
      <c r="I240" s="6"/>
      <c r="J240" s="6"/>
      <c r="K240" s="6"/>
      <c r="L240" s="6"/>
      <c r="M240" s="6"/>
      <c r="N240" s="6"/>
      <c r="O240" s="6"/>
    </row>
    <row r="241" spans="1:15" ht="12.75" customHeight="1" x14ac:dyDescent="0.2">
      <c r="A241" s="5"/>
      <c r="B241" s="5"/>
      <c r="C241" s="5"/>
      <c r="D241" s="5"/>
      <c r="E241" s="5"/>
      <c r="F241" s="5"/>
      <c r="G241" s="5"/>
      <c r="H241" s="15"/>
      <c r="I241" s="6"/>
      <c r="J241" s="6"/>
      <c r="K241" s="6"/>
      <c r="L241" s="6"/>
      <c r="M241" s="6"/>
      <c r="N241" s="6"/>
      <c r="O241" s="6"/>
    </row>
    <row r="242" spans="1:15" ht="12.75" customHeight="1" x14ac:dyDescent="0.2">
      <c r="A242" s="5"/>
      <c r="B242" s="5"/>
      <c r="C242" s="5"/>
      <c r="D242" s="5"/>
      <c r="E242" s="5"/>
      <c r="F242" s="5"/>
      <c r="G242" s="5"/>
      <c r="H242" s="15"/>
      <c r="I242" s="6"/>
      <c r="J242" s="6"/>
      <c r="K242" s="6"/>
      <c r="L242" s="6"/>
      <c r="M242" s="6"/>
      <c r="N242" s="6"/>
      <c r="O242" s="6"/>
    </row>
    <row r="243" spans="1:15" ht="12.75" customHeight="1" x14ac:dyDescent="0.2">
      <c r="A243" s="5"/>
      <c r="B243" s="5"/>
      <c r="C243" s="5"/>
      <c r="D243" s="5"/>
      <c r="E243" s="5"/>
      <c r="F243" s="5"/>
      <c r="G243" s="5"/>
      <c r="H243" s="15"/>
      <c r="I243" s="6"/>
      <c r="J243" s="6"/>
      <c r="K243" s="6"/>
      <c r="L243" s="6"/>
      <c r="M243" s="6"/>
      <c r="N243" s="6"/>
      <c r="O243" s="6"/>
    </row>
    <row r="244" spans="1:15" ht="12.75" customHeight="1" x14ac:dyDescent="0.2">
      <c r="A244" s="5"/>
      <c r="B244" s="5"/>
      <c r="C244" s="5"/>
      <c r="D244" s="5"/>
      <c r="E244" s="5"/>
      <c r="F244" s="5"/>
      <c r="G244" s="5"/>
      <c r="H244" s="15"/>
      <c r="I244" s="6"/>
      <c r="J244" s="6"/>
      <c r="K244" s="6"/>
      <c r="L244" s="6"/>
      <c r="M244" s="6"/>
      <c r="N244" s="6"/>
      <c r="O244" s="6"/>
    </row>
    <row r="245" spans="1:15" ht="12.75" customHeight="1" x14ac:dyDescent="0.2">
      <c r="A245" s="5"/>
      <c r="B245" s="5"/>
      <c r="C245" s="5"/>
      <c r="D245" s="5"/>
      <c r="E245" s="5"/>
      <c r="F245" s="5"/>
      <c r="G245" s="5"/>
      <c r="H245" s="15"/>
      <c r="I245" s="6"/>
      <c r="J245" s="6"/>
      <c r="K245" s="6"/>
      <c r="L245" s="6"/>
      <c r="M245" s="6"/>
      <c r="N245" s="6"/>
      <c r="O245" s="6"/>
    </row>
    <row r="246" spans="1:15" ht="12.75" customHeight="1" x14ac:dyDescent="0.2">
      <c r="A246" s="5"/>
      <c r="B246" s="5"/>
      <c r="C246" s="5"/>
      <c r="D246" s="5"/>
      <c r="E246" s="5"/>
      <c r="F246" s="5"/>
      <c r="G246" s="5"/>
      <c r="H246" s="15"/>
      <c r="I246" s="6"/>
      <c r="J246" s="6"/>
      <c r="K246" s="6"/>
      <c r="L246" s="6"/>
      <c r="M246" s="6"/>
      <c r="N246" s="6"/>
      <c r="O246" s="6"/>
    </row>
    <row r="247" spans="1:15" ht="12.75" customHeight="1" x14ac:dyDescent="0.2">
      <c r="A247" s="5"/>
      <c r="B247" s="5"/>
      <c r="C247" s="5"/>
      <c r="D247" s="5"/>
      <c r="E247" s="5"/>
      <c r="F247" s="5"/>
      <c r="G247" s="5"/>
      <c r="H247" s="15"/>
      <c r="I247" s="6"/>
      <c r="J247" s="6"/>
      <c r="K247" s="6"/>
      <c r="L247" s="6"/>
      <c r="M247" s="6"/>
      <c r="N247" s="6"/>
      <c r="O247" s="6"/>
    </row>
    <row r="248" spans="1:15" ht="12.75" customHeight="1" x14ac:dyDescent="0.2">
      <c r="A248" s="5"/>
      <c r="B248" s="5"/>
      <c r="C248" s="5"/>
      <c r="D248" s="5"/>
      <c r="E248" s="5"/>
      <c r="F248" s="5"/>
      <c r="G248" s="5"/>
      <c r="H248" s="15"/>
      <c r="I248" s="6"/>
      <c r="J248" s="6"/>
      <c r="K248" s="6"/>
      <c r="L248" s="6"/>
      <c r="M248" s="6"/>
      <c r="N248" s="6"/>
      <c r="O248" s="6"/>
    </row>
    <row r="249" spans="1:15" ht="12.75" customHeight="1" x14ac:dyDescent="0.2">
      <c r="A249" s="5"/>
      <c r="B249" s="5"/>
      <c r="C249" s="5"/>
      <c r="D249" s="5"/>
      <c r="E249" s="5"/>
      <c r="F249" s="5"/>
      <c r="G249" s="5"/>
      <c r="H249" s="15"/>
      <c r="I249" s="6"/>
      <c r="J249" s="6"/>
      <c r="K249" s="6"/>
      <c r="L249" s="6"/>
      <c r="M249" s="6"/>
      <c r="N249" s="6"/>
      <c r="O249" s="6"/>
    </row>
    <row r="250" spans="1:15" ht="12.75" customHeight="1" x14ac:dyDescent="0.2">
      <c r="A250" s="5"/>
      <c r="B250" s="5"/>
      <c r="C250" s="5"/>
      <c r="D250" s="5"/>
      <c r="E250" s="5"/>
      <c r="F250" s="5"/>
      <c r="G250" s="5"/>
      <c r="H250" s="15"/>
      <c r="I250" s="6"/>
      <c r="J250" s="6"/>
      <c r="K250" s="6"/>
      <c r="L250" s="6"/>
      <c r="M250" s="6"/>
      <c r="N250" s="6"/>
      <c r="O250" s="6"/>
    </row>
    <row r="251" spans="1:15" ht="12.75" customHeight="1" x14ac:dyDescent="0.2">
      <c r="A251" s="5"/>
      <c r="B251" s="5"/>
      <c r="C251" s="5"/>
      <c r="D251" s="5"/>
      <c r="E251" s="5"/>
      <c r="F251" s="5"/>
      <c r="G251" s="5"/>
      <c r="H251" s="15"/>
      <c r="I251" s="6"/>
      <c r="J251" s="6"/>
      <c r="K251" s="6"/>
      <c r="L251" s="6"/>
      <c r="M251" s="6"/>
      <c r="N251" s="6"/>
      <c r="O251" s="6"/>
    </row>
    <row r="252" spans="1:15" ht="12.75" customHeight="1" x14ac:dyDescent="0.2">
      <c r="A252" s="5"/>
      <c r="B252" s="5"/>
      <c r="C252" s="5"/>
      <c r="D252" s="5"/>
      <c r="E252" s="5"/>
      <c r="F252" s="5"/>
      <c r="G252" s="5"/>
      <c r="H252" s="15"/>
      <c r="I252" s="6"/>
      <c r="J252" s="6"/>
      <c r="K252" s="6"/>
      <c r="L252" s="6"/>
      <c r="M252" s="6"/>
      <c r="N252" s="6"/>
      <c r="O252" s="6"/>
    </row>
    <row r="253" spans="1:15" ht="12.75" customHeight="1" x14ac:dyDescent="0.2">
      <c r="A253" s="5"/>
      <c r="B253" s="5"/>
      <c r="C253" s="5"/>
      <c r="D253" s="5"/>
      <c r="E253" s="5"/>
      <c r="F253" s="5"/>
      <c r="G253" s="5"/>
      <c r="H253" s="15"/>
      <c r="I253" s="6"/>
      <c r="J253" s="6"/>
      <c r="K253" s="6"/>
      <c r="L253" s="6"/>
      <c r="M253" s="6"/>
      <c r="N253" s="6"/>
      <c r="O253" s="6"/>
    </row>
    <row r="254" spans="1:15" ht="12.75" customHeight="1" x14ac:dyDescent="0.2">
      <c r="A254" s="5"/>
      <c r="B254" s="5"/>
      <c r="C254" s="5"/>
      <c r="D254" s="5"/>
      <c r="E254" s="5"/>
      <c r="F254" s="5"/>
      <c r="G254" s="5"/>
      <c r="H254" s="15"/>
      <c r="I254" s="6"/>
      <c r="J254" s="6"/>
      <c r="K254" s="6"/>
      <c r="L254" s="6"/>
      <c r="M254" s="6"/>
      <c r="N254" s="6"/>
      <c r="O254" s="6"/>
    </row>
    <row r="255" spans="1:15" ht="12.75" customHeight="1" x14ac:dyDescent="0.2">
      <c r="A255" s="5"/>
      <c r="B255" s="5"/>
      <c r="C255" s="5"/>
      <c r="D255" s="5"/>
      <c r="E255" s="5"/>
      <c r="F255" s="5"/>
      <c r="G255" s="5"/>
      <c r="H255" s="15"/>
      <c r="I255" s="6"/>
      <c r="J255" s="6"/>
      <c r="K255" s="6"/>
      <c r="L255" s="6"/>
      <c r="M255" s="6"/>
      <c r="N255" s="6"/>
      <c r="O255" s="6"/>
    </row>
    <row r="256" spans="1:15" ht="12.75" customHeight="1" x14ac:dyDescent="0.2">
      <c r="A256" s="5"/>
      <c r="B256" s="5"/>
      <c r="C256" s="5"/>
      <c r="D256" s="5"/>
      <c r="E256" s="5"/>
      <c r="F256" s="5"/>
      <c r="G256" s="5"/>
      <c r="H256" s="15"/>
      <c r="I256" s="6"/>
      <c r="J256" s="6"/>
      <c r="K256" s="6"/>
      <c r="L256" s="6"/>
      <c r="M256" s="6"/>
      <c r="N256" s="6"/>
      <c r="O256" s="6"/>
    </row>
    <row r="257" spans="1:15" ht="12.75" customHeight="1" x14ac:dyDescent="0.2">
      <c r="A257" s="5"/>
      <c r="B257" s="5"/>
      <c r="C257" s="5"/>
      <c r="D257" s="5"/>
      <c r="E257" s="5"/>
      <c r="F257" s="5"/>
      <c r="G257" s="5"/>
      <c r="H257" s="15"/>
      <c r="I257" s="6"/>
      <c r="J257" s="6"/>
      <c r="K257" s="6"/>
      <c r="L257" s="6"/>
      <c r="M257" s="6"/>
      <c r="N257" s="6"/>
      <c r="O257" s="6"/>
    </row>
    <row r="258" spans="1:15" ht="12.75" customHeight="1" x14ac:dyDescent="0.2">
      <c r="A258" s="5"/>
      <c r="B258" s="5"/>
      <c r="C258" s="5"/>
      <c r="D258" s="5"/>
      <c r="E258" s="5"/>
      <c r="F258" s="5"/>
      <c r="G258" s="5"/>
      <c r="H258" s="15"/>
      <c r="I258" s="6"/>
      <c r="J258" s="6"/>
      <c r="K258" s="6"/>
      <c r="L258" s="6"/>
      <c r="M258" s="6"/>
      <c r="N258" s="6"/>
      <c r="O258" s="6"/>
    </row>
    <row r="259" spans="1:15" ht="12.75" customHeight="1" x14ac:dyDescent="0.2">
      <c r="A259" s="5"/>
      <c r="B259" s="5"/>
      <c r="C259" s="5"/>
      <c r="D259" s="5"/>
      <c r="E259" s="5"/>
      <c r="F259" s="5"/>
      <c r="G259" s="5"/>
      <c r="H259" s="15"/>
      <c r="I259" s="6"/>
      <c r="J259" s="6"/>
      <c r="K259" s="6"/>
      <c r="L259" s="6"/>
      <c r="M259" s="6"/>
      <c r="N259" s="6"/>
      <c r="O259" s="6"/>
    </row>
    <row r="260" spans="1:15" ht="12.75" customHeight="1" x14ac:dyDescent="0.2">
      <c r="A260" s="5"/>
      <c r="B260" s="5"/>
      <c r="C260" s="5"/>
      <c r="D260" s="5"/>
      <c r="E260" s="5"/>
      <c r="F260" s="5"/>
      <c r="G260" s="5"/>
      <c r="H260" s="15"/>
      <c r="I260" s="6"/>
      <c r="J260" s="6"/>
      <c r="K260" s="6"/>
      <c r="L260" s="6"/>
      <c r="M260" s="6"/>
      <c r="N260" s="6"/>
      <c r="O260" s="6"/>
    </row>
    <row r="261" spans="1:15" ht="12.75" customHeight="1" x14ac:dyDescent="0.2">
      <c r="A261" s="5"/>
      <c r="B261" s="5"/>
      <c r="C261" s="5"/>
      <c r="D261" s="5"/>
      <c r="E261" s="5"/>
      <c r="F261" s="5"/>
      <c r="G261" s="5"/>
      <c r="H261" s="15"/>
      <c r="I261" s="6"/>
      <c r="J261" s="6"/>
      <c r="K261" s="6"/>
      <c r="L261" s="6"/>
      <c r="M261" s="6"/>
      <c r="N261" s="6"/>
      <c r="O261" s="6"/>
    </row>
    <row r="262" spans="1:15" ht="12.75" customHeight="1" x14ac:dyDescent="0.2">
      <c r="A262" s="5"/>
      <c r="B262" s="5"/>
      <c r="C262" s="5"/>
      <c r="D262" s="5"/>
      <c r="E262" s="5"/>
      <c r="F262" s="5"/>
      <c r="G262" s="5"/>
      <c r="H262" s="15"/>
      <c r="I262" s="6"/>
      <c r="J262" s="6"/>
      <c r="K262" s="6"/>
      <c r="L262" s="6"/>
      <c r="M262" s="6"/>
      <c r="N262" s="6"/>
      <c r="O262" s="6"/>
    </row>
    <row r="263" spans="1:15" ht="12.75" customHeight="1" x14ac:dyDescent="0.2">
      <c r="A263" s="5"/>
      <c r="B263" s="5"/>
      <c r="C263" s="5"/>
      <c r="D263" s="5"/>
      <c r="E263" s="5"/>
      <c r="F263" s="5"/>
      <c r="G263" s="5"/>
      <c r="H263" s="15"/>
      <c r="I263" s="6"/>
      <c r="J263" s="6"/>
      <c r="K263" s="6"/>
      <c r="L263" s="6"/>
      <c r="M263" s="6"/>
      <c r="N263" s="6"/>
      <c r="O263" s="6"/>
    </row>
    <row r="264" spans="1:15" ht="12.75" customHeight="1" x14ac:dyDescent="0.2">
      <c r="A264" s="5"/>
      <c r="B264" s="5"/>
      <c r="C264" s="5"/>
      <c r="D264" s="5"/>
      <c r="E264" s="5"/>
      <c r="F264" s="5"/>
      <c r="G264" s="5"/>
      <c r="H264" s="15"/>
      <c r="I264" s="6"/>
      <c r="J264" s="6"/>
      <c r="K264" s="6"/>
      <c r="L264" s="6"/>
      <c r="M264" s="6"/>
      <c r="N264" s="6"/>
      <c r="O264" s="6"/>
    </row>
    <row r="265" spans="1:15" ht="12.75" customHeight="1" x14ac:dyDescent="0.2">
      <c r="A265" s="5"/>
      <c r="B265" s="5"/>
      <c r="C265" s="5"/>
      <c r="D265" s="5"/>
      <c r="E265" s="5"/>
      <c r="F265" s="5"/>
      <c r="G265" s="5"/>
      <c r="H265" s="15"/>
      <c r="I265" s="6"/>
      <c r="J265" s="6"/>
      <c r="K265" s="6"/>
      <c r="L265" s="6"/>
      <c r="M265" s="6"/>
      <c r="N265" s="6"/>
      <c r="O265" s="6"/>
    </row>
    <row r="266" spans="1:15" ht="12.75" customHeight="1" x14ac:dyDescent="0.2">
      <c r="A266" s="5"/>
      <c r="B266" s="5"/>
      <c r="C266" s="5"/>
      <c r="D266" s="5"/>
      <c r="E266" s="5"/>
      <c r="F266" s="5"/>
      <c r="G266" s="5"/>
      <c r="H266" s="15"/>
      <c r="I266" s="6"/>
      <c r="J266" s="6"/>
      <c r="K266" s="6"/>
      <c r="L266" s="6"/>
      <c r="M266" s="6"/>
      <c r="N266" s="6"/>
      <c r="O266" s="6"/>
    </row>
    <row r="267" spans="1:15" ht="12.75" customHeight="1" x14ac:dyDescent="0.2">
      <c r="A267" s="5"/>
      <c r="B267" s="5"/>
      <c r="C267" s="5"/>
      <c r="D267" s="5"/>
      <c r="E267" s="5"/>
      <c r="F267" s="5"/>
      <c r="G267" s="5"/>
      <c r="H267" s="15"/>
      <c r="I267" s="6"/>
      <c r="J267" s="6"/>
      <c r="K267" s="6"/>
      <c r="L267" s="6"/>
      <c r="M267" s="6"/>
      <c r="N267" s="6"/>
      <c r="O267" s="6"/>
    </row>
    <row r="268" spans="1:15" ht="12.75" customHeight="1" x14ac:dyDescent="0.2">
      <c r="A268" s="5"/>
      <c r="B268" s="5"/>
      <c r="C268" s="5"/>
      <c r="D268" s="5"/>
      <c r="E268" s="5"/>
      <c r="F268" s="5"/>
      <c r="G268" s="5"/>
      <c r="H268" s="15"/>
      <c r="I268" s="6"/>
      <c r="J268" s="6"/>
      <c r="K268" s="6"/>
      <c r="L268" s="6"/>
      <c r="M268" s="6"/>
      <c r="N268" s="6"/>
      <c r="O268" s="6"/>
    </row>
    <row r="269" spans="1:15" ht="12.75" customHeight="1" x14ac:dyDescent="0.2">
      <c r="A269" s="5"/>
      <c r="B269" s="5"/>
      <c r="C269" s="5"/>
      <c r="D269" s="5"/>
      <c r="E269" s="5"/>
      <c r="F269" s="5"/>
      <c r="G269" s="5"/>
      <c r="H269" s="15"/>
      <c r="I269" s="6"/>
      <c r="J269" s="6"/>
      <c r="K269" s="6"/>
      <c r="L269" s="6"/>
      <c r="M269" s="6"/>
      <c r="N269" s="6"/>
      <c r="O269" s="6"/>
    </row>
    <row r="270" spans="1:15" ht="12.75" customHeight="1" x14ac:dyDescent="0.2">
      <c r="A270" s="5"/>
      <c r="B270" s="5"/>
      <c r="C270" s="5"/>
      <c r="D270" s="5"/>
      <c r="E270" s="5"/>
      <c r="F270" s="5"/>
      <c r="G270" s="5"/>
      <c r="H270" s="15"/>
      <c r="I270" s="6"/>
      <c r="J270" s="6"/>
      <c r="K270" s="6"/>
      <c r="L270" s="6"/>
      <c r="M270" s="6"/>
      <c r="N270" s="6"/>
      <c r="O270" s="6"/>
    </row>
    <row r="271" spans="1:15" ht="12.75" customHeight="1" x14ac:dyDescent="0.2">
      <c r="A271" s="5"/>
      <c r="B271" s="5"/>
      <c r="C271" s="5"/>
      <c r="D271" s="5"/>
      <c r="E271" s="5"/>
      <c r="F271" s="5"/>
      <c r="G271" s="5"/>
      <c r="H271" s="15"/>
      <c r="I271" s="6"/>
      <c r="J271" s="6"/>
      <c r="K271" s="6"/>
      <c r="L271" s="6"/>
      <c r="M271" s="6"/>
      <c r="N271" s="6"/>
      <c r="O271" s="6"/>
    </row>
    <row r="272" spans="1:15" ht="12.75" customHeight="1" x14ac:dyDescent="0.2">
      <c r="A272" s="5"/>
      <c r="B272" s="5"/>
      <c r="C272" s="5"/>
      <c r="D272" s="5"/>
      <c r="E272" s="5"/>
      <c r="F272" s="5"/>
      <c r="G272" s="5"/>
      <c r="H272" s="15"/>
      <c r="I272" s="6"/>
      <c r="J272" s="6"/>
      <c r="K272" s="6"/>
      <c r="L272" s="6"/>
      <c r="M272" s="6"/>
      <c r="N272" s="6"/>
      <c r="O272" s="6"/>
    </row>
    <row r="273" spans="1:15" ht="12.75" customHeight="1" x14ac:dyDescent="0.2">
      <c r="A273" s="5"/>
      <c r="B273" s="5"/>
      <c r="C273" s="5"/>
      <c r="D273" s="5"/>
      <c r="E273" s="5"/>
      <c r="F273" s="5"/>
      <c r="G273" s="5"/>
      <c r="H273" s="15"/>
      <c r="I273" s="6"/>
      <c r="J273" s="6"/>
      <c r="K273" s="6"/>
      <c r="L273" s="6"/>
      <c r="M273" s="6"/>
      <c r="N273" s="6"/>
      <c r="O273" s="6"/>
    </row>
    <row r="274" spans="1:15" ht="12.75" customHeight="1" x14ac:dyDescent="0.2">
      <c r="A274" s="5"/>
      <c r="B274" s="5"/>
      <c r="C274" s="5"/>
      <c r="D274" s="5"/>
      <c r="E274" s="5"/>
      <c r="F274" s="5"/>
      <c r="G274" s="5"/>
      <c r="H274" s="15"/>
      <c r="I274" s="6"/>
      <c r="J274" s="6"/>
      <c r="K274" s="6"/>
      <c r="L274" s="6"/>
      <c r="M274" s="6"/>
      <c r="N274" s="6"/>
      <c r="O274" s="6"/>
    </row>
    <row r="275" spans="1:15" ht="12.75" customHeight="1" x14ac:dyDescent="0.2">
      <c r="A275" s="5"/>
      <c r="B275" s="5"/>
      <c r="C275" s="5"/>
      <c r="D275" s="5"/>
      <c r="E275" s="5"/>
      <c r="F275" s="5"/>
      <c r="G275" s="5"/>
      <c r="H275" s="15"/>
      <c r="I275" s="6"/>
      <c r="J275" s="6"/>
      <c r="K275" s="6"/>
      <c r="L275" s="6"/>
      <c r="M275" s="6"/>
      <c r="N275" s="6"/>
      <c r="O275" s="6"/>
    </row>
    <row r="276" spans="1:15" ht="12.75" customHeight="1" x14ac:dyDescent="0.2">
      <c r="A276" s="5"/>
      <c r="B276" s="5"/>
      <c r="C276" s="5"/>
      <c r="D276" s="5"/>
      <c r="E276" s="5"/>
      <c r="F276" s="5"/>
      <c r="G276" s="5"/>
      <c r="H276" s="15"/>
      <c r="I276" s="6"/>
      <c r="J276" s="6"/>
      <c r="K276" s="6"/>
      <c r="L276" s="6"/>
      <c r="M276" s="6"/>
      <c r="N276" s="6"/>
      <c r="O276" s="6"/>
    </row>
    <row r="277" spans="1:15" ht="12.75" customHeight="1" x14ac:dyDescent="0.2">
      <c r="A277" s="5"/>
      <c r="B277" s="5"/>
      <c r="C277" s="5"/>
      <c r="D277" s="5"/>
      <c r="E277" s="5"/>
      <c r="F277" s="5"/>
      <c r="G277" s="5"/>
      <c r="H277" s="15"/>
      <c r="I277" s="6"/>
      <c r="J277" s="6"/>
      <c r="K277" s="6"/>
      <c r="L277" s="6"/>
      <c r="M277" s="6"/>
      <c r="N277" s="6"/>
      <c r="O277" s="6"/>
    </row>
    <row r="278" spans="1:15" ht="12.75" customHeight="1" x14ac:dyDescent="0.2">
      <c r="A278" s="5"/>
      <c r="B278" s="5"/>
      <c r="C278" s="5"/>
      <c r="D278" s="5"/>
      <c r="E278" s="5"/>
      <c r="F278" s="5"/>
      <c r="G278" s="5"/>
      <c r="H278" s="15"/>
      <c r="I278" s="6"/>
      <c r="J278" s="6"/>
      <c r="K278" s="6"/>
      <c r="L278" s="6"/>
      <c r="M278" s="6"/>
      <c r="N278" s="6"/>
      <c r="O278" s="6"/>
    </row>
    <row r="279" spans="1:15" ht="12.75" customHeight="1" x14ac:dyDescent="0.2">
      <c r="A279" s="5"/>
      <c r="B279" s="5"/>
      <c r="C279" s="5"/>
      <c r="D279" s="5"/>
      <c r="E279" s="5"/>
      <c r="F279" s="5"/>
      <c r="G279" s="5"/>
      <c r="H279" s="15"/>
      <c r="I279" s="6"/>
      <c r="J279" s="6"/>
      <c r="K279" s="6"/>
      <c r="L279" s="6"/>
      <c r="M279" s="6"/>
      <c r="N279" s="6"/>
      <c r="O279" s="6"/>
    </row>
    <row r="280" spans="1:15" ht="12.75" customHeight="1" x14ac:dyDescent="0.2">
      <c r="A280" s="5"/>
      <c r="B280" s="5"/>
      <c r="C280" s="5"/>
      <c r="D280" s="5"/>
      <c r="E280" s="5"/>
      <c r="F280" s="5"/>
      <c r="G280" s="5"/>
      <c r="H280" s="15"/>
      <c r="I280" s="6"/>
      <c r="J280" s="6"/>
      <c r="K280" s="6"/>
      <c r="L280" s="6"/>
      <c r="M280" s="6"/>
      <c r="N280" s="6"/>
      <c r="O280" s="6"/>
    </row>
    <row r="281" spans="1:15" ht="12.75" customHeight="1" x14ac:dyDescent="0.2">
      <c r="A281" s="5"/>
      <c r="B281" s="5"/>
      <c r="C281" s="5"/>
      <c r="D281" s="5"/>
      <c r="E281" s="5"/>
      <c r="F281" s="5"/>
      <c r="G281" s="5"/>
      <c r="H281" s="15"/>
      <c r="I281" s="6"/>
      <c r="J281" s="6"/>
      <c r="K281" s="6"/>
      <c r="L281" s="6"/>
      <c r="M281" s="6"/>
      <c r="N281" s="6"/>
      <c r="O281" s="6"/>
    </row>
    <row r="282" spans="1:15" ht="12.75" customHeight="1" x14ac:dyDescent="0.2">
      <c r="A282" s="5"/>
      <c r="B282" s="5"/>
      <c r="C282" s="5"/>
      <c r="D282" s="5"/>
      <c r="E282" s="5"/>
      <c r="F282" s="5"/>
      <c r="G282" s="5"/>
      <c r="H282" s="15"/>
      <c r="I282" s="6"/>
      <c r="J282" s="6"/>
      <c r="K282" s="6"/>
      <c r="L282" s="6"/>
      <c r="M282" s="6"/>
      <c r="N282" s="6"/>
      <c r="O282" s="6"/>
    </row>
    <row r="283" spans="1:15" ht="12.75" customHeight="1" x14ac:dyDescent="0.2">
      <c r="A283" s="5"/>
      <c r="B283" s="5"/>
      <c r="C283" s="5"/>
      <c r="D283" s="5"/>
      <c r="E283" s="5"/>
      <c r="F283" s="5"/>
      <c r="G283" s="5"/>
      <c r="H283" s="15"/>
      <c r="I283" s="6"/>
      <c r="J283" s="6"/>
      <c r="K283" s="6"/>
      <c r="L283" s="6"/>
      <c r="M283" s="6"/>
      <c r="N283" s="6"/>
      <c r="O283" s="6"/>
    </row>
    <row r="284" spans="1:15" ht="12.75" customHeight="1" x14ac:dyDescent="0.2">
      <c r="A284" s="5"/>
      <c r="B284" s="5"/>
      <c r="C284" s="5"/>
      <c r="D284" s="5"/>
      <c r="E284" s="5"/>
      <c r="F284" s="5"/>
      <c r="G284" s="5"/>
      <c r="H284" s="15"/>
      <c r="I284" s="6"/>
      <c r="J284" s="6"/>
      <c r="K284" s="6"/>
      <c r="L284" s="6"/>
      <c r="M284" s="6"/>
      <c r="N284" s="6"/>
      <c r="O284" s="6"/>
    </row>
    <row r="285" spans="1:15" ht="12.75" customHeight="1" x14ac:dyDescent="0.2">
      <c r="A285" s="5"/>
      <c r="B285" s="5"/>
      <c r="C285" s="5"/>
      <c r="D285" s="5"/>
      <c r="E285" s="5"/>
      <c r="F285" s="5"/>
      <c r="G285" s="5"/>
      <c r="H285" s="15"/>
      <c r="I285" s="6"/>
      <c r="J285" s="6"/>
      <c r="K285" s="6"/>
      <c r="L285" s="6"/>
      <c r="M285" s="6"/>
      <c r="N285" s="6"/>
      <c r="O285" s="6"/>
    </row>
    <row r="286" spans="1:15" ht="12.75" customHeight="1" x14ac:dyDescent="0.2">
      <c r="A286" s="5"/>
      <c r="B286" s="5"/>
      <c r="C286" s="5"/>
      <c r="D286" s="5"/>
      <c r="E286" s="5"/>
      <c r="F286" s="5"/>
      <c r="G286" s="5"/>
      <c r="H286" s="15"/>
      <c r="I286" s="6"/>
      <c r="J286" s="6"/>
      <c r="K286" s="6"/>
      <c r="L286" s="6"/>
      <c r="M286" s="6"/>
      <c r="N286" s="6"/>
      <c r="O286" s="6"/>
    </row>
    <row r="287" spans="1:15" ht="12.75" customHeight="1" x14ac:dyDescent="0.2">
      <c r="A287" s="5"/>
      <c r="B287" s="5"/>
      <c r="C287" s="5"/>
      <c r="D287" s="5"/>
      <c r="E287" s="5"/>
      <c r="F287" s="5"/>
      <c r="G287" s="5"/>
      <c r="H287" s="15"/>
      <c r="I287" s="6"/>
      <c r="J287" s="6"/>
      <c r="K287" s="6"/>
      <c r="L287" s="6"/>
      <c r="M287" s="6"/>
      <c r="N287" s="6"/>
      <c r="O287" s="6"/>
    </row>
    <row r="288" spans="1:15" ht="12.75" customHeight="1" x14ac:dyDescent="0.2">
      <c r="A288" s="5"/>
      <c r="B288" s="5"/>
      <c r="C288" s="5"/>
      <c r="D288" s="5"/>
      <c r="E288" s="5"/>
      <c r="F288" s="5"/>
      <c r="G288" s="5"/>
      <c r="H288" s="15"/>
      <c r="I288" s="6"/>
      <c r="J288" s="6"/>
      <c r="K288" s="6"/>
      <c r="L288" s="6"/>
      <c r="M288" s="6"/>
      <c r="N288" s="6"/>
      <c r="O288" s="6"/>
    </row>
    <row r="289" spans="1:15" ht="12.75" customHeight="1" x14ac:dyDescent="0.2">
      <c r="A289" s="5"/>
      <c r="B289" s="5"/>
      <c r="C289" s="5"/>
      <c r="D289" s="5"/>
      <c r="E289" s="5"/>
      <c r="F289" s="5"/>
      <c r="G289" s="5"/>
      <c r="H289" s="15"/>
      <c r="I289" s="6"/>
      <c r="J289" s="6"/>
      <c r="K289" s="6"/>
      <c r="L289" s="6"/>
      <c r="M289" s="6"/>
      <c r="N289" s="6"/>
      <c r="O289" s="6"/>
    </row>
    <row r="290" spans="1:15" ht="12.75" customHeight="1" x14ac:dyDescent="0.2">
      <c r="A290" s="5"/>
      <c r="B290" s="5"/>
      <c r="C290" s="5"/>
      <c r="D290" s="5"/>
      <c r="E290" s="5"/>
      <c r="F290" s="5"/>
      <c r="G290" s="5"/>
      <c r="H290" s="15"/>
      <c r="I290" s="6"/>
      <c r="J290" s="6"/>
      <c r="K290" s="6"/>
      <c r="L290" s="6"/>
      <c r="M290" s="6"/>
      <c r="N290" s="6"/>
      <c r="O290" s="6"/>
    </row>
    <row r="291" spans="1:15" ht="12.75" customHeight="1" x14ac:dyDescent="0.2">
      <c r="A291" s="5"/>
      <c r="B291" s="5"/>
      <c r="C291" s="5"/>
      <c r="D291" s="5"/>
      <c r="E291" s="5"/>
      <c r="F291" s="5"/>
      <c r="G291" s="5"/>
      <c r="H291" s="15"/>
      <c r="I291" s="6"/>
      <c r="J291" s="6"/>
      <c r="K291" s="6"/>
      <c r="L291" s="6"/>
      <c r="M291" s="6"/>
      <c r="N291" s="6"/>
      <c r="O291" s="6"/>
    </row>
    <row r="292" spans="1:15" ht="12.75" customHeight="1" x14ac:dyDescent="0.2">
      <c r="A292" s="5"/>
      <c r="B292" s="5"/>
      <c r="C292" s="5"/>
      <c r="D292" s="5"/>
      <c r="E292" s="5"/>
      <c r="F292" s="5"/>
      <c r="G292" s="5"/>
      <c r="H292" s="15"/>
      <c r="I292" s="6"/>
      <c r="J292" s="6"/>
      <c r="K292" s="6"/>
      <c r="L292" s="6"/>
      <c r="M292" s="6"/>
      <c r="N292" s="6"/>
      <c r="O292" s="6"/>
    </row>
    <row r="293" spans="1:15" ht="12.75" customHeight="1" x14ac:dyDescent="0.2">
      <c r="A293" s="5"/>
      <c r="B293" s="5"/>
      <c r="C293" s="5"/>
      <c r="D293" s="5"/>
      <c r="E293" s="5"/>
      <c r="F293" s="5"/>
      <c r="G293" s="5"/>
      <c r="H293" s="15"/>
      <c r="I293" s="6"/>
      <c r="J293" s="6"/>
      <c r="K293" s="6"/>
      <c r="L293" s="6"/>
      <c r="M293" s="6"/>
      <c r="N293" s="6"/>
      <c r="O293" s="6"/>
    </row>
    <row r="294" spans="1:15" ht="12.75" customHeight="1" x14ac:dyDescent="0.2">
      <c r="A294" s="5"/>
      <c r="B294" s="5"/>
      <c r="C294" s="5"/>
      <c r="D294" s="5"/>
      <c r="E294" s="5"/>
      <c r="F294" s="5"/>
      <c r="G294" s="5"/>
      <c r="H294" s="15"/>
      <c r="I294" s="6"/>
      <c r="J294" s="6"/>
      <c r="K294" s="6"/>
      <c r="L294" s="6"/>
      <c r="M294" s="6"/>
      <c r="N294" s="6"/>
      <c r="O294" s="6"/>
    </row>
    <row r="295" spans="1:15" ht="12.75" customHeight="1" x14ac:dyDescent="0.2">
      <c r="A295" s="5"/>
      <c r="B295" s="5"/>
      <c r="C295" s="5"/>
      <c r="D295" s="5"/>
      <c r="E295" s="5"/>
      <c r="F295" s="5"/>
      <c r="G295" s="5"/>
      <c r="H295" s="15"/>
      <c r="I295" s="6"/>
      <c r="J295" s="6"/>
      <c r="K295" s="6"/>
      <c r="L295" s="6"/>
      <c r="M295" s="6"/>
      <c r="N295" s="6"/>
      <c r="O295" s="6"/>
    </row>
    <row r="296" spans="1:15" ht="12.75" customHeight="1" x14ac:dyDescent="0.2">
      <c r="A296" s="5"/>
      <c r="B296" s="5"/>
      <c r="C296" s="5"/>
      <c r="D296" s="5"/>
      <c r="E296" s="5"/>
      <c r="F296" s="5"/>
      <c r="G296" s="5"/>
      <c r="H296" s="15"/>
      <c r="I296" s="6"/>
      <c r="J296" s="6"/>
      <c r="K296" s="6"/>
      <c r="L296" s="6"/>
      <c r="M296" s="6"/>
      <c r="N296" s="6"/>
      <c r="O296" s="6"/>
    </row>
    <row r="297" spans="1:15" ht="12.75" customHeight="1" x14ac:dyDescent="0.2">
      <c r="A297" s="5"/>
      <c r="B297" s="5"/>
      <c r="C297" s="5"/>
      <c r="D297" s="5"/>
      <c r="E297" s="5"/>
      <c r="F297" s="5"/>
      <c r="G297" s="5"/>
      <c r="H297" s="15"/>
      <c r="I297" s="6"/>
      <c r="J297" s="6"/>
      <c r="K297" s="6"/>
      <c r="L297" s="6"/>
      <c r="M297" s="6"/>
      <c r="N297" s="6"/>
      <c r="O297" s="6"/>
    </row>
    <row r="298" spans="1:15" ht="12.75" customHeight="1" x14ac:dyDescent="0.2">
      <c r="A298" s="5"/>
      <c r="B298" s="5"/>
      <c r="C298" s="5"/>
      <c r="D298" s="5"/>
      <c r="E298" s="5"/>
      <c r="F298" s="5"/>
      <c r="G298" s="5"/>
      <c r="H298" s="15"/>
      <c r="I298" s="6"/>
      <c r="J298" s="6"/>
      <c r="K298" s="6"/>
      <c r="L298" s="6"/>
      <c r="M298" s="6"/>
      <c r="N298" s="6"/>
      <c r="O298" s="6"/>
    </row>
    <row r="299" spans="1:15" ht="12.75" customHeight="1" x14ac:dyDescent="0.2">
      <c r="A299" s="5"/>
      <c r="B299" s="5"/>
      <c r="C299" s="5"/>
      <c r="D299" s="5"/>
      <c r="E299" s="5"/>
      <c r="F299" s="5"/>
      <c r="G299" s="5"/>
      <c r="H299" s="15"/>
      <c r="I299" s="6"/>
      <c r="J299" s="6"/>
      <c r="K299" s="6"/>
      <c r="L299" s="6"/>
      <c r="M299" s="6"/>
      <c r="N299" s="6"/>
      <c r="O299" s="6"/>
    </row>
    <row r="300" spans="1:15" ht="12.75" customHeight="1" x14ac:dyDescent="0.2">
      <c r="A300" s="5"/>
      <c r="B300" s="5"/>
      <c r="C300" s="5"/>
      <c r="D300" s="5"/>
      <c r="E300" s="5"/>
      <c r="F300" s="5"/>
      <c r="G300" s="5"/>
      <c r="H300" s="15"/>
      <c r="I300" s="6"/>
      <c r="J300" s="6"/>
      <c r="K300" s="6"/>
      <c r="L300" s="6"/>
      <c r="M300" s="6"/>
      <c r="N300" s="6"/>
      <c r="O300" s="6"/>
    </row>
    <row r="301" spans="1:15" ht="12.75" customHeight="1" x14ac:dyDescent="0.2">
      <c r="A301" s="5"/>
      <c r="B301" s="5"/>
      <c r="C301" s="5"/>
      <c r="D301" s="5"/>
      <c r="E301" s="5"/>
      <c r="F301" s="5"/>
      <c r="G301" s="5"/>
      <c r="H301" s="15"/>
      <c r="I301" s="6"/>
      <c r="J301" s="6"/>
      <c r="K301" s="6"/>
      <c r="L301" s="6"/>
      <c r="M301" s="6"/>
      <c r="N301" s="6"/>
      <c r="O301" s="6"/>
    </row>
    <row r="302" spans="1:15" ht="12.75" customHeight="1" x14ac:dyDescent="0.2">
      <c r="A302" s="5"/>
      <c r="B302" s="5"/>
      <c r="C302" s="5"/>
      <c r="D302" s="5"/>
      <c r="E302" s="5"/>
      <c r="F302" s="5"/>
      <c r="G302" s="5"/>
      <c r="H302" s="15"/>
      <c r="I302" s="6"/>
      <c r="J302" s="6"/>
      <c r="K302" s="6"/>
      <c r="L302" s="6"/>
      <c r="M302" s="6"/>
      <c r="N302" s="6"/>
      <c r="O302" s="6"/>
    </row>
    <row r="303" spans="1:15" ht="12.75" customHeight="1" x14ac:dyDescent="0.2">
      <c r="A303" s="5"/>
      <c r="B303" s="5"/>
      <c r="C303" s="5"/>
      <c r="D303" s="5"/>
      <c r="E303" s="5"/>
      <c r="F303" s="5"/>
      <c r="G303" s="5"/>
      <c r="H303" s="15"/>
      <c r="I303" s="6"/>
      <c r="J303" s="6"/>
      <c r="K303" s="6"/>
      <c r="L303" s="6"/>
      <c r="M303" s="6"/>
      <c r="N303" s="6"/>
      <c r="O303" s="6"/>
    </row>
    <row r="304" spans="1:15" ht="12.75" customHeight="1" x14ac:dyDescent="0.2">
      <c r="A304" s="5"/>
      <c r="B304" s="5"/>
      <c r="C304" s="5"/>
      <c r="D304" s="5"/>
      <c r="E304" s="5"/>
      <c r="F304" s="5"/>
      <c r="G304" s="5"/>
      <c r="H304" s="15"/>
      <c r="I304" s="6"/>
      <c r="J304" s="6"/>
      <c r="K304" s="6"/>
      <c r="L304" s="6"/>
      <c r="M304" s="6"/>
      <c r="N304" s="6"/>
      <c r="O304" s="6"/>
    </row>
    <row r="305" spans="1:15" ht="12.75" customHeight="1" x14ac:dyDescent="0.2">
      <c r="A305" s="5"/>
      <c r="B305" s="5"/>
      <c r="C305" s="5"/>
      <c r="D305" s="5"/>
      <c r="E305" s="5"/>
      <c r="F305" s="5"/>
      <c r="G305" s="5"/>
      <c r="H305" s="15"/>
      <c r="I305" s="6"/>
      <c r="J305" s="6"/>
      <c r="K305" s="6"/>
      <c r="L305" s="6"/>
      <c r="M305" s="6"/>
      <c r="N305" s="6"/>
      <c r="O305" s="6"/>
    </row>
    <row r="306" spans="1:15" ht="12.75" customHeight="1" x14ac:dyDescent="0.2">
      <c r="A306" s="5"/>
      <c r="B306" s="5"/>
      <c r="C306" s="5"/>
      <c r="D306" s="5"/>
      <c r="E306" s="5"/>
      <c r="F306" s="5"/>
      <c r="G306" s="5"/>
      <c r="H306" s="15"/>
      <c r="I306" s="6"/>
      <c r="J306" s="6"/>
      <c r="K306" s="6"/>
      <c r="L306" s="6"/>
      <c r="M306" s="6"/>
      <c r="N306" s="6"/>
      <c r="O306" s="6"/>
    </row>
    <row r="307" spans="1:15" ht="12.75" customHeight="1" x14ac:dyDescent="0.2">
      <c r="A307" s="5"/>
      <c r="B307" s="5"/>
      <c r="C307" s="5"/>
      <c r="D307" s="5"/>
      <c r="E307" s="5"/>
      <c r="F307" s="5"/>
      <c r="G307" s="5"/>
      <c r="H307" s="15"/>
      <c r="I307" s="6"/>
      <c r="J307" s="6"/>
      <c r="K307" s="6"/>
      <c r="L307" s="6"/>
      <c r="M307" s="6"/>
      <c r="N307" s="6"/>
      <c r="O307" s="6"/>
    </row>
    <row r="308" spans="1:15" ht="12.75" customHeight="1" x14ac:dyDescent="0.2">
      <c r="A308" s="5"/>
      <c r="B308" s="5"/>
      <c r="C308" s="5"/>
      <c r="D308" s="5"/>
      <c r="E308" s="5"/>
      <c r="F308" s="5"/>
      <c r="G308" s="5"/>
      <c r="H308" s="15"/>
      <c r="I308" s="6"/>
      <c r="J308" s="6"/>
      <c r="K308" s="6"/>
      <c r="L308" s="6"/>
      <c r="M308" s="6"/>
      <c r="N308" s="6"/>
      <c r="O308" s="6"/>
    </row>
    <row r="309" spans="1:15" ht="12.75" customHeight="1" x14ac:dyDescent="0.2">
      <c r="A309" s="5"/>
      <c r="B309" s="5"/>
      <c r="C309" s="5"/>
      <c r="D309" s="5"/>
      <c r="E309" s="5"/>
      <c r="F309" s="5"/>
      <c r="G309" s="5"/>
      <c r="H309" s="15"/>
      <c r="I309" s="6"/>
      <c r="J309" s="6"/>
      <c r="K309" s="6"/>
      <c r="L309" s="6"/>
      <c r="M309" s="6"/>
      <c r="N309" s="6"/>
      <c r="O309" s="6"/>
    </row>
    <row r="310" spans="1:15" ht="12.75" customHeight="1" x14ac:dyDescent="0.2">
      <c r="A310" s="5"/>
      <c r="B310" s="5"/>
      <c r="C310" s="5"/>
      <c r="D310" s="5"/>
      <c r="E310" s="5"/>
      <c r="F310" s="5"/>
      <c r="G310" s="5"/>
      <c r="H310" s="15"/>
      <c r="I310" s="6"/>
      <c r="J310" s="6"/>
      <c r="K310" s="6"/>
      <c r="L310" s="6"/>
      <c r="M310" s="6"/>
      <c r="N310" s="6"/>
      <c r="O310" s="6"/>
    </row>
    <row r="311" spans="1:15" ht="12.75" customHeight="1" x14ac:dyDescent="0.2">
      <c r="A311" s="5"/>
      <c r="B311" s="5"/>
      <c r="C311" s="5"/>
      <c r="D311" s="5"/>
      <c r="E311" s="5"/>
      <c r="F311" s="5"/>
      <c r="G311" s="5"/>
      <c r="H311" s="15"/>
      <c r="I311" s="6"/>
      <c r="J311" s="6"/>
      <c r="K311" s="6"/>
      <c r="L311" s="6"/>
      <c r="M311" s="6"/>
      <c r="N311" s="6"/>
      <c r="O311" s="6"/>
    </row>
    <row r="312" spans="1:15" ht="12.75" customHeight="1" x14ac:dyDescent="0.2">
      <c r="A312" s="5"/>
      <c r="B312" s="5"/>
      <c r="C312" s="5"/>
      <c r="D312" s="5"/>
      <c r="E312" s="5"/>
      <c r="F312" s="5"/>
      <c r="G312" s="5"/>
      <c r="H312" s="15"/>
      <c r="I312" s="6"/>
      <c r="J312" s="6"/>
      <c r="K312" s="6"/>
      <c r="L312" s="6"/>
      <c r="M312" s="6"/>
      <c r="N312" s="6"/>
      <c r="O312" s="6"/>
    </row>
    <row r="313" spans="1:15" ht="12.75" customHeight="1" x14ac:dyDescent="0.2">
      <c r="A313" s="5"/>
      <c r="B313" s="5"/>
      <c r="C313" s="5"/>
      <c r="D313" s="5"/>
      <c r="E313" s="5"/>
      <c r="F313" s="5"/>
      <c r="G313" s="5"/>
      <c r="H313" s="15"/>
      <c r="I313" s="6"/>
      <c r="J313" s="6"/>
      <c r="K313" s="6"/>
      <c r="L313" s="6"/>
      <c r="M313" s="6"/>
      <c r="N313" s="6"/>
      <c r="O313" s="6"/>
    </row>
    <row r="314" spans="1:15" ht="12.75" customHeight="1" x14ac:dyDescent="0.2">
      <c r="A314" s="5"/>
      <c r="B314" s="5"/>
      <c r="C314" s="5"/>
      <c r="D314" s="5"/>
      <c r="E314" s="5"/>
      <c r="F314" s="5"/>
      <c r="G314" s="5"/>
      <c r="H314" s="15"/>
      <c r="I314" s="6"/>
      <c r="J314" s="6"/>
      <c r="K314" s="6"/>
      <c r="L314" s="6"/>
      <c r="M314" s="6"/>
      <c r="N314" s="6"/>
      <c r="O314" s="6"/>
    </row>
    <row r="315" spans="1:15" ht="12.75" customHeight="1" x14ac:dyDescent="0.2">
      <c r="A315" s="5"/>
      <c r="B315" s="5"/>
      <c r="C315" s="5"/>
      <c r="D315" s="5"/>
      <c r="E315" s="5"/>
      <c r="F315" s="5"/>
      <c r="G315" s="5"/>
      <c r="H315" s="15"/>
      <c r="I315" s="6"/>
      <c r="J315" s="6"/>
      <c r="K315" s="6"/>
      <c r="L315" s="6"/>
      <c r="M315" s="6"/>
      <c r="N315" s="6"/>
      <c r="O315" s="6"/>
    </row>
    <row r="316" spans="1:15" ht="12.75" customHeight="1" x14ac:dyDescent="0.2">
      <c r="A316" s="5"/>
      <c r="B316" s="5"/>
      <c r="C316" s="5"/>
      <c r="D316" s="5"/>
      <c r="E316" s="5"/>
      <c r="F316" s="5"/>
      <c r="G316" s="5"/>
      <c r="H316" s="15"/>
      <c r="I316" s="6"/>
      <c r="J316" s="6"/>
      <c r="K316" s="6"/>
      <c r="L316" s="6"/>
      <c r="M316" s="6"/>
      <c r="N316" s="6"/>
      <c r="O316" s="6"/>
    </row>
    <row r="317" spans="1:15" ht="12.75" customHeight="1" x14ac:dyDescent="0.2">
      <c r="A317" s="5"/>
      <c r="B317" s="5"/>
      <c r="C317" s="5"/>
      <c r="D317" s="5"/>
      <c r="E317" s="5"/>
      <c r="F317" s="5"/>
      <c r="G317" s="5"/>
      <c r="H317" s="15"/>
      <c r="I317" s="6"/>
      <c r="J317" s="6"/>
      <c r="K317" s="6"/>
      <c r="L317" s="6"/>
      <c r="M317" s="6"/>
      <c r="N317" s="6"/>
      <c r="O317" s="6"/>
    </row>
    <row r="318" spans="1:15" ht="12.75" customHeight="1" x14ac:dyDescent="0.2">
      <c r="A318" s="5"/>
      <c r="B318" s="5"/>
      <c r="C318" s="5"/>
      <c r="D318" s="5"/>
      <c r="E318" s="5"/>
      <c r="F318" s="5"/>
      <c r="G318" s="5"/>
      <c r="H318" s="15"/>
      <c r="I318" s="6"/>
      <c r="J318" s="6"/>
      <c r="K318" s="6"/>
      <c r="L318" s="6"/>
      <c r="M318" s="6"/>
      <c r="N318" s="6"/>
      <c r="O318" s="6"/>
    </row>
    <row r="319" spans="1:15" ht="12.75" customHeight="1" x14ac:dyDescent="0.2">
      <c r="A319" s="5"/>
      <c r="B319" s="5"/>
      <c r="C319" s="5"/>
      <c r="D319" s="5"/>
      <c r="E319" s="5"/>
      <c r="F319" s="5"/>
      <c r="G319" s="5"/>
      <c r="H319" s="15"/>
      <c r="I319" s="6"/>
      <c r="J319" s="6"/>
      <c r="K319" s="6"/>
      <c r="L319" s="6"/>
      <c r="M319" s="6"/>
      <c r="N319" s="6"/>
      <c r="O319" s="6"/>
    </row>
    <row r="320" spans="1:15" ht="12.75" customHeight="1" x14ac:dyDescent="0.2">
      <c r="A320" s="5"/>
      <c r="B320" s="5"/>
      <c r="C320" s="5"/>
      <c r="D320" s="5"/>
      <c r="E320" s="5"/>
      <c r="F320" s="5"/>
      <c r="G320" s="5"/>
      <c r="H320" s="15"/>
      <c r="I320" s="6"/>
      <c r="J320" s="6"/>
      <c r="K320" s="6"/>
      <c r="L320" s="6"/>
      <c r="M320" s="6"/>
      <c r="N320" s="6"/>
      <c r="O320" s="6"/>
    </row>
    <row r="321" spans="1:15" ht="12.75" customHeight="1" x14ac:dyDescent="0.2">
      <c r="A321" s="5"/>
      <c r="B321" s="5"/>
      <c r="C321" s="5"/>
      <c r="D321" s="5"/>
      <c r="E321" s="5"/>
      <c r="F321" s="5"/>
      <c r="G321" s="5"/>
      <c r="H321" s="15"/>
      <c r="I321" s="6"/>
      <c r="J321" s="6"/>
      <c r="K321" s="6"/>
      <c r="L321" s="6"/>
      <c r="M321" s="6"/>
      <c r="N321" s="6"/>
      <c r="O321" s="6"/>
    </row>
    <row r="322" spans="1:15" ht="12.75" customHeight="1" x14ac:dyDescent="0.2">
      <c r="A322" s="5"/>
      <c r="B322" s="5"/>
      <c r="C322" s="5"/>
      <c r="D322" s="5"/>
      <c r="E322" s="5"/>
      <c r="F322" s="5"/>
      <c r="G322" s="5"/>
      <c r="H322" s="15"/>
      <c r="I322" s="6"/>
      <c r="J322" s="6"/>
      <c r="K322" s="6"/>
      <c r="L322" s="6"/>
      <c r="M322" s="6"/>
      <c r="N322" s="6"/>
      <c r="O322" s="6"/>
    </row>
    <row r="323" spans="1:15" ht="12.75" customHeight="1" x14ac:dyDescent="0.2">
      <c r="A323" s="5"/>
      <c r="B323" s="5"/>
      <c r="C323" s="5"/>
      <c r="D323" s="5"/>
      <c r="E323" s="5"/>
      <c r="F323" s="5"/>
      <c r="G323" s="5"/>
      <c r="H323" s="15"/>
      <c r="I323" s="6"/>
      <c r="J323" s="6"/>
      <c r="K323" s="6"/>
      <c r="L323" s="6"/>
      <c r="M323" s="6"/>
      <c r="N323" s="6"/>
      <c r="O323" s="6"/>
    </row>
    <row r="324" spans="1:15" ht="12.75" customHeight="1" x14ac:dyDescent="0.2">
      <c r="A324" s="5"/>
      <c r="B324" s="5"/>
      <c r="C324" s="5"/>
      <c r="D324" s="5"/>
      <c r="E324" s="5"/>
      <c r="F324" s="5"/>
      <c r="G324" s="5"/>
      <c r="H324" s="15"/>
      <c r="I324" s="6"/>
      <c r="J324" s="6"/>
      <c r="K324" s="6"/>
      <c r="L324" s="6"/>
      <c r="M324" s="6"/>
      <c r="N324" s="6"/>
      <c r="O324" s="6"/>
    </row>
    <row r="325" spans="1:15" ht="12.75" customHeight="1" x14ac:dyDescent="0.2">
      <c r="A325" s="5"/>
      <c r="B325" s="5"/>
      <c r="C325" s="5"/>
      <c r="D325" s="5"/>
      <c r="E325" s="5"/>
      <c r="F325" s="5"/>
      <c r="G325" s="5"/>
      <c r="H325" s="15"/>
      <c r="I325" s="6"/>
      <c r="J325" s="6"/>
      <c r="K325" s="6"/>
      <c r="L325" s="6"/>
      <c r="M325" s="6"/>
      <c r="N325" s="6"/>
      <c r="O325" s="6"/>
    </row>
    <row r="326" spans="1:15" ht="12.75" customHeight="1" x14ac:dyDescent="0.2">
      <c r="A326" s="5"/>
      <c r="B326" s="5"/>
      <c r="C326" s="5"/>
      <c r="D326" s="5"/>
      <c r="E326" s="5"/>
      <c r="F326" s="5"/>
      <c r="G326" s="5"/>
      <c r="H326" s="15"/>
      <c r="I326" s="6"/>
      <c r="J326" s="6"/>
      <c r="K326" s="6"/>
      <c r="L326" s="6"/>
      <c r="M326" s="6"/>
      <c r="N326" s="6"/>
      <c r="O326" s="6"/>
    </row>
    <row r="327" spans="1:15" ht="12.75" customHeight="1" x14ac:dyDescent="0.2">
      <c r="A327" s="5"/>
      <c r="B327" s="5"/>
      <c r="C327" s="5"/>
      <c r="D327" s="5"/>
      <c r="E327" s="5"/>
      <c r="F327" s="5"/>
      <c r="G327" s="5"/>
      <c r="H327" s="15"/>
      <c r="I327" s="6"/>
      <c r="J327" s="6"/>
      <c r="K327" s="6"/>
      <c r="L327" s="6"/>
      <c r="M327" s="6"/>
      <c r="N327" s="6"/>
      <c r="O327" s="6"/>
    </row>
    <row r="328" spans="1:15" ht="12.75" customHeight="1" x14ac:dyDescent="0.2">
      <c r="A328" s="5"/>
      <c r="B328" s="5"/>
      <c r="C328" s="5"/>
      <c r="D328" s="5"/>
      <c r="E328" s="5"/>
      <c r="F328" s="5"/>
      <c r="G328" s="5"/>
      <c r="H328" s="15"/>
      <c r="I328" s="6"/>
      <c r="J328" s="6"/>
      <c r="K328" s="6"/>
      <c r="L328" s="6"/>
      <c r="M328" s="6"/>
      <c r="N328" s="6"/>
      <c r="O328" s="6"/>
    </row>
    <row r="329" spans="1:15" ht="12.75" customHeight="1" x14ac:dyDescent="0.2">
      <c r="A329" s="5"/>
      <c r="B329" s="5"/>
      <c r="C329" s="5"/>
      <c r="D329" s="5"/>
      <c r="E329" s="5"/>
      <c r="F329" s="5"/>
      <c r="G329" s="5"/>
      <c r="H329" s="15"/>
      <c r="I329" s="6"/>
      <c r="J329" s="6"/>
      <c r="K329" s="6"/>
      <c r="L329" s="6"/>
      <c r="M329" s="6"/>
      <c r="N329" s="6"/>
      <c r="O329" s="6"/>
    </row>
    <row r="330" spans="1:15" ht="12.75" customHeight="1" x14ac:dyDescent="0.2">
      <c r="A330" s="5"/>
      <c r="B330" s="5"/>
      <c r="C330" s="5"/>
      <c r="D330" s="5"/>
      <c r="E330" s="5"/>
      <c r="F330" s="5"/>
      <c r="G330" s="5"/>
      <c r="H330" s="15"/>
      <c r="I330" s="6"/>
      <c r="J330" s="6"/>
      <c r="K330" s="6"/>
      <c r="L330" s="6"/>
      <c r="M330" s="6"/>
      <c r="N330" s="6"/>
      <c r="O330" s="6"/>
    </row>
    <row r="331" spans="1:15" ht="12.75" customHeight="1" x14ac:dyDescent="0.2">
      <c r="A331" s="5"/>
      <c r="B331" s="5"/>
      <c r="C331" s="5"/>
      <c r="D331" s="5"/>
      <c r="E331" s="5"/>
      <c r="F331" s="5"/>
      <c r="G331" s="5"/>
      <c r="H331" s="15"/>
      <c r="I331" s="6"/>
      <c r="J331" s="6"/>
      <c r="K331" s="6"/>
      <c r="L331" s="6"/>
      <c r="M331" s="6"/>
      <c r="N331" s="6"/>
      <c r="O331" s="6"/>
    </row>
    <row r="332" spans="1:15" ht="12.75" customHeight="1" x14ac:dyDescent="0.2">
      <c r="A332" s="5"/>
      <c r="B332" s="5"/>
      <c r="C332" s="5"/>
      <c r="D332" s="5"/>
      <c r="E332" s="5"/>
      <c r="F332" s="5"/>
      <c r="G332" s="5"/>
      <c r="H332" s="15"/>
      <c r="I332" s="6"/>
      <c r="J332" s="6"/>
      <c r="K332" s="6"/>
      <c r="L332" s="6"/>
      <c r="M332" s="6"/>
      <c r="N332" s="6"/>
      <c r="O332" s="6"/>
    </row>
    <row r="333" spans="1:15" ht="12.75" customHeight="1" x14ac:dyDescent="0.2">
      <c r="A333" s="5"/>
      <c r="B333" s="5"/>
      <c r="C333" s="5"/>
      <c r="D333" s="5"/>
      <c r="E333" s="5"/>
      <c r="F333" s="5"/>
      <c r="G333" s="5"/>
      <c r="H333" s="15"/>
      <c r="I333" s="6"/>
      <c r="J333" s="6"/>
      <c r="K333" s="6"/>
      <c r="L333" s="6"/>
      <c r="M333" s="6"/>
      <c r="N333" s="6"/>
      <c r="O333" s="6"/>
    </row>
    <row r="334" spans="1:15" ht="12.75" customHeight="1" x14ac:dyDescent="0.2">
      <c r="A334" s="5"/>
      <c r="B334" s="5"/>
      <c r="C334" s="5"/>
      <c r="D334" s="5"/>
      <c r="E334" s="5"/>
      <c r="F334" s="5"/>
      <c r="G334" s="5"/>
      <c r="H334" s="15"/>
      <c r="I334" s="6"/>
      <c r="J334" s="6"/>
      <c r="K334" s="6"/>
      <c r="L334" s="6"/>
      <c r="M334" s="6"/>
      <c r="N334" s="6"/>
      <c r="O334" s="6"/>
    </row>
    <row r="335" spans="1:15" ht="12.75" customHeight="1" x14ac:dyDescent="0.2">
      <c r="A335" s="5"/>
      <c r="B335" s="5"/>
      <c r="C335" s="5"/>
      <c r="D335" s="5"/>
      <c r="E335" s="5"/>
      <c r="F335" s="5"/>
      <c r="G335" s="5"/>
      <c r="H335" s="15"/>
      <c r="I335" s="6"/>
      <c r="J335" s="6"/>
      <c r="K335" s="6"/>
      <c r="L335" s="6"/>
      <c r="M335" s="6"/>
      <c r="N335" s="6"/>
      <c r="O335" s="6"/>
    </row>
    <row r="336" spans="1:15" ht="12.75" customHeight="1" x14ac:dyDescent="0.2">
      <c r="A336" s="5"/>
      <c r="B336" s="5"/>
      <c r="C336" s="5"/>
      <c r="D336" s="5"/>
      <c r="E336" s="5"/>
      <c r="F336" s="5"/>
      <c r="G336" s="5"/>
      <c r="H336" s="15"/>
      <c r="I336" s="6"/>
      <c r="J336" s="6"/>
      <c r="K336" s="6"/>
      <c r="L336" s="6"/>
      <c r="M336" s="6"/>
      <c r="N336" s="6"/>
      <c r="O336" s="6"/>
    </row>
    <row r="337" spans="1:15" ht="12.75" customHeight="1" x14ac:dyDescent="0.2">
      <c r="A337" s="5"/>
      <c r="B337" s="5"/>
      <c r="C337" s="5"/>
      <c r="D337" s="5"/>
      <c r="E337" s="5"/>
      <c r="F337" s="5"/>
      <c r="G337" s="5"/>
      <c r="H337" s="15"/>
      <c r="I337" s="6"/>
      <c r="J337" s="6"/>
      <c r="K337" s="6"/>
      <c r="L337" s="6"/>
      <c r="M337" s="6"/>
      <c r="N337" s="6"/>
      <c r="O337" s="6"/>
    </row>
    <row r="338" spans="1:15" ht="12.75" customHeight="1" x14ac:dyDescent="0.2">
      <c r="A338" s="5"/>
      <c r="B338" s="5"/>
      <c r="C338" s="5"/>
      <c r="D338" s="5"/>
      <c r="E338" s="5"/>
      <c r="F338" s="5"/>
      <c r="G338" s="5"/>
      <c r="H338" s="15"/>
      <c r="I338" s="6"/>
      <c r="J338" s="6"/>
      <c r="K338" s="6"/>
      <c r="L338" s="6"/>
      <c r="M338" s="6"/>
      <c r="N338" s="6"/>
      <c r="O338" s="6"/>
    </row>
    <row r="339" spans="1:15" ht="12.75" customHeight="1" x14ac:dyDescent="0.2">
      <c r="A339" s="5"/>
      <c r="B339" s="5"/>
      <c r="C339" s="5"/>
      <c r="D339" s="5"/>
      <c r="E339" s="5"/>
      <c r="F339" s="5"/>
      <c r="G339" s="5"/>
      <c r="H339" s="15"/>
      <c r="I339" s="6"/>
      <c r="J339" s="6"/>
      <c r="K339" s="6"/>
      <c r="L339" s="6"/>
      <c r="M339" s="6"/>
      <c r="N339" s="6"/>
      <c r="O339" s="6"/>
    </row>
    <row r="340" spans="1:15" ht="12.75" customHeight="1" x14ac:dyDescent="0.2">
      <c r="A340" s="5"/>
      <c r="B340" s="5"/>
      <c r="C340" s="5"/>
      <c r="D340" s="5"/>
      <c r="E340" s="5"/>
      <c r="F340" s="5"/>
      <c r="G340" s="5"/>
      <c r="H340" s="15"/>
      <c r="I340" s="6"/>
      <c r="J340" s="6"/>
      <c r="K340" s="6"/>
      <c r="L340" s="6"/>
      <c r="M340" s="6"/>
      <c r="N340" s="6"/>
      <c r="O340" s="6"/>
    </row>
    <row r="341" spans="1:15" ht="12.75" customHeight="1" x14ac:dyDescent="0.2">
      <c r="A341" s="5"/>
      <c r="B341" s="5"/>
      <c r="C341" s="5"/>
      <c r="D341" s="5"/>
      <c r="E341" s="5"/>
      <c r="F341" s="5"/>
      <c r="G341" s="5"/>
      <c r="H341" s="15"/>
      <c r="I341" s="6"/>
      <c r="J341" s="6"/>
      <c r="K341" s="6"/>
      <c r="L341" s="6"/>
      <c r="M341" s="6"/>
      <c r="N341" s="6"/>
      <c r="O341" s="6"/>
    </row>
    <row r="342" spans="1:15" ht="12.75" customHeight="1" x14ac:dyDescent="0.2">
      <c r="A342" s="5"/>
      <c r="B342" s="5"/>
      <c r="C342" s="5"/>
      <c r="D342" s="5"/>
      <c r="E342" s="5"/>
      <c r="F342" s="5"/>
      <c r="G342" s="5"/>
      <c r="H342" s="15"/>
      <c r="I342" s="6"/>
      <c r="J342" s="6"/>
      <c r="K342" s="6"/>
      <c r="L342" s="6"/>
      <c r="M342" s="6"/>
      <c r="N342" s="6"/>
      <c r="O342" s="6"/>
    </row>
    <row r="343" spans="1:15" ht="12.75" customHeight="1" x14ac:dyDescent="0.2">
      <c r="A343" s="5"/>
      <c r="B343" s="5"/>
      <c r="C343" s="5"/>
      <c r="D343" s="5"/>
      <c r="E343" s="5"/>
      <c r="F343" s="5"/>
      <c r="G343" s="5"/>
      <c r="H343" s="15"/>
      <c r="I343" s="6"/>
      <c r="J343" s="6"/>
      <c r="K343" s="6"/>
      <c r="L343" s="6"/>
      <c r="M343" s="6"/>
      <c r="N343" s="6"/>
      <c r="O343" s="6"/>
    </row>
    <row r="344" spans="1:15" ht="12.75" customHeight="1" x14ac:dyDescent="0.2">
      <c r="A344" s="5"/>
      <c r="B344" s="5"/>
      <c r="C344" s="5"/>
      <c r="D344" s="5"/>
      <c r="E344" s="5"/>
      <c r="F344" s="5"/>
      <c r="G344" s="5"/>
      <c r="H344" s="15"/>
      <c r="I344" s="6"/>
      <c r="J344" s="6"/>
      <c r="K344" s="6"/>
      <c r="L344" s="6"/>
      <c r="M344" s="6"/>
      <c r="N344" s="6"/>
      <c r="O344" s="6"/>
    </row>
    <row r="345" spans="1:15" ht="12.75" customHeight="1" x14ac:dyDescent="0.2">
      <c r="A345" s="5"/>
      <c r="B345" s="5"/>
      <c r="C345" s="5"/>
      <c r="D345" s="5"/>
      <c r="E345" s="5"/>
      <c r="F345" s="5"/>
      <c r="G345" s="5"/>
      <c r="H345" s="15"/>
      <c r="I345" s="6"/>
      <c r="J345" s="6"/>
      <c r="K345" s="6"/>
      <c r="L345" s="6"/>
      <c r="M345" s="6"/>
      <c r="N345" s="6"/>
      <c r="O345" s="6"/>
    </row>
    <row r="346" spans="1:15" ht="12.75" customHeight="1" x14ac:dyDescent="0.2">
      <c r="A346" s="5"/>
      <c r="B346" s="5"/>
      <c r="C346" s="5"/>
      <c r="D346" s="5"/>
      <c r="E346" s="5"/>
      <c r="F346" s="5"/>
      <c r="G346" s="5"/>
      <c r="H346" s="15"/>
      <c r="I346" s="6"/>
      <c r="J346" s="6"/>
      <c r="K346" s="6"/>
      <c r="L346" s="6"/>
      <c r="M346" s="6"/>
      <c r="N346" s="6"/>
      <c r="O346" s="6"/>
    </row>
    <row r="347" spans="1:15" ht="12.75" customHeight="1" x14ac:dyDescent="0.2">
      <c r="A347" s="5"/>
      <c r="B347" s="5"/>
      <c r="C347" s="5"/>
      <c r="D347" s="5"/>
      <c r="E347" s="5"/>
      <c r="F347" s="5"/>
      <c r="G347" s="5"/>
      <c r="H347" s="15"/>
      <c r="I347" s="6"/>
      <c r="J347" s="6"/>
      <c r="K347" s="6"/>
      <c r="L347" s="6"/>
      <c r="M347" s="6"/>
      <c r="N347" s="6"/>
      <c r="O347" s="6"/>
    </row>
    <row r="348" spans="1:15" ht="12.75" customHeight="1" x14ac:dyDescent="0.2">
      <c r="A348" s="5"/>
      <c r="B348" s="5"/>
      <c r="C348" s="5"/>
      <c r="D348" s="5"/>
      <c r="E348" s="5"/>
      <c r="F348" s="5"/>
      <c r="G348" s="5"/>
      <c r="H348" s="15"/>
      <c r="I348" s="6"/>
      <c r="J348" s="6"/>
      <c r="K348" s="6"/>
      <c r="L348" s="6"/>
      <c r="M348" s="6"/>
      <c r="N348" s="6"/>
      <c r="O348" s="6"/>
    </row>
    <row r="349" spans="1:15" ht="12.75" customHeight="1" x14ac:dyDescent="0.2">
      <c r="A349" s="5"/>
      <c r="B349" s="5"/>
      <c r="C349" s="5"/>
      <c r="D349" s="5"/>
      <c r="E349" s="5"/>
      <c r="F349" s="5"/>
      <c r="G349" s="5"/>
      <c r="H349" s="15"/>
      <c r="I349" s="6"/>
      <c r="J349" s="6"/>
      <c r="K349" s="6"/>
      <c r="L349" s="6"/>
      <c r="M349" s="6"/>
      <c r="N349" s="6"/>
      <c r="O349" s="6"/>
    </row>
    <row r="350" spans="1:15" ht="12.75" customHeight="1" x14ac:dyDescent="0.2">
      <c r="A350" s="5"/>
      <c r="B350" s="5"/>
      <c r="C350" s="5"/>
      <c r="D350" s="5"/>
      <c r="E350" s="5"/>
      <c r="F350" s="5"/>
      <c r="G350" s="5"/>
      <c r="H350" s="15"/>
      <c r="I350" s="6"/>
      <c r="J350" s="6"/>
      <c r="K350" s="6"/>
      <c r="L350" s="6"/>
      <c r="M350" s="6"/>
      <c r="N350" s="6"/>
      <c r="O350" s="6"/>
    </row>
    <row r="351" spans="1:15" ht="12.75" customHeight="1" x14ac:dyDescent="0.2">
      <c r="A351" s="5"/>
      <c r="B351" s="5"/>
      <c r="C351" s="5"/>
      <c r="D351" s="5"/>
      <c r="E351" s="5"/>
      <c r="F351" s="5"/>
      <c r="G351" s="5"/>
      <c r="H351" s="15"/>
      <c r="I351" s="6"/>
      <c r="J351" s="6"/>
      <c r="K351" s="6"/>
      <c r="L351" s="6"/>
      <c r="M351" s="6"/>
      <c r="N351" s="6"/>
      <c r="O351" s="6"/>
    </row>
    <row r="352" spans="1:15" ht="12.75" customHeight="1" x14ac:dyDescent="0.2">
      <c r="A352" s="5"/>
      <c r="B352" s="5"/>
      <c r="C352" s="5"/>
      <c r="D352" s="5"/>
      <c r="E352" s="5"/>
      <c r="F352" s="5"/>
      <c r="G352" s="5"/>
      <c r="H352" s="15"/>
      <c r="I352" s="6"/>
      <c r="J352" s="6"/>
      <c r="K352" s="6"/>
      <c r="L352" s="6"/>
      <c r="M352" s="6"/>
      <c r="N352" s="6"/>
      <c r="O352" s="6"/>
    </row>
    <row r="353" spans="1:15" ht="12.75" customHeight="1" x14ac:dyDescent="0.2">
      <c r="A353" s="5"/>
      <c r="B353" s="5"/>
      <c r="C353" s="5"/>
      <c r="D353" s="5"/>
      <c r="E353" s="5"/>
      <c r="F353" s="5"/>
      <c r="G353" s="5"/>
      <c r="H353" s="15"/>
      <c r="I353" s="6"/>
      <c r="J353" s="6"/>
      <c r="K353" s="6"/>
      <c r="L353" s="6"/>
      <c r="M353" s="6"/>
      <c r="N353" s="6"/>
      <c r="O353" s="6"/>
    </row>
    <row r="354" spans="1:15" ht="12.75" customHeight="1" x14ac:dyDescent="0.2">
      <c r="A354" s="5"/>
      <c r="B354" s="5"/>
      <c r="C354" s="5"/>
      <c r="D354" s="5"/>
      <c r="E354" s="5"/>
      <c r="F354" s="5"/>
      <c r="G354" s="5"/>
      <c r="H354" s="15"/>
      <c r="I354" s="6"/>
      <c r="J354" s="6"/>
      <c r="K354" s="6"/>
      <c r="L354" s="6"/>
      <c r="M354" s="6"/>
      <c r="N354" s="6"/>
      <c r="O354" s="6"/>
    </row>
    <row r="355" spans="1:15" ht="12.75" customHeight="1" x14ac:dyDescent="0.2">
      <c r="A355" s="5"/>
      <c r="B355" s="5"/>
      <c r="C355" s="5"/>
      <c r="D355" s="5"/>
      <c r="E355" s="5"/>
      <c r="F355" s="5"/>
      <c r="G355" s="5"/>
      <c r="H355" s="15"/>
      <c r="I355" s="6"/>
      <c r="J355" s="6"/>
      <c r="K355" s="6"/>
      <c r="L355" s="6"/>
      <c r="M355" s="6"/>
      <c r="N355" s="6"/>
      <c r="O355" s="6"/>
    </row>
    <row r="356" spans="1:15" ht="12.75" customHeight="1" x14ac:dyDescent="0.2">
      <c r="A356" s="5"/>
      <c r="B356" s="5"/>
      <c r="C356" s="5"/>
      <c r="D356" s="5"/>
      <c r="E356" s="5"/>
      <c r="F356" s="5"/>
      <c r="G356" s="5"/>
      <c r="H356" s="15"/>
      <c r="I356" s="6"/>
      <c r="J356" s="6"/>
      <c r="K356" s="6"/>
      <c r="L356" s="6"/>
      <c r="M356" s="6"/>
      <c r="N356" s="6"/>
      <c r="O356" s="6"/>
    </row>
    <row r="357" spans="1:15" ht="12.75" customHeight="1" x14ac:dyDescent="0.2">
      <c r="A357" s="5"/>
      <c r="B357" s="5"/>
      <c r="C357" s="5"/>
      <c r="D357" s="5"/>
      <c r="E357" s="5"/>
      <c r="F357" s="5"/>
      <c r="G357" s="5"/>
      <c r="H357" s="15"/>
      <c r="I357" s="6"/>
      <c r="J357" s="6"/>
      <c r="K357" s="6"/>
      <c r="L357" s="6"/>
      <c r="M357" s="6"/>
      <c r="N357" s="6"/>
      <c r="O357" s="6"/>
    </row>
    <row r="358" spans="1:15" ht="12.75" customHeight="1" x14ac:dyDescent="0.2">
      <c r="A358" s="5"/>
      <c r="B358" s="5"/>
      <c r="C358" s="5"/>
      <c r="D358" s="5"/>
      <c r="E358" s="5"/>
      <c r="F358" s="5"/>
      <c r="G358" s="5"/>
      <c r="H358" s="15"/>
      <c r="I358" s="6"/>
      <c r="J358" s="6"/>
      <c r="K358" s="6"/>
      <c r="L358" s="6"/>
      <c r="M358" s="6"/>
      <c r="N358" s="6"/>
      <c r="O358" s="6"/>
    </row>
    <row r="359" spans="1:15" ht="12.75" customHeight="1" x14ac:dyDescent="0.2">
      <c r="A359" s="5"/>
      <c r="B359" s="5"/>
      <c r="C359" s="5"/>
      <c r="D359" s="5"/>
      <c r="E359" s="5"/>
      <c r="F359" s="5"/>
      <c r="G359" s="5"/>
      <c r="H359" s="15"/>
      <c r="I359" s="6"/>
      <c r="J359" s="6"/>
      <c r="K359" s="6"/>
      <c r="L359" s="6"/>
      <c r="M359" s="6"/>
      <c r="N359" s="6"/>
      <c r="O359" s="6"/>
    </row>
    <row r="360" spans="1:15" ht="12.75" customHeight="1" x14ac:dyDescent="0.2">
      <c r="A360" s="5"/>
      <c r="B360" s="5"/>
      <c r="C360" s="5"/>
      <c r="D360" s="5"/>
      <c r="E360" s="5"/>
      <c r="F360" s="5"/>
      <c r="G360" s="5"/>
      <c r="H360" s="15"/>
      <c r="I360" s="6"/>
      <c r="J360" s="6"/>
      <c r="K360" s="6"/>
      <c r="L360" s="6"/>
      <c r="M360" s="6"/>
      <c r="N360" s="6"/>
      <c r="O360" s="6"/>
    </row>
    <row r="361" spans="1:15" ht="12.75" customHeight="1" x14ac:dyDescent="0.2">
      <c r="A361" s="5"/>
      <c r="B361" s="5"/>
      <c r="C361" s="5"/>
      <c r="D361" s="5"/>
      <c r="E361" s="5"/>
      <c r="F361" s="5"/>
      <c r="G361" s="5"/>
      <c r="H361" s="15"/>
      <c r="I361" s="6"/>
      <c r="J361" s="6"/>
      <c r="K361" s="6"/>
      <c r="L361" s="6"/>
      <c r="M361" s="6"/>
      <c r="N361" s="6"/>
      <c r="O361" s="6"/>
    </row>
    <row r="362" spans="1:15" ht="12.75" customHeight="1" x14ac:dyDescent="0.2">
      <c r="A362" s="5"/>
      <c r="B362" s="5"/>
      <c r="C362" s="5"/>
      <c r="D362" s="5"/>
      <c r="E362" s="5"/>
      <c r="F362" s="5"/>
      <c r="G362" s="5"/>
      <c r="H362" s="15"/>
      <c r="I362" s="6"/>
      <c r="J362" s="6"/>
      <c r="K362" s="6"/>
      <c r="L362" s="6"/>
      <c r="M362" s="6"/>
      <c r="N362" s="6"/>
      <c r="O362" s="6"/>
    </row>
    <row r="363" spans="1:15" ht="12.75" customHeight="1" x14ac:dyDescent="0.2">
      <c r="A363" s="5"/>
      <c r="B363" s="5"/>
      <c r="C363" s="5"/>
      <c r="D363" s="5"/>
      <c r="E363" s="5"/>
      <c r="F363" s="5"/>
      <c r="G363" s="5"/>
      <c r="H363" s="15"/>
      <c r="I363" s="6"/>
      <c r="J363" s="6"/>
      <c r="K363" s="6"/>
      <c r="L363" s="6"/>
      <c r="M363" s="6"/>
      <c r="N363" s="6"/>
      <c r="O363" s="6"/>
    </row>
    <row r="364" spans="1:15" ht="12.75" customHeight="1" x14ac:dyDescent="0.2">
      <c r="A364" s="5"/>
      <c r="B364" s="5"/>
      <c r="C364" s="5"/>
      <c r="D364" s="5"/>
      <c r="E364" s="5"/>
      <c r="F364" s="5"/>
      <c r="G364" s="5"/>
      <c r="H364" s="15"/>
      <c r="I364" s="6"/>
      <c r="J364" s="6"/>
      <c r="K364" s="6"/>
      <c r="L364" s="6"/>
      <c r="M364" s="6"/>
      <c r="N364" s="6"/>
      <c r="O364" s="6"/>
    </row>
    <row r="365" spans="1:15" ht="12.75" customHeight="1" x14ac:dyDescent="0.2">
      <c r="A365" s="5"/>
      <c r="B365" s="5"/>
      <c r="C365" s="5"/>
      <c r="D365" s="5"/>
      <c r="E365" s="5"/>
      <c r="F365" s="5"/>
      <c r="G365" s="5"/>
      <c r="H365" s="15"/>
      <c r="I365" s="6"/>
      <c r="J365" s="6"/>
      <c r="K365" s="6"/>
      <c r="L365" s="6"/>
      <c r="M365" s="6"/>
      <c r="N365" s="6"/>
      <c r="O365" s="6"/>
    </row>
    <row r="366" spans="1:15" ht="12.75" customHeight="1" x14ac:dyDescent="0.2">
      <c r="A366" s="5"/>
      <c r="B366" s="5"/>
      <c r="C366" s="5"/>
      <c r="D366" s="5"/>
      <c r="E366" s="5"/>
      <c r="F366" s="5"/>
      <c r="G366" s="5"/>
      <c r="H366" s="15"/>
      <c r="I366" s="6"/>
      <c r="J366" s="6"/>
      <c r="K366" s="6"/>
      <c r="L366" s="6"/>
      <c r="M366" s="6"/>
      <c r="N366" s="6"/>
      <c r="O366" s="6"/>
    </row>
    <row r="367" spans="1:15" ht="12.75" customHeight="1" x14ac:dyDescent="0.2">
      <c r="A367" s="5"/>
      <c r="B367" s="5"/>
      <c r="C367" s="5"/>
      <c r="D367" s="5"/>
      <c r="E367" s="5"/>
      <c r="F367" s="5"/>
      <c r="G367" s="5"/>
      <c r="H367" s="15"/>
      <c r="I367" s="6"/>
      <c r="J367" s="6"/>
      <c r="K367" s="6"/>
      <c r="L367" s="6"/>
      <c r="M367" s="6"/>
      <c r="N367" s="6"/>
      <c r="O367" s="6"/>
    </row>
    <row r="368" spans="1:15" ht="12.75" customHeight="1" x14ac:dyDescent="0.2">
      <c r="A368" s="5"/>
      <c r="B368" s="5"/>
      <c r="C368" s="5"/>
      <c r="D368" s="5"/>
      <c r="E368" s="5"/>
      <c r="F368" s="5"/>
      <c r="G368" s="5"/>
      <c r="H368" s="15"/>
      <c r="I368" s="6"/>
      <c r="J368" s="6"/>
      <c r="K368" s="6"/>
      <c r="L368" s="6"/>
      <c r="M368" s="6"/>
      <c r="N368" s="6"/>
      <c r="O368" s="6"/>
    </row>
    <row r="369" spans="1:15" ht="12.75" customHeight="1" x14ac:dyDescent="0.2">
      <c r="A369" s="5"/>
      <c r="B369" s="5"/>
      <c r="C369" s="5"/>
      <c r="D369" s="5"/>
      <c r="E369" s="5"/>
      <c r="F369" s="5"/>
      <c r="G369" s="5"/>
      <c r="H369" s="15"/>
      <c r="I369" s="6"/>
      <c r="J369" s="6"/>
      <c r="K369" s="6"/>
      <c r="L369" s="6"/>
      <c r="M369" s="6"/>
      <c r="N369" s="6"/>
      <c r="O369" s="6"/>
    </row>
    <row r="370" spans="1:15" ht="12.75" customHeight="1" x14ac:dyDescent="0.2">
      <c r="A370" s="5"/>
      <c r="B370" s="5"/>
      <c r="C370" s="5"/>
      <c r="D370" s="5"/>
      <c r="E370" s="5"/>
      <c r="F370" s="5"/>
      <c r="G370" s="5"/>
      <c r="H370" s="15"/>
      <c r="I370" s="6"/>
      <c r="J370" s="6"/>
      <c r="K370" s="6"/>
      <c r="L370" s="6"/>
      <c r="M370" s="6"/>
      <c r="N370" s="6"/>
      <c r="O370" s="6"/>
    </row>
    <row r="371" spans="1:15" ht="12.75" customHeight="1" x14ac:dyDescent="0.2">
      <c r="A371" s="5"/>
      <c r="B371" s="5"/>
      <c r="C371" s="5"/>
      <c r="D371" s="5"/>
      <c r="E371" s="5"/>
      <c r="F371" s="5"/>
      <c r="G371" s="5"/>
      <c r="H371" s="15"/>
      <c r="I371" s="6"/>
      <c r="J371" s="6"/>
      <c r="K371" s="6"/>
      <c r="L371" s="6"/>
      <c r="M371" s="6"/>
      <c r="N371" s="6"/>
      <c r="O371" s="6"/>
    </row>
    <row r="372" spans="1:15" ht="12.75" customHeight="1" x14ac:dyDescent="0.2">
      <c r="A372" s="5"/>
      <c r="B372" s="5"/>
      <c r="C372" s="5"/>
      <c r="D372" s="5"/>
      <c r="E372" s="5"/>
      <c r="F372" s="5"/>
      <c r="G372" s="5"/>
      <c r="H372" s="15"/>
      <c r="I372" s="6"/>
      <c r="J372" s="6"/>
      <c r="K372" s="6"/>
      <c r="L372" s="6"/>
      <c r="M372" s="6"/>
      <c r="N372" s="6"/>
      <c r="O372" s="6"/>
    </row>
    <row r="373" spans="1:15" ht="12.75" customHeight="1" x14ac:dyDescent="0.2">
      <c r="A373" s="5"/>
      <c r="B373" s="5"/>
      <c r="C373" s="5"/>
      <c r="D373" s="5"/>
      <c r="E373" s="5"/>
      <c r="F373" s="5"/>
      <c r="G373" s="5"/>
      <c r="H373" s="15"/>
      <c r="I373" s="6"/>
      <c r="J373" s="6"/>
      <c r="K373" s="6"/>
      <c r="L373" s="6"/>
      <c r="M373" s="6"/>
      <c r="N373" s="6"/>
      <c r="O373" s="6"/>
    </row>
    <row r="374" spans="1:15" ht="12.75" customHeight="1" x14ac:dyDescent="0.2">
      <c r="A374" s="5"/>
      <c r="B374" s="5"/>
      <c r="C374" s="5"/>
      <c r="D374" s="5"/>
      <c r="E374" s="5"/>
      <c r="F374" s="5"/>
      <c r="G374" s="5"/>
      <c r="H374" s="15"/>
      <c r="I374" s="6"/>
      <c r="J374" s="6"/>
      <c r="K374" s="6"/>
      <c r="L374" s="6"/>
      <c r="M374" s="6"/>
      <c r="N374" s="6"/>
      <c r="O374" s="6"/>
    </row>
    <row r="375" spans="1:15" ht="12.75" customHeight="1" x14ac:dyDescent="0.2">
      <c r="A375" s="5"/>
      <c r="B375" s="5"/>
      <c r="C375" s="5"/>
      <c r="D375" s="5"/>
      <c r="E375" s="5"/>
      <c r="F375" s="5"/>
      <c r="G375" s="5"/>
      <c r="H375" s="15"/>
      <c r="I375" s="6"/>
      <c r="J375" s="6"/>
      <c r="K375" s="6"/>
      <c r="L375" s="6"/>
      <c r="M375" s="6"/>
      <c r="N375" s="6"/>
      <c r="O375" s="6"/>
    </row>
    <row r="376" spans="1:15" ht="12.75" customHeight="1" x14ac:dyDescent="0.2">
      <c r="A376" s="5"/>
      <c r="B376" s="5"/>
      <c r="C376" s="5"/>
      <c r="D376" s="5"/>
      <c r="E376" s="5"/>
      <c r="F376" s="5"/>
      <c r="G376" s="5"/>
      <c r="H376" s="15"/>
      <c r="I376" s="6"/>
      <c r="J376" s="6"/>
      <c r="K376" s="6"/>
      <c r="L376" s="6"/>
      <c r="M376" s="6"/>
      <c r="N376" s="6"/>
      <c r="O376" s="6"/>
    </row>
    <row r="377" spans="1:15" ht="12.75" customHeight="1" x14ac:dyDescent="0.2">
      <c r="A377" s="5"/>
      <c r="B377" s="5"/>
      <c r="C377" s="5"/>
      <c r="D377" s="5"/>
      <c r="E377" s="5"/>
      <c r="F377" s="5"/>
      <c r="G377" s="5"/>
      <c r="H377" s="15"/>
      <c r="I377" s="6"/>
      <c r="J377" s="6"/>
      <c r="K377" s="6"/>
      <c r="L377" s="6"/>
      <c r="M377" s="6"/>
      <c r="N377" s="6"/>
      <c r="O377" s="6"/>
    </row>
    <row r="378" spans="1:15" ht="12.75" customHeight="1" x14ac:dyDescent="0.2">
      <c r="A378" s="5"/>
      <c r="B378" s="5"/>
      <c r="C378" s="5"/>
      <c r="D378" s="5"/>
      <c r="E378" s="5"/>
      <c r="F378" s="5"/>
      <c r="G378" s="5"/>
      <c r="H378" s="15"/>
      <c r="I378" s="6"/>
      <c r="J378" s="6"/>
      <c r="K378" s="6"/>
      <c r="L378" s="6"/>
      <c r="M378" s="6"/>
      <c r="N378" s="6"/>
      <c r="O378" s="6"/>
    </row>
    <row r="379" spans="1:15" ht="12.75" customHeight="1" x14ac:dyDescent="0.2">
      <c r="A379" s="5"/>
      <c r="B379" s="5"/>
      <c r="C379" s="5"/>
      <c r="D379" s="5"/>
      <c r="E379" s="5"/>
      <c r="F379" s="5"/>
      <c r="G379" s="5"/>
      <c r="H379" s="15"/>
      <c r="I379" s="6"/>
      <c r="J379" s="6"/>
      <c r="K379" s="6"/>
      <c r="L379" s="6"/>
      <c r="M379" s="6"/>
      <c r="N379" s="6"/>
      <c r="O379" s="6"/>
    </row>
    <row r="380" spans="1:15" ht="12.75" customHeight="1" x14ac:dyDescent="0.2">
      <c r="A380" s="5"/>
      <c r="B380" s="5"/>
      <c r="C380" s="5"/>
      <c r="D380" s="5"/>
      <c r="E380" s="5"/>
      <c r="F380" s="5"/>
      <c r="G380" s="5"/>
      <c r="H380" s="15"/>
      <c r="I380" s="6"/>
      <c r="J380" s="6"/>
      <c r="K380" s="6"/>
      <c r="L380" s="6"/>
      <c r="M380" s="6"/>
      <c r="N380" s="6"/>
      <c r="O380" s="6"/>
    </row>
    <row r="381" spans="1:15" ht="12.75" customHeight="1" x14ac:dyDescent="0.2">
      <c r="A381" s="5"/>
      <c r="B381" s="5"/>
      <c r="C381" s="5"/>
      <c r="D381" s="5"/>
      <c r="E381" s="5"/>
      <c r="F381" s="5"/>
      <c r="G381" s="5"/>
      <c r="H381" s="15"/>
      <c r="I381" s="6"/>
      <c r="J381" s="6"/>
      <c r="K381" s="6"/>
      <c r="L381" s="6"/>
      <c r="M381" s="6"/>
      <c r="N381" s="6"/>
      <c r="O381" s="6"/>
    </row>
    <row r="382" spans="1:15" ht="12.75" customHeight="1" x14ac:dyDescent="0.2">
      <c r="A382" s="5"/>
      <c r="B382" s="5"/>
      <c r="C382" s="5"/>
      <c r="D382" s="5"/>
      <c r="E382" s="5"/>
      <c r="F382" s="5"/>
      <c r="G382" s="5"/>
      <c r="H382" s="15"/>
      <c r="I382" s="6"/>
      <c r="J382" s="6"/>
      <c r="K382" s="6"/>
      <c r="L382" s="6"/>
      <c r="M382" s="6"/>
      <c r="N382" s="6"/>
      <c r="O382" s="6"/>
    </row>
    <row r="383" spans="1:15" ht="12.75" customHeight="1" x14ac:dyDescent="0.2">
      <c r="A383" s="5"/>
      <c r="B383" s="5"/>
      <c r="C383" s="5"/>
      <c r="D383" s="5"/>
      <c r="E383" s="5"/>
      <c r="F383" s="5"/>
      <c r="G383" s="5"/>
      <c r="H383" s="15"/>
      <c r="I383" s="6"/>
      <c r="J383" s="6"/>
      <c r="K383" s="6"/>
      <c r="L383" s="6"/>
      <c r="M383" s="6"/>
      <c r="N383" s="6"/>
      <c r="O383" s="6"/>
    </row>
    <row r="384" spans="1:15" ht="12.75" customHeight="1" x14ac:dyDescent="0.2">
      <c r="A384" s="5"/>
      <c r="B384" s="5"/>
      <c r="C384" s="5"/>
      <c r="D384" s="5"/>
      <c r="E384" s="5"/>
      <c r="F384" s="5"/>
      <c r="G384" s="5"/>
      <c r="H384" s="15"/>
      <c r="I384" s="6"/>
      <c r="J384" s="6"/>
      <c r="K384" s="6"/>
      <c r="L384" s="6"/>
      <c r="M384" s="6"/>
      <c r="N384" s="6"/>
      <c r="O384" s="6"/>
    </row>
    <row r="385" spans="1:15" ht="12.75" customHeight="1" x14ac:dyDescent="0.2">
      <c r="A385" s="5"/>
      <c r="B385" s="5"/>
      <c r="C385" s="5"/>
      <c r="D385" s="5"/>
      <c r="E385" s="5"/>
      <c r="F385" s="5"/>
      <c r="G385" s="5"/>
      <c r="H385" s="15"/>
      <c r="I385" s="6"/>
      <c r="J385" s="6"/>
      <c r="K385" s="6"/>
      <c r="L385" s="6"/>
      <c r="M385" s="6"/>
      <c r="N385" s="6"/>
      <c r="O385" s="6"/>
    </row>
    <row r="386" spans="1:15" ht="12.75" customHeight="1" x14ac:dyDescent="0.2">
      <c r="A386" s="5"/>
      <c r="B386" s="5"/>
      <c r="C386" s="5"/>
      <c r="D386" s="5"/>
      <c r="E386" s="5"/>
      <c r="F386" s="5"/>
      <c r="G386" s="5"/>
      <c r="H386" s="15"/>
      <c r="I386" s="6"/>
      <c r="J386" s="6"/>
      <c r="K386" s="6"/>
      <c r="L386" s="6"/>
      <c r="M386" s="6"/>
      <c r="N386" s="6"/>
      <c r="O386" s="6"/>
    </row>
    <row r="387" spans="1:15" ht="12.75" customHeight="1" x14ac:dyDescent="0.2">
      <c r="A387" s="5"/>
      <c r="B387" s="5"/>
      <c r="C387" s="5"/>
      <c r="D387" s="5"/>
      <c r="E387" s="5"/>
      <c r="F387" s="5"/>
      <c r="G387" s="5"/>
      <c r="H387" s="15"/>
      <c r="I387" s="6"/>
      <c r="J387" s="6"/>
      <c r="K387" s="6"/>
      <c r="L387" s="6"/>
      <c r="M387" s="6"/>
      <c r="N387" s="6"/>
      <c r="O387" s="6"/>
    </row>
    <row r="388" spans="1:15" ht="12.75" customHeight="1" x14ac:dyDescent="0.2">
      <c r="A388" s="5"/>
      <c r="B388" s="5"/>
      <c r="C388" s="5"/>
      <c r="D388" s="5"/>
      <c r="E388" s="5"/>
      <c r="F388" s="5"/>
      <c r="G388" s="5"/>
      <c r="H388" s="15"/>
      <c r="I388" s="6"/>
      <c r="J388" s="6"/>
      <c r="K388" s="6"/>
      <c r="L388" s="6"/>
      <c r="M388" s="6"/>
      <c r="N388" s="6"/>
      <c r="O388" s="6"/>
    </row>
    <row r="389" spans="1:15" ht="12.75" customHeight="1" x14ac:dyDescent="0.2">
      <c r="A389" s="5"/>
      <c r="B389" s="5"/>
      <c r="C389" s="5"/>
      <c r="D389" s="5"/>
      <c r="E389" s="5"/>
      <c r="F389" s="5"/>
      <c r="G389" s="5"/>
      <c r="H389" s="15"/>
      <c r="I389" s="6"/>
      <c r="J389" s="6"/>
      <c r="K389" s="6"/>
      <c r="L389" s="6"/>
      <c r="M389" s="6"/>
      <c r="N389" s="6"/>
      <c r="O389" s="6"/>
    </row>
    <row r="390" spans="1:15" ht="12.75" customHeight="1" x14ac:dyDescent="0.2">
      <c r="A390" s="5"/>
      <c r="B390" s="5"/>
      <c r="C390" s="5"/>
      <c r="D390" s="5"/>
      <c r="E390" s="5"/>
      <c r="F390" s="5"/>
      <c r="G390" s="5"/>
      <c r="H390" s="15"/>
      <c r="I390" s="6"/>
      <c r="J390" s="6"/>
      <c r="K390" s="6"/>
      <c r="L390" s="6"/>
      <c r="M390" s="6"/>
      <c r="N390" s="6"/>
      <c r="O390" s="6"/>
    </row>
    <row r="391" spans="1:15" ht="12.75" customHeight="1" x14ac:dyDescent="0.2">
      <c r="A391" s="5"/>
      <c r="B391" s="5"/>
      <c r="C391" s="5"/>
      <c r="D391" s="5"/>
      <c r="E391" s="5"/>
      <c r="F391" s="5"/>
      <c r="G391" s="5"/>
      <c r="H391" s="15"/>
      <c r="I391" s="6"/>
      <c r="J391" s="6"/>
      <c r="K391" s="6"/>
      <c r="L391" s="6"/>
      <c r="M391" s="6"/>
      <c r="N391" s="6"/>
      <c r="O391" s="6"/>
    </row>
    <row r="392" spans="1:15" ht="12.75" customHeight="1" x14ac:dyDescent="0.2">
      <c r="A392" s="5"/>
      <c r="B392" s="5"/>
      <c r="C392" s="5"/>
      <c r="D392" s="5"/>
      <c r="E392" s="5"/>
      <c r="F392" s="5"/>
      <c r="G392" s="5"/>
      <c r="H392" s="15"/>
      <c r="I392" s="6"/>
      <c r="J392" s="6"/>
      <c r="K392" s="6"/>
      <c r="L392" s="6"/>
      <c r="M392" s="6"/>
      <c r="N392" s="6"/>
      <c r="O392" s="6"/>
    </row>
    <row r="393" spans="1:15" ht="12.75" customHeight="1" x14ac:dyDescent="0.2">
      <c r="A393" s="5"/>
      <c r="B393" s="5"/>
      <c r="C393" s="5"/>
      <c r="D393" s="5"/>
      <c r="E393" s="5"/>
      <c r="F393" s="5"/>
      <c r="G393" s="5"/>
      <c r="H393" s="15"/>
      <c r="I393" s="6"/>
      <c r="J393" s="6"/>
      <c r="K393" s="6"/>
      <c r="L393" s="6"/>
      <c r="M393" s="6"/>
      <c r="N393" s="6"/>
      <c r="O393" s="6"/>
    </row>
    <row r="394" spans="1:15" ht="12.75" customHeight="1" x14ac:dyDescent="0.2">
      <c r="A394" s="5"/>
      <c r="B394" s="5"/>
      <c r="C394" s="5"/>
      <c r="D394" s="5"/>
      <c r="E394" s="5"/>
      <c r="F394" s="5"/>
      <c r="G394" s="5"/>
      <c r="H394" s="15"/>
      <c r="I394" s="6"/>
      <c r="J394" s="6"/>
      <c r="K394" s="6"/>
      <c r="L394" s="6"/>
      <c r="M394" s="6"/>
      <c r="N394" s="6"/>
      <c r="O394" s="6"/>
    </row>
    <row r="395" spans="1:15" ht="12.75" customHeight="1" x14ac:dyDescent="0.2">
      <c r="A395" s="5"/>
      <c r="B395" s="5"/>
      <c r="C395" s="5"/>
      <c r="D395" s="5"/>
      <c r="E395" s="5"/>
      <c r="F395" s="5"/>
      <c r="G395" s="5"/>
      <c r="H395" s="15"/>
      <c r="I395" s="6"/>
      <c r="J395" s="6"/>
      <c r="K395" s="6"/>
      <c r="L395" s="6"/>
      <c r="M395" s="6"/>
      <c r="N395" s="6"/>
      <c r="O395" s="6"/>
    </row>
    <row r="396" spans="1:15" ht="12.75" customHeight="1" x14ac:dyDescent="0.2">
      <c r="A396" s="5"/>
      <c r="B396" s="5"/>
      <c r="C396" s="5"/>
      <c r="D396" s="5"/>
      <c r="E396" s="5"/>
      <c r="F396" s="5"/>
      <c r="G396" s="5"/>
      <c r="H396" s="15"/>
      <c r="I396" s="6"/>
      <c r="J396" s="6"/>
      <c r="K396" s="6"/>
      <c r="L396" s="6"/>
      <c r="M396" s="6"/>
      <c r="N396" s="6"/>
      <c r="O396" s="6"/>
    </row>
    <row r="397" spans="1:15" ht="12.75" customHeight="1" x14ac:dyDescent="0.2">
      <c r="A397" s="5"/>
      <c r="B397" s="5"/>
      <c r="C397" s="5"/>
      <c r="D397" s="5"/>
      <c r="E397" s="5"/>
      <c r="F397" s="5"/>
      <c r="G397" s="5"/>
      <c r="H397" s="15"/>
      <c r="I397" s="6"/>
      <c r="J397" s="6"/>
      <c r="K397" s="6"/>
      <c r="L397" s="6"/>
      <c r="M397" s="6"/>
      <c r="N397" s="6"/>
      <c r="O397" s="6"/>
    </row>
    <row r="398" spans="1:15" ht="12.75" customHeight="1" x14ac:dyDescent="0.2">
      <c r="A398" s="5"/>
      <c r="B398" s="5"/>
      <c r="C398" s="5"/>
      <c r="D398" s="5"/>
      <c r="E398" s="5"/>
      <c r="F398" s="5"/>
      <c r="G398" s="5"/>
      <c r="H398" s="15"/>
      <c r="I398" s="6"/>
      <c r="J398" s="6"/>
      <c r="K398" s="6"/>
      <c r="L398" s="6"/>
      <c r="M398" s="6"/>
      <c r="N398" s="6"/>
      <c r="O398" s="6"/>
    </row>
    <row r="399" spans="1:15" ht="12.75" customHeight="1" x14ac:dyDescent="0.2">
      <c r="A399" s="5"/>
      <c r="B399" s="5"/>
      <c r="C399" s="5"/>
      <c r="D399" s="5"/>
      <c r="E399" s="5"/>
      <c r="F399" s="5"/>
      <c r="G399" s="5"/>
      <c r="H399" s="15"/>
      <c r="I399" s="6"/>
      <c r="J399" s="6"/>
      <c r="K399" s="6"/>
      <c r="L399" s="6"/>
      <c r="M399" s="6"/>
      <c r="N399" s="6"/>
      <c r="O399" s="6"/>
    </row>
    <row r="400" spans="1:15" ht="12.75" customHeight="1" x14ac:dyDescent="0.2">
      <c r="A400" s="5"/>
      <c r="B400" s="5"/>
      <c r="C400" s="5"/>
      <c r="D400" s="5"/>
      <c r="E400" s="5"/>
      <c r="F400" s="5"/>
      <c r="G400" s="5"/>
      <c r="H400" s="15"/>
      <c r="I400" s="6"/>
      <c r="J400" s="6"/>
      <c r="K400" s="6"/>
      <c r="L400" s="6"/>
      <c r="M400" s="6"/>
      <c r="N400" s="6"/>
      <c r="O400" s="6"/>
    </row>
    <row r="401" spans="1:15" ht="12.75" customHeight="1" x14ac:dyDescent="0.2">
      <c r="A401" s="5"/>
      <c r="B401" s="5"/>
      <c r="C401" s="5"/>
      <c r="D401" s="5"/>
      <c r="E401" s="5"/>
      <c r="F401" s="5"/>
      <c r="G401" s="5"/>
      <c r="H401" s="15"/>
      <c r="I401" s="6"/>
      <c r="J401" s="6"/>
      <c r="K401" s="6"/>
      <c r="L401" s="6"/>
      <c r="M401" s="6"/>
      <c r="N401" s="6"/>
      <c r="O401" s="6"/>
    </row>
    <row r="402" spans="1:15" ht="12.75" customHeight="1" x14ac:dyDescent="0.2">
      <c r="A402" s="5"/>
      <c r="B402" s="5"/>
      <c r="C402" s="5"/>
      <c r="D402" s="5"/>
      <c r="E402" s="5"/>
      <c r="F402" s="5"/>
      <c r="G402" s="5"/>
      <c r="H402" s="15"/>
      <c r="I402" s="6"/>
      <c r="J402" s="6"/>
      <c r="K402" s="6"/>
      <c r="L402" s="6"/>
      <c r="M402" s="6"/>
      <c r="N402" s="6"/>
      <c r="O402" s="6"/>
    </row>
    <row r="403" spans="1:15" ht="12.75" customHeight="1" x14ac:dyDescent="0.2">
      <c r="A403" s="5"/>
      <c r="B403" s="5"/>
      <c r="C403" s="5"/>
      <c r="D403" s="5"/>
      <c r="E403" s="5"/>
      <c r="F403" s="5"/>
      <c r="G403" s="5"/>
      <c r="H403" s="15"/>
      <c r="I403" s="6"/>
      <c r="J403" s="6"/>
      <c r="K403" s="6"/>
      <c r="L403" s="6"/>
      <c r="M403" s="6"/>
      <c r="N403" s="6"/>
      <c r="O403" s="6"/>
    </row>
    <row r="404" spans="1:15" ht="12.75" customHeight="1" x14ac:dyDescent="0.2">
      <c r="A404" s="5"/>
      <c r="B404" s="5"/>
      <c r="C404" s="5"/>
      <c r="D404" s="5"/>
      <c r="E404" s="5"/>
      <c r="F404" s="5"/>
      <c r="G404" s="5"/>
      <c r="H404" s="15"/>
      <c r="I404" s="6"/>
      <c r="J404" s="6"/>
      <c r="K404" s="6"/>
      <c r="L404" s="6"/>
      <c r="M404" s="6"/>
      <c r="N404" s="6"/>
      <c r="O404" s="6"/>
    </row>
    <row r="405" spans="1:15" ht="12.75" customHeight="1" x14ac:dyDescent="0.2">
      <c r="A405" s="5"/>
      <c r="B405" s="5"/>
      <c r="C405" s="5"/>
      <c r="D405" s="5"/>
      <c r="E405" s="5"/>
      <c r="F405" s="5"/>
      <c r="G405" s="5"/>
      <c r="H405" s="15"/>
      <c r="I405" s="6"/>
      <c r="J405" s="6"/>
      <c r="K405" s="6"/>
      <c r="L405" s="6"/>
      <c r="M405" s="6"/>
      <c r="N405" s="6"/>
      <c r="O405" s="6"/>
    </row>
    <row r="406" spans="1:15" ht="12.75" customHeight="1" x14ac:dyDescent="0.2">
      <c r="A406" s="5"/>
      <c r="B406" s="5"/>
      <c r="C406" s="5"/>
      <c r="D406" s="5"/>
      <c r="E406" s="5"/>
      <c r="F406" s="5"/>
      <c r="G406" s="5"/>
      <c r="H406" s="15"/>
      <c r="I406" s="6"/>
      <c r="J406" s="6"/>
      <c r="K406" s="6"/>
      <c r="L406" s="6"/>
      <c r="M406" s="6"/>
      <c r="N406" s="6"/>
      <c r="O406" s="6"/>
    </row>
    <row r="407" spans="1:15" ht="12.75" customHeight="1" x14ac:dyDescent="0.2">
      <c r="A407" s="5"/>
      <c r="B407" s="5"/>
      <c r="C407" s="5"/>
      <c r="D407" s="5"/>
      <c r="E407" s="5"/>
      <c r="F407" s="5"/>
      <c r="G407" s="5"/>
      <c r="H407" s="15"/>
      <c r="I407" s="6"/>
      <c r="J407" s="6"/>
      <c r="K407" s="6"/>
      <c r="L407" s="6"/>
      <c r="M407" s="6"/>
      <c r="N407" s="6"/>
      <c r="O407" s="6"/>
    </row>
    <row r="408" spans="1:15" ht="12.75" customHeight="1" x14ac:dyDescent="0.2">
      <c r="A408" s="5"/>
      <c r="B408" s="5"/>
      <c r="C408" s="5"/>
      <c r="D408" s="5"/>
      <c r="E408" s="5"/>
      <c r="F408" s="5"/>
      <c r="G408" s="5"/>
      <c r="H408" s="15"/>
      <c r="I408" s="6"/>
      <c r="J408" s="6"/>
      <c r="K408" s="6"/>
      <c r="L408" s="6"/>
      <c r="M408" s="6"/>
      <c r="N408" s="6"/>
      <c r="O408" s="6"/>
    </row>
    <row r="409" spans="1:15" ht="12.75" customHeight="1" x14ac:dyDescent="0.2">
      <c r="A409" s="5"/>
      <c r="B409" s="5"/>
      <c r="C409" s="5"/>
      <c r="D409" s="5"/>
      <c r="E409" s="5"/>
      <c r="F409" s="5"/>
      <c r="G409" s="5"/>
      <c r="H409" s="15"/>
      <c r="I409" s="6"/>
      <c r="J409" s="6"/>
      <c r="K409" s="6"/>
      <c r="L409" s="6"/>
      <c r="M409" s="6"/>
      <c r="N409" s="6"/>
      <c r="O409" s="6"/>
    </row>
    <row r="410" spans="1:15" ht="12.75" customHeight="1" x14ac:dyDescent="0.2">
      <c r="A410" s="5"/>
      <c r="B410" s="5"/>
      <c r="C410" s="5"/>
      <c r="D410" s="5"/>
      <c r="E410" s="5"/>
      <c r="F410" s="5"/>
      <c r="G410" s="5"/>
      <c r="H410" s="15"/>
      <c r="I410" s="6"/>
      <c r="J410" s="6"/>
      <c r="K410" s="6"/>
      <c r="L410" s="6"/>
      <c r="M410" s="6"/>
      <c r="N410" s="6"/>
      <c r="O410" s="6"/>
    </row>
    <row r="411" spans="1:15" ht="12.75" customHeight="1" x14ac:dyDescent="0.2">
      <c r="A411" s="5"/>
      <c r="B411" s="5"/>
      <c r="C411" s="5"/>
      <c r="D411" s="5"/>
      <c r="E411" s="5"/>
      <c r="F411" s="5"/>
      <c r="G411" s="5"/>
      <c r="H411" s="15"/>
      <c r="I411" s="6"/>
      <c r="J411" s="6"/>
      <c r="K411" s="6"/>
      <c r="L411" s="6"/>
      <c r="M411" s="6"/>
      <c r="N411" s="6"/>
      <c r="O411" s="6"/>
    </row>
    <row r="412" spans="1:15" ht="12.75" customHeight="1" x14ac:dyDescent="0.2">
      <c r="A412" s="5"/>
      <c r="B412" s="5"/>
      <c r="C412" s="5"/>
      <c r="D412" s="5"/>
      <c r="E412" s="5"/>
      <c r="F412" s="5"/>
      <c r="G412" s="5"/>
      <c r="H412" s="15"/>
      <c r="I412" s="6"/>
      <c r="J412" s="6"/>
      <c r="K412" s="6"/>
      <c r="L412" s="6"/>
      <c r="M412" s="6"/>
      <c r="N412" s="6"/>
      <c r="O412" s="6"/>
    </row>
    <row r="413" spans="1:15" ht="12.75" customHeight="1" x14ac:dyDescent="0.2">
      <c r="A413" s="5"/>
      <c r="B413" s="5"/>
      <c r="C413" s="5"/>
      <c r="D413" s="5"/>
      <c r="E413" s="5"/>
      <c r="F413" s="5"/>
      <c r="G413" s="5"/>
      <c r="H413" s="15"/>
      <c r="I413" s="6"/>
      <c r="J413" s="6"/>
      <c r="K413" s="6"/>
      <c r="L413" s="6"/>
      <c r="M413" s="6"/>
      <c r="N413" s="6"/>
      <c r="O413" s="6"/>
    </row>
    <row r="414" spans="1:15" ht="12.75" customHeight="1" x14ac:dyDescent="0.2">
      <c r="A414" s="5"/>
      <c r="B414" s="5"/>
      <c r="C414" s="5"/>
      <c r="D414" s="5"/>
      <c r="E414" s="5"/>
      <c r="F414" s="5"/>
      <c r="G414" s="5"/>
      <c r="H414" s="15"/>
      <c r="I414" s="6"/>
      <c r="J414" s="6"/>
      <c r="K414" s="6"/>
      <c r="L414" s="6"/>
      <c r="M414" s="6"/>
      <c r="N414" s="6"/>
      <c r="O414" s="6"/>
    </row>
    <row r="415" spans="1:15" ht="12.75" customHeight="1" x14ac:dyDescent="0.2">
      <c r="A415" s="5"/>
      <c r="B415" s="5"/>
      <c r="C415" s="5"/>
      <c r="D415" s="5"/>
      <c r="E415" s="5"/>
      <c r="F415" s="5"/>
      <c r="G415" s="5"/>
      <c r="H415" s="15"/>
      <c r="I415" s="6"/>
      <c r="J415" s="6"/>
      <c r="K415" s="6"/>
      <c r="L415" s="6"/>
      <c r="M415" s="6"/>
      <c r="N415" s="6"/>
      <c r="O415" s="6"/>
    </row>
    <row r="416" spans="1:15" ht="12.75" customHeight="1" x14ac:dyDescent="0.2">
      <c r="A416" s="5"/>
      <c r="B416" s="5"/>
      <c r="C416" s="5"/>
      <c r="D416" s="5"/>
      <c r="E416" s="5"/>
      <c r="F416" s="5"/>
      <c r="G416" s="5"/>
      <c r="H416" s="15"/>
      <c r="I416" s="6"/>
      <c r="J416" s="6"/>
      <c r="K416" s="6"/>
      <c r="L416" s="6"/>
      <c r="M416" s="6"/>
      <c r="N416" s="6"/>
      <c r="O416" s="6"/>
    </row>
    <row r="417" spans="1:15" ht="12.75" customHeight="1" x14ac:dyDescent="0.2">
      <c r="A417" s="5"/>
      <c r="B417" s="5"/>
      <c r="C417" s="5"/>
      <c r="D417" s="5"/>
      <c r="E417" s="5"/>
      <c r="F417" s="5"/>
      <c r="G417" s="5"/>
      <c r="H417" s="15"/>
      <c r="I417" s="6"/>
      <c r="J417" s="6"/>
      <c r="K417" s="6"/>
      <c r="L417" s="6"/>
      <c r="M417" s="6"/>
      <c r="N417" s="6"/>
      <c r="O417" s="6"/>
    </row>
    <row r="418" spans="1:15" ht="12.75" customHeight="1" x14ac:dyDescent="0.2">
      <c r="A418" s="5"/>
      <c r="B418" s="5"/>
      <c r="C418" s="5"/>
      <c r="D418" s="5"/>
      <c r="E418" s="5"/>
      <c r="F418" s="5"/>
      <c r="G418" s="5"/>
      <c r="H418" s="15"/>
      <c r="I418" s="6"/>
      <c r="J418" s="6"/>
      <c r="K418" s="6"/>
      <c r="L418" s="6"/>
      <c r="M418" s="6"/>
      <c r="N418" s="6"/>
      <c r="O418" s="6"/>
    </row>
    <row r="419" spans="1:15" ht="12.75" customHeight="1" x14ac:dyDescent="0.2">
      <c r="A419" s="5"/>
      <c r="B419" s="5"/>
      <c r="C419" s="5"/>
      <c r="D419" s="5"/>
      <c r="E419" s="5"/>
      <c r="F419" s="5"/>
      <c r="G419" s="5"/>
      <c r="H419" s="15"/>
      <c r="I419" s="6"/>
      <c r="J419" s="6"/>
      <c r="K419" s="6"/>
      <c r="L419" s="6"/>
      <c r="M419" s="6"/>
      <c r="N419" s="6"/>
      <c r="O419" s="6"/>
    </row>
    <row r="420" spans="1:15" ht="12.75" customHeight="1" x14ac:dyDescent="0.2">
      <c r="A420" s="5"/>
      <c r="B420" s="5"/>
      <c r="C420" s="5"/>
      <c r="D420" s="5"/>
      <c r="E420" s="5"/>
      <c r="F420" s="5"/>
      <c r="G420" s="5"/>
      <c r="H420" s="15"/>
      <c r="I420" s="6"/>
      <c r="J420" s="6"/>
      <c r="K420" s="6"/>
      <c r="L420" s="6"/>
      <c r="M420" s="6"/>
      <c r="N420" s="6"/>
      <c r="O420" s="6"/>
    </row>
    <row r="421" spans="1:15" ht="12.75" customHeight="1" x14ac:dyDescent="0.2">
      <c r="A421" s="5"/>
      <c r="B421" s="5"/>
      <c r="C421" s="5"/>
      <c r="D421" s="5"/>
      <c r="E421" s="5"/>
      <c r="F421" s="5"/>
      <c r="G421" s="5"/>
      <c r="H421" s="15"/>
      <c r="I421" s="6"/>
      <c r="J421" s="6"/>
      <c r="K421" s="6"/>
      <c r="L421" s="6"/>
      <c r="M421" s="6"/>
      <c r="N421" s="6"/>
      <c r="O421" s="6"/>
    </row>
    <row r="422" spans="1:15" ht="12.75" customHeight="1" x14ac:dyDescent="0.2">
      <c r="A422" s="5"/>
      <c r="B422" s="5"/>
      <c r="C422" s="5"/>
      <c r="D422" s="5"/>
      <c r="E422" s="5"/>
      <c r="F422" s="5"/>
      <c r="G422" s="5"/>
      <c r="H422" s="15"/>
      <c r="I422" s="6"/>
      <c r="J422" s="6"/>
      <c r="K422" s="6"/>
      <c r="L422" s="6"/>
      <c r="M422" s="6"/>
      <c r="N422" s="6"/>
      <c r="O422" s="6"/>
    </row>
    <row r="423" spans="1:15" ht="12.75" customHeight="1" x14ac:dyDescent="0.2">
      <c r="A423" s="5"/>
      <c r="B423" s="5"/>
      <c r="C423" s="5"/>
      <c r="D423" s="5"/>
      <c r="E423" s="5"/>
      <c r="F423" s="5"/>
      <c r="G423" s="5"/>
      <c r="H423" s="15"/>
      <c r="I423" s="6"/>
      <c r="J423" s="6"/>
      <c r="K423" s="6"/>
      <c r="L423" s="6"/>
      <c r="M423" s="6"/>
      <c r="N423" s="6"/>
      <c r="O423" s="6"/>
    </row>
    <row r="424" spans="1:15" ht="12.75" customHeight="1" x14ac:dyDescent="0.2">
      <c r="A424" s="5"/>
      <c r="B424" s="5"/>
      <c r="C424" s="5"/>
      <c r="D424" s="5"/>
      <c r="E424" s="5"/>
      <c r="F424" s="5"/>
      <c r="G424" s="5"/>
      <c r="H424" s="15"/>
      <c r="I424" s="6"/>
      <c r="J424" s="6"/>
      <c r="K424" s="6"/>
      <c r="L424" s="6"/>
      <c r="M424" s="6"/>
      <c r="N424" s="6"/>
      <c r="O424" s="6"/>
    </row>
    <row r="425" spans="1:15" ht="12.75" customHeight="1" x14ac:dyDescent="0.2">
      <c r="A425" s="5"/>
      <c r="B425" s="5"/>
      <c r="C425" s="5"/>
      <c r="D425" s="5"/>
      <c r="E425" s="5"/>
      <c r="F425" s="5"/>
      <c r="G425" s="5"/>
      <c r="H425" s="15"/>
      <c r="I425" s="6"/>
      <c r="J425" s="6"/>
      <c r="K425" s="6"/>
      <c r="L425" s="6"/>
      <c r="M425" s="6"/>
      <c r="N425" s="6"/>
      <c r="O425" s="6"/>
    </row>
    <row r="426" spans="1:15" ht="12.75" customHeight="1" x14ac:dyDescent="0.2">
      <c r="A426" s="5"/>
      <c r="B426" s="5"/>
      <c r="C426" s="5"/>
      <c r="D426" s="5"/>
      <c r="E426" s="5"/>
      <c r="F426" s="5"/>
      <c r="G426" s="5"/>
      <c r="H426" s="15"/>
      <c r="I426" s="6"/>
      <c r="J426" s="6"/>
      <c r="K426" s="6"/>
      <c r="L426" s="6"/>
      <c r="M426" s="6"/>
      <c r="N426" s="6"/>
      <c r="O426" s="6"/>
    </row>
    <row r="427" spans="1:15" ht="12.75" customHeight="1" x14ac:dyDescent="0.2">
      <c r="A427" s="5"/>
      <c r="B427" s="5"/>
      <c r="C427" s="5"/>
      <c r="D427" s="5"/>
      <c r="E427" s="5"/>
      <c r="F427" s="5"/>
      <c r="G427" s="5"/>
      <c r="H427" s="15"/>
      <c r="I427" s="6"/>
      <c r="J427" s="6"/>
      <c r="K427" s="6"/>
      <c r="L427" s="6"/>
      <c r="M427" s="6"/>
      <c r="N427" s="6"/>
      <c r="O427" s="6"/>
    </row>
    <row r="428" spans="1:15" ht="12.75" customHeight="1" x14ac:dyDescent="0.2">
      <c r="A428" s="5"/>
      <c r="B428" s="5"/>
      <c r="C428" s="5"/>
      <c r="D428" s="5"/>
      <c r="E428" s="5"/>
      <c r="F428" s="5"/>
      <c r="G428" s="5"/>
      <c r="H428" s="15"/>
      <c r="I428" s="6"/>
      <c r="J428" s="6"/>
      <c r="K428" s="6"/>
      <c r="L428" s="6"/>
      <c r="M428" s="6"/>
      <c r="N428" s="6"/>
      <c r="O428" s="6"/>
    </row>
    <row r="429" spans="1:15" ht="12.75" customHeight="1" x14ac:dyDescent="0.2">
      <c r="A429" s="5"/>
      <c r="B429" s="5"/>
      <c r="C429" s="5"/>
      <c r="D429" s="5"/>
      <c r="E429" s="5"/>
      <c r="F429" s="5"/>
      <c r="G429" s="5"/>
      <c r="H429" s="15"/>
      <c r="I429" s="6"/>
      <c r="J429" s="6"/>
      <c r="K429" s="6"/>
      <c r="L429" s="6"/>
      <c r="M429" s="6"/>
      <c r="N429" s="6"/>
      <c r="O429" s="6"/>
    </row>
    <row r="430" spans="1:15" ht="12.75" customHeight="1" x14ac:dyDescent="0.2">
      <c r="A430" s="5"/>
      <c r="B430" s="5"/>
      <c r="C430" s="5"/>
      <c r="D430" s="5"/>
      <c r="E430" s="5"/>
      <c r="F430" s="5"/>
      <c r="G430" s="5"/>
      <c r="H430" s="15"/>
      <c r="I430" s="6"/>
      <c r="J430" s="6"/>
      <c r="K430" s="6"/>
      <c r="L430" s="6"/>
      <c r="M430" s="6"/>
      <c r="N430" s="6"/>
      <c r="O430" s="6"/>
    </row>
    <row r="431" spans="1:15" ht="12.75" customHeight="1" x14ac:dyDescent="0.2">
      <c r="A431" s="5"/>
      <c r="B431" s="5"/>
      <c r="C431" s="5"/>
      <c r="D431" s="5"/>
      <c r="E431" s="5"/>
      <c r="F431" s="5"/>
      <c r="G431" s="5"/>
      <c r="H431" s="15"/>
      <c r="I431" s="6"/>
      <c r="J431" s="6"/>
      <c r="K431" s="6"/>
      <c r="L431" s="6"/>
      <c r="M431" s="6"/>
      <c r="N431" s="6"/>
      <c r="O431" s="6"/>
    </row>
    <row r="432" spans="1:15" ht="12.75" customHeight="1" x14ac:dyDescent="0.2">
      <c r="A432" s="5"/>
      <c r="B432" s="5"/>
      <c r="C432" s="5"/>
      <c r="D432" s="5"/>
      <c r="E432" s="5"/>
      <c r="F432" s="5"/>
      <c r="G432" s="5"/>
      <c r="H432" s="15"/>
      <c r="I432" s="6"/>
      <c r="J432" s="6"/>
      <c r="K432" s="6"/>
      <c r="L432" s="6"/>
      <c r="M432" s="6"/>
      <c r="N432" s="6"/>
      <c r="O432" s="6"/>
    </row>
    <row r="433" spans="1:15" ht="12.75" customHeight="1" x14ac:dyDescent="0.2">
      <c r="A433" s="5"/>
      <c r="B433" s="5"/>
      <c r="C433" s="5"/>
      <c r="D433" s="5"/>
      <c r="E433" s="5"/>
      <c r="F433" s="5"/>
      <c r="G433" s="5"/>
      <c r="H433" s="15"/>
      <c r="I433" s="6"/>
      <c r="J433" s="6"/>
      <c r="K433" s="6"/>
      <c r="L433" s="6"/>
      <c r="M433" s="6"/>
      <c r="N433" s="6"/>
      <c r="O433" s="6"/>
    </row>
    <row r="434" spans="1:15" ht="12.75" customHeight="1" x14ac:dyDescent="0.2">
      <c r="A434" s="5"/>
      <c r="B434" s="5"/>
      <c r="C434" s="5"/>
      <c r="D434" s="5"/>
      <c r="E434" s="5"/>
      <c r="F434" s="5"/>
      <c r="G434" s="5"/>
      <c r="H434" s="15"/>
      <c r="I434" s="6"/>
      <c r="J434" s="6"/>
      <c r="K434" s="6"/>
      <c r="L434" s="6"/>
      <c r="M434" s="6"/>
      <c r="N434" s="6"/>
      <c r="O434" s="6"/>
    </row>
    <row r="435" spans="1:15" ht="12.75" customHeight="1" x14ac:dyDescent="0.2">
      <c r="A435" s="5"/>
      <c r="B435" s="5"/>
      <c r="C435" s="5"/>
      <c r="D435" s="5"/>
      <c r="E435" s="5"/>
      <c r="F435" s="5"/>
      <c r="G435" s="5"/>
      <c r="H435" s="15"/>
      <c r="I435" s="6"/>
      <c r="J435" s="6"/>
      <c r="K435" s="6"/>
      <c r="L435" s="6"/>
      <c r="M435" s="6"/>
      <c r="N435" s="6"/>
      <c r="O435" s="6"/>
    </row>
    <row r="436" spans="1:15" ht="12.75" customHeight="1" x14ac:dyDescent="0.2">
      <c r="A436" s="5"/>
      <c r="B436" s="5"/>
      <c r="C436" s="5"/>
      <c r="D436" s="5"/>
      <c r="E436" s="5"/>
      <c r="F436" s="5"/>
      <c r="G436" s="5"/>
      <c r="H436" s="15"/>
      <c r="I436" s="6"/>
      <c r="J436" s="6"/>
      <c r="K436" s="6"/>
      <c r="L436" s="6"/>
      <c r="M436" s="6"/>
      <c r="N436" s="6"/>
      <c r="O436" s="6"/>
    </row>
    <row r="437" spans="1:15" ht="12.75" customHeight="1" x14ac:dyDescent="0.2">
      <c r="A437" s="5"/>
      <c r="B437" s="5"/>
      <c r="C437" s="5"/>
      <c r="D437" s="5"/>
      <c r="E437" s="5"/>
      <c r="F437" s="5"/>
      <c r="G437" s="5"/>
      <c r="H437" s="15"/>
      <c r="I437" s="6"/>
      <c r="J437" s="6"/>
      <c r="K437" s="6"/>
      <c r="L437" s="6"/>
      <c r="M437" s="6"/>
      <c r="N437" s="6"/>
      <c r="O437" s="6"/>
    </row>
    <row r="438" spans="1:15" ht="12.75" customHeight="1" x14ac:dyDescent="0.2">
      <c r="A438" s="5"/>
      <c r="B438" s="5"/>
      <c r="C438" s="5"/>
      <c r="D438" s="5"/>
      <c r="E438" s="5"/>
      <c r="F438" s="5"/>
      <c r="G438" s="5"/>
      <c r="H438" s="15"/>
      <c r="I438" s="6"/>
      <c r="J438" s="6"/>
      <c r="K438" s="6"/>
      <c r="L438" s="6"/>
      <c r="M438" s="6"/>
      <c r="N438" s="6"/>
      <c r="O438" s="6"/>
    </row>
    <row r="439" spans="1:15" ht="12.75" customHeight="1" x14ac:dyDescent="0.2">
      <c r="A439" s="5"/>
      <c r="B439" s="5"/>
      <c r="C439" s="5"/>
      <c r="D439" s="5"/>
      <c r="E439" s="5"/>
      <c r="F439" s="5"/>
      <c r="G439" s="5"/>
      <c r="H439" s="15"/>
      <c r="I439" s="6"/>
      <c r="J439" s="6"/>
      <c r="K439" s="6"/>
      <c r="L439" s="6"/>
      <c r="M439" s="6"/>
      <c r="N439" s="6"/>
      <c r="O439" s="6"/>
    </row>
    <row r="440" spans="1:15" ht="12.75" customHeight="1" x14ac:dyDescent="0.2">
      <c r="A440" s="5"/>
      <c r="B440" s="5"/>
      <c r="C440" s="5"/>
      <c r="D440" s="5"/>
      <c r="E440" s="5"/>
      <c r="F440" s="5"/>
      <c r="G440" s="5"/>
      <c r="H440" s="15"/>
      <c r="I440" s="6"/>
      <c r="J440" s="6"/>
      <c r="K440" s="6"/>
      <c r="L440" s="6"/>
      <c r="M440" s="6"/>
      <c r="N440" s="6"/>
      <c r="O440" s="6"/>
    </row>
    <row r="441" spans="1:15" ht="12.75" customHeight="1" x14ac:dyDescent="0.2">
      <c r="A441" s="5"/>
      <c r="B441" s="5"/>
      <c r="C441" s="5"/>
      <c r="D441" s="5"/>
      <c r="E441" s="5"/>
      <c r="F441" s="5"/>
      <c r="G441" s="5"/>
      <c r="H441" s="15"/>
      <c r="I441" s="6"/>
      <c r="J441" s="6"/>
      <c r="K441" s="6"/>
      <c r="L441" s="6"/>
      <c r="M441" s="6"/>
      <c r="N441" s="6"/>
      <c r="O441" s="6"/>
    </row>
    <row r="442" spans="1:15" ht="12.75" customHeight="1" x14ac:dyDescent="0.2">
      <c r="A442" s="5"/>
      <c r="B442" s="5"/>
      <c r="C442" s="5"/>
      <c r="D442" s="5"/>
      <c r="E442" s="5"/>
      <c r="F442" s="5"/>
      <c r="G442" s="5"/>
      <c r="H442" s="15"/>
      <c r="I442" s="6"/>
      <c r="J442" s="6"/>
      <c r="K442" s="6"/>
      <c r="L442" s="6"/>
      <c r="M442" s="6"/>
      <c r="N442" s="6"/>
      <c r="O442" s="6"/>
    </row>
    <row r="443" spans="1:15" ht="12.75" customHeight="1" x14ac:dyDescent="0.2">
      <c r="A443" s="5"/>
      <c r="B443" s="5"/>
      <c r="C443" s="5"/>
      <c r="D443" s="5"/>
      <c r="E443" s="5"/>
      <c r="F443" s="5"/>
      <c r="G443" s="5"/>
      <c r="H443" s="15"/>
      <c r="I443" s="6"/>
      <c r="J443" s="6"/>
      <c r="K443" s="6"/>
      <c r="L443" s="6"/>
      <c r="M443" s="6"/>
      <c r="N443" s="6"/>
      <c r="O443" s="6"/>
    </row>
    <row r="444" spans="1:15" ht="12.75" customHeight="1" x14ac:dyDescent="0.2">
      <c r="A444" s="5"/>
      <c r="B444" s="5"/>
      <c r="C444" s="5"/>
      <c r="D444" s="5"/>
      <c r="E444" s="5"/>
      <c r="F444" s="5"/>
      <c r="G444" s="5"/>
      <c r="H444" s="15"/>
      <c r="I444" s="6"/>
      <c r="J444" s="6"/>
      <c r="K444" s="6"/>
      <c r="L444" s="6"/>
      <c r="M444" s="6"/>
      <c r="N444" s="6"/>
      <c r="O444" s="6"/>
    </row>
    <row r="445" spans="1:15" ht="12.75" customHeight="1" x14ac:dyDescent="0.2">
      <c r="A445" s="5"/>
      <c r="B445" s="5"/>
      <c r="C445" s="5"/>
      <c r="D445" s="5"/>
      <c r="E445" s="5"/>
      <c r="F445" s="5"/>
      <c r="G445" s="5"/>
      <c r="H445" s="15"/>
      <c r="I445" s="6"/>
      <c r="J445" s="6"/>
      <c r="K445" s="6"/>
      <c r="L445" s="6"/>
      <c r="M445" s="6"/>
      <c r="N445" s="6"/>
      <c r="O445" s="6"/>
    </row>
    <row r="446" spans="1:15" ht="12.75" customHeight="1" x14ac:dyDescent="0.2">
      <c r="A446" s="5"/>
      <c r="B446" s="5"/>
      <c r="C446" s="5"/>
      <c r="D446" s="5"/>
      <c r="E446" s="5"/>
      <c r="F446" s="5"/>
      <c r="G446" s="5"/>
      <c r="H446" s="15"/>
      <c r="I446" s="6"/>
      <c r="J446" s="6"/>
      <c r="K446" s="6"/>
      <c r="L446" s="6"/>
      <c r="M446" s="6"/>
      <c r="N446" s="6"/>
      <c r="O446" s="6"/>
    </row>
    <row r="447" spans="1:15" ht="12.75" customHeight="1" x14ac:dyDescent="0.2">
      <c r="A447" s="5"/>
      <c r="B447" s="5"/>
      <c r="C447" s="5"/>
      <c r="D447" s="5"/>
      <c r="E447" s="5"/>
      <c r="F447" s="5"/>
      <c r="G447" s="5"/>
      <c r="H447" s="15"/>
      <c r="I447" s="6"/>
      <c r="J447" s="6"/>
      <c r="K447" s="6"/>
      <c r="L447" s="6"/>
      <c r="M447" s="6"/>
      <c r="N447" s="6"/>
      <c r="O447" s="6"/>
    </row>
    <row r="448" spans="1:15" ht="12.75" customHeight="1" x14ac:dyDescent="0.2">
      <c r="A448" s="5"/>
      <c r="B448" s="5"/>
      <c r="C448" s="5"/>
      <c r="D448" s="5"/>
      <c r="E448" s="5"/>
      <c r="F448" s="5"/>
      <c r="G448" s="5"/>
      <c r="H448" s="15"/>
      <c r="I448" s="6"/>
      <c r="J448" s="6"/>
      <c r="K448" s="6"/>
      <c r="L448" s="6"/>
      <c r="M448" s="6"/>
      <c r="N448" s="6"/>
      <c r="O448" s="6"/>
    </row>
    <row r="449" spans="1:15" ht="12.75" customHeight="1" x14ac:dyDescent="0.2">
      <c r="A449" s="5"/>
      <c r="B449" s="5"/>
      <c r="C449" s="5"/>
      <c r="D449" s="5"/>
      <c r="E449" s="5"/>
      <c r="F449" s="5"/>
      <c r="G449" s="5"/>
      <c r="H449" s="15"/>
      <c r="I449" s="6"/>
      <c r="J449" s="6"/>
      <c r="K449" s="6"/>
      <c r="L449" s="6"/>
      <c r="M449" s="6"/>
      <c r="N449" s="6"/>
      <c r="O449" s="6"/>
    </row>
    <row r="450" spans="1:15" ht="12.75" customHeight="1" x14ac:dyDescent="0.2">
      <c r="A450" s="5"/>
      <c r="B450" s="5"/>
      <c r="C450" s="5"/>
      <c r="D450" s="5"/>
      <c r="E450" s="5"/>
      <c r="F450" s="5"/>
      <c r="G450" s="5"/>
      <c r="H450" s="15"/>
      <c r="I450" s="6"/>
      <c r="J450" s="6"/>
      <c r="K450" s="6"/>
      <c r="L450" s="6"/>
      <c r="M450" s="6"/>
      <c r="N450" s="6"/>
      <c r="O450" s="6"/>
    </row>
    <row r="451" spans="1:15" ht="12.75" customHeight="1" x14ac:dyDescent="0.2">
      <c r="A451" s="5"/>
      <c r="B451" s="5"/>
      <c r="C451" s="5"/>
      <c r="D451" s="5"/>
      <c r="E451" s="5"/>
      <c r="F451" s="5"/>
      <c r="G451" s="5"/>
      <c r="H451" s="15"/>
      <c r="I451" s="6"/>
      <c r="J451" s="6"/>
      <c r="K451" s="6"/>
      <c r="L451" s="6"/>
      <c r="M451" s="6"/>
      <c r="N451" s="6"/>
      <c r="O451" s="6"/>
    </row>
    <row r="452" spans="1:15" ht="12.75" customHeight="1" x14ac:dyDescent="0.2">
      <c r="A452" s="5"/>
      <c r="B452" s="5"/>
      <c r="C452" s="5"/>
      <c r="D452" s="5"/>
      <c r="E452" s="5"/>
      <c r="F452" s="5"/>
      <c r="G452" s="5"/>
      <c r="H452" s="15"/>
      <c r="I452" s="6"/>
      <c r="J452" s="6"/>
      <c r="K452" s="6"/>
      <c r="L452" s="6"/>
      <c r="M452" s="6"/>
      <c r="N452" s="6"/>
      <c r="O452" s="6"/>
    </row>
    <row r="453" spans="1:15" ht="12.75" customHeight="1" x14ac:dyDescent="0.2">
      <c r="A453" s="5"/>
      <c r="B453" s="5"/>
      <c r="C453" s="5"/>
      <c r="D453" s="5"/>
      <c r="E453" s="5"/>
      <c r="F453" s="5"/>
      <c r="G453" s="5"/>
      <c r="H453" s="15"/>
      <c r="I453" s="6"/>
      <c r="J453" s="6"/>
      <c r="K453" s="6"/>
      <c r="L453" s="6"/>
      <c r="M453" s="6"/>
      <c r="N453" s="6"/>
      <c r="O453" s="6"/>
    </row>
    <row r="454" spans="1:15" ht="12.75" customHeight="1" x14ac:dyDescent="0.2">
      <c r="A454" s="5"/>
      <c r="B454" s="5"/>
      <c r="C454" s="5"/>
      <c r="D454" s="5"/>
      <c r="E454" s="5"/>
      <c r="F454" s="5"/>
      <c r="G454" s="5"/>
      <c r="H454" s="15"/>
      <c r="I454" s="6"/>
      <c r="J454" s="6"/>
      <c r="K454" s="6"/>
      <c r="L454" s="6"/>
      <c r="M454" s="6"/>
      <c r="N454" s="6"/>
      <c r="O454" s="6"/>
    </row>
    <row r="455" spans="1:15" ht="12.75" customHeight="1" x14ac:dyDescent="0.2">
      <c r="A455" s="5"/>
      <c r="B455" s="5"/>
      <c r="C455" s="5"/>
      <c r="D455" s="5"/>
      <c r="E455" s="5"/>
      <c r="F455" s="5"/>
      <c r="G455" s="5"/>
      <c r="H455" s="15"/>
      <c r="I455" s="6"/>
      <c r="J455" s="6"/>
      <c r="K455" s="6"/>
      <c r="L455" s="6"/>
      <c r="M455" s="6"/>
      <c r="N455" s="6"/>
      <c r="O455" s="6"/>
    </row>
    <row r="456" spans="1:15" ht="12.75" customHeight="1" x14ac:dyDescent="0.2">
      <c r="A456" s="5"/>
      <c r="B456" s="5"/>
      <c r="C456" s="5"/>
      <c r="D456" s="5"/>
      <c r="E456" s="5"/>
      <c r="F456" s="5"/>
      <c r="G456" s="5"/>
      <c r="H456" s="15"/>
      <c r="I456" s="6"/>
      <c r="J456" s="6"/>
      <c r="K456" s="6"/>
      <c r="L456" s="6"/>
      <c r="M456" s="6"/>
      <c r="N456" s="6"/>
      <c r="O456" s="6"/>
    </row>
    <row r="457" spans="1:15" ht="12.75" customHeight="1" x14ac:dyDescent="0.2">
      <c r="A457" s="5"/>
      <c r="B457" s="5"/>
      <c r="C457" s="5"/>
      <c r="D457" s="5"/>
      <c r="E457" s="5"/>
      <c r="F457" s="5"/>
      <c r="G457" s="5"/>
      <c r="H457" s="15"/>
      <c r="I457" s="6"/>
      <c r="J457" s="6"/>
      <c r="K457" s="6"/>
      <c r="L457" s="6"/>
      <c r="M457" s="6"/>
      <c r="N457" s="6"/>
      <c r="O457" s="6"/>
    </row>
    <row r="458" spans="1:15" ht="12.75" customHeight="1" x14ac:dyDescent="0.2">
      <c r="A458" s="5"/>
      <c r="B458" s="5"/>
      <c r="C458" s="5"/>
      <c r="D458" s="5"/>
      <c r="E458" s="5"/>
      <c r="F458" s="5"/>
      <c r="G458" s="5"/>
      <c r="H458" s="15"/>
      <c r="I458" s="6"/>
      <c r="J458" s="6"/>
      <c r="K458" s="6"/>
      <c r="L458" s="6"/>
      <c r="M458" s="6"/>
      <c r="N458" s="6"/>
      <c r="O458" s="6"/>
    </row>
    <row r="459" spans="1:15" ht="12.75" customHeight="1" x14ac:dyDescent="0.2">
      <c r="A459" s="5"/>
      <c r="B459" s="5"/>
      <c r="C459" s="5"/>
      <c r="D459" s="5"/>
      <c r="E459" s="5"/>
      <c r="F459" s="5"/>
      <c r="G459" s="5"/>
      <c r="H459" s="15"/>
      <c r="I459" s="6"/>
      <c r="J459" s="6"/>
      <c r="K459" s="6"/>
      <c r="L459" s="6"/>
      <c r="M459" s="6"/>
      <c r="N459" s="6"/>
      <c r="O459" s="6"/>
    </row>
    <row r="460" spans="1:15" ht="12.75" customHeight="1" x14ac:dyDescent="0.2">
      <c r="A460" s="5"/>
      <c r="B460" s="5"/>
      <c r="C460" s="5"/>
      <c r="D460" s="5"/>
      <c r="E460" s="5"/>
      <c r="F460" s="5"/>
      <c r="G460" s="5"/>
      <c r="H460" s="15"/>
      <c r="I460" s="6"/>
      <c r="J460" s="6"/>
      <c r="K460" s="6"/>
      <c r="L460" s="6"/>
      <c r="M460" s="6"/>
      <c r="N460" s="6"/>
      <c r="O460" s="6"/>
    </row>
    <row r="461" spans="1:15" ht="12.75" customHeight="1" x14ac:dyDescent="0.2">
      <c r="A461" s="5"/>
      <c r="B461" s="5"/>
      <c r="C461" s="5"/>
      <c r="D461" s="5"/>
      <c r="E461" s="5"/>
      <c r="F461" s="5"/>
      <c r="G461" s="5"/>
      <c r="H461" s="15"/>
      <c r="I461" s="6"/>
      <c r="J461" s="6"/>
      <c r="K461" s="6"/>
      <c r="L461" s="6"/>
      <c r="M461" s="6"/>
      <c r="N461" s="6"/>
      <c r="O461" s="6"/>
    </row>
    <row r="462" spans="1:15" ht="12.75" customHeight="1" x14ac:dyDescent="0.2">
      <c r="A462" s="5"/>
      <c r="B462" s="5"/>
      <c r="C462" s="5"/>
      <c r="D462" s="5"/>
      <c r="E462" s="5"/>
      <c r="F462" s="5"/>
      <c r="G462" s="5"/>
      <c r="H462" s="15"/>
      <c r="I462" s="6"/>
      <c r="J462" s="6"/>
      <c r="K462" s="6"/>
      <c r="L462" s="6"/>
      <c r="M462" s="6"/>
      <c r="N462" s="6"/>
      <c r="O462" s="6"/>
    </row>
    <row r="463" spans="1:15" ht="12.75" customHeight="1" x14ac:dyDescent="0.2">
      <c r="A463" s="5"/>
      <c r="B463" s="5"/>
      <c r="C463" s="5"/>
      <c r="D463" s="5"/>
      <c r="E463" s="5"/>
      <c r="F463" s="5"/>
      <c r="G463" s="5"/>
      <c r="H463" s="15"/>
      <c r="I463" s="6"/>
      <c r="J463" s="6"/>
      <c r="K463" s="6"/>
      <c r="L463" s="6"/>
      <c r="M463" s="6"/>
      <c r="N463" s="6"/>
      <c r="O463" s="6"/>
    </row>
    <row r="464" spans="1:15" ht="12.75" customHeight="1" x14ac:dyDescent="0.2">
      <c r="A464" s="5"/>
      <c r="B464" s="5"/>
      <c r="C464" s="5"/>
      <c r="D464" s="5"/>
      <c r="E464" s="5"/>
      <c r="F464" s="5"/>
      <c r="G464" s="5"/>
      <c r="H464" s="15"/>
      <c r="I464" s="6"/>
      <c r="J464" s="6"/>
      <c r="K464" s="6"/>
      <c r="L464" s="6"/>
      <c r="M464" s="6"/>
      <c r="N464" s="6"/>
      <c r="O464" s="6"/>
    </row>
    <row r="465" spans="1:15" ht="12.75" customHeight="1" x14ac:dyDescent="0.2">
      <c r="A465" s="5"/>
      <c r="B465" s="5"/>
      <c r="C465" s="5"/>
      <c r="D465" s="5"/>
      <c r="E465" s="5"/>
      <c r="F465" s="5"/>
      <c r="G465" s="5"/>
      <c r="H465" s="15"/>
      <c r="I465" s="6"/>
      <c r="J465" s="6"/>
      <c r="K465" s="6"/>
      <c r="L465" s="6"/>
      <c r="M465" s="6"/>
      <c r="N465" s="6"/>
      <c r="O465" s="6"/>
    </row>
    <row r="466" spans="1:15" ht="12.75" customHeight="1" x14ac:dyDescent="0.2">
      <c r="A466" s="5"/>
      <c r="B466" s="5"/>
      <c r="C466" s="5"/>
      <c r="D466" s="5"/>
      <c r="E466" s="5"/>
      <c r="F466" s="5"/>
      <c r="G466" s="5"/>
      <c r="H466" s="15"/>
      <c r="I466" s="6"/>
      <c r="J466" s="6"/>
      <c r="K466" s="6"/>
      <c r="L466" s="6"/>
      <c r="M466" s="6"/>
      <c r="N466" s="6"/>
      <c r="O466" s="6"/>
    </row>
    <row r="467" spans="1:15" ht="12.75" customHeight="1" x14ac:dyDescent="0.2">
      <c r="A467" s="5"/>
      <c r="B467" s="5"/>
      <c r="C467" s="5"/>
      <c r="D467" s="5"/>
      <c r="E467" s="5"/>
      <c r="F467" s="5"/>
      <c r="G467" s="5"/>
      <c r="H467" s="15"/>
      <c r="I467" s="6"/>
      <c r="J467" s="6"/>
      <c r="K467" s="6"/>
      <c r="L467" s="6"/>
      <c r="M467" s="6"/>
      <c r="N467" s="6"/>
      <c r="O467" s="6"/>
    </row>
    <row r="468" spans="1:15" ht="12.75" customHeight="1" x14ac:dyDescent="0.2">
      <c r="A468" s="5"/>
      <c r="B468" s="5"/>
      <c r="C468" s="5"/>
      <c r="D468" s="5"/>
      <c r="E468" s="5"/>
      <c r="F468" s="5"/>
      <c r="G468" s="5"/>
      <c r="H468" s="15"/>
      <c r="I468" s="6"/>
      <c r="J468" s="6"/>
      <c r="K468" s="6"/>
      <c r="L468" s="6"/>
      <c r="M468" s="6"/>
      <c r="N468" s="6"/>
      <c r="O468" s="6"/>
    </row>
    <row r="469" spans="1:15" ht="12.75" customHeight="1" x14ac:dyDescent="0.2">
      <c r="A469" s="5"/>
      <c r="B469" s="5"/>
      <c r="C469" s="5"/>
      <c r="D469" s="5"/>
      <c r="E469" s="5"/>
      <c r="F469" s="5"/>
      <c r="G469" s="5"/>
      <c r="H469" s="15"/>
      <c r="I469" s="6"/>
      <c r="J469" s="6"/>
      <c r="K469" s="6"/>
      <c r="L469" s="6"/>
      <c r="M469" s="6"/>
      <c r="N469" s="6"/>
      <c r="O469" s="6"/>
    </row>
    <row r="470" spans="1:15" ht="12.75" customHeight="1" x14ac:dyDescent="0.2">
      <c r="A470" s="5"/>
      <c r="B470" s="5"/>
      <c r="C470" s="5"/>
      <c r="D470" s="5"/>
      <c r="E470" s="5"/>
      <c r="F470" s="5"/>
      <c r="G470" s="5"/>
      <c r="H470" s="15"/>
      <c r="I470" s="6"/>
      <c r="J470" s="6"/>
      <c r="K470" s="6"/>
      <c r="L470" s="6"/>
      <c r="M470" s="6"/>
      <c r="N470" s="6"/>
      <c r="O470" s="6"/>
    </row>
    <row r="471" spans="1:15" ht="12.75" customHeight="1" x14ac:dyDescent="0.2">
      <c r="A471" s="5"/>
      <c r="B471" s="5"/>
      <c r="C471" s="5"/>
      <c r="D471" s="5"/>
      <c r="E471" s="5"/>
      <c r="F471" s="5"/>
      <c r="G471" s="5"/>
      <c r="H471" s="15"/>
      <c r="I471" s="6"/>
      <c r="J471" s="6"/>
      <c r="K471" s="6"/>
      <c r="L471" s="6"/>
      <c r="M471" s="6"/>
      <c r="N471" s="6"/>
      <c r="O471" s="6"/>
    </row>
    <row r="472" spans="1:15" ht="12.75" customHeight="1" x14ac:dyDescent="0.2">
      <c r="A472" s="5"/>
      <c r="B472" s="5"/>
      <c r="C472" s="5"/>
      <c r="D472" s="5"/>
      <c r="E472" s="5"/>
      <c r="F472" s="5"/>
      <c r="G472" s="5"/>
      <c r="H472" s="15"/>
      <c r="I472" s="6"/>
      <c r="J472" s="6"/>
      <c r="K472" s="6"/>
      <c r="L472" s="6"/>
      <c r="M472" s="6"/>
      <c r="N472" s="6"/>
      <c r="O472" s="6"/>
    </row>
    <row r="473" spans="1:15" ht="12.75" customHeight="1" x14ac:dyDescent="0.2">
      <c r="A473" s="5"/>
      <c r="B473" s="5"/>
      <c r="C473" s="5"/>
      <c r="D473" s="5"/>
      <c r="E473" s="5"/>
      <c r="F473" s="5"/>
      <c r="G473" s="5"/>
      <c r="H473" s="15"/>
      <c r="I473" s="6"/>
      <c r="J473" s="6"/>
      <c r="K473" s="6"/>
      <c r="L473" s="6"/>
      <c r="M473" s="6"/>
      <c r="N473" s="6"/>
      <c r="O473" s="6"/>
    </row>
    <row r="474" spans="1:15" ht="12.75" customHeight="1" x14ac:dyDescent="0.2">
      <c r="A474" s="5"/>
      <c r="B474" s="5"/>
      <c r="C474" s="5"/>
      <c r="D474" s="5"/>
      <c r="E474" s="5"/>
      <c r="F474" s="5"/>
      <c r="G474" s="5"/>
      <c r="H474" s="15"/>
      <c r="I474" s="6"/>
      <c r="J474" s="6"/>
      <c r="K474" s="6"/>
      <c r="L474" s="6"/>
      <c r="M474" s="6"/>
      <c r="N474" s="6"/>
      <c r="O474" s="6"/>
    </row>
    <row r="475" spans="1:15" ht="12.75" customHeight="1" x14ac:dyDescent="0.2">
      <c r="A475" s="5"/>
      <c r="B475" s="5"/>
      <c r="C475" s="5"/>
      <c r="D475" s="5"/>
      <c r="E475" s="5"/>
      <c r="F475" s="5"/>
      <c r="G475" s="5"/>
      <c r="H475" s="15"/>
      <c r="I475" s="6"/>
      <c r="J475" s="6"/>
      <c r="K475" s="6"/>
      <c r="L475" s="6"/>
      <c r="M475" s="6"/>
      <c r="N475" s="6"/>
      <c r="O475" s="6"/>
    </row>
    <row r="476" spans="1:15" ht="12.75" customHeight="1" x14ac:dyDescent="0.2">
      <c r="A476" s="5"/>
      <c r="B476" s="5"/>
      <c r="C476" s="5"/>
      <c r="D476" s="5"/>
      <c r="E476" s="5"/>
      <c r="F476" s="5"/>
      <c r="G476" s="5"/>
      <c r="H476" s="15"/>
      <c r="I476" s="6"/>
      <c r="J476" s="6"/>
      <c r="K476" s="6"/>
      <c r="L476" s="6"/>
      <c r="M476" s="6"/>
      <c r="N476" s="6"/>
      <c r="O476" s="6"/>
    </row>
    <row r="477" spans="1:15" ht="12.75" customHeight="1" x14ac:dyDescent="0.2">
      <c r="A477" s="5"/>
      <c r="B477" s="5"/>
      <c r="C477" s="5"/>
      <c r="D477" s="5"/>
      <c r="E477" s="5"/>
      <c r="F477" s="5"/>
      <c r="G477" s="5"/>
      <c r="H477" s="15"/>
      <c r="I477" s="6"/>
      <c r="J477" s="6"/>
      <c r="K477" s="6"/>
      <c r="L477" s="6"/>
      <c r="M477" s="6"/>
      <c r="N477" s="6"/>
      <c r="O477" s="6"/>
    </row>
    <row r="478" spans="1:15" ht="12.75" customHeight="1" x14ac:dyDescent="0.2">
      <c r="A478" s="5"/>
      <c r="B478" s="5"/>
      <c r="C478" s="5"/>
      <c r="D478" s="5"/>
      <c r="E478" s="5"/>
      <c r="F478" s="5"/>
      <c r="G478" s="5"/>
      <c r="H478" s="15"/>
      <c r="I478" s="6"/>
      <c r="J478" s="6"/>
      <c r="K478" s="6"/>
      <c r="L478" s="6"/>
      <c r="M478" s="6"/>
      <c r="N478" s="6"/>
      <c r="O478" s="6"/>
    </row>
    <row r="479" spans="1:15" ht="12.75" customHeight="1" x14ac:dyDescent="0.2">
      <c r="A479" s="5"/>
      <c r="B479" s="5"/>
      <c r="C479" s="5"/>
      <c r="D479" s="5"/>
      <c r="E479" s="5"/>
      <c r="F479" s="5"/>
      <c r="G479" s="5"/>
      <c r="H479" s="15"/>
      <c r="I479" s="6"/>
      <c r="J479" s="6"/>
      <c r="K479" s="6"/>
      <c r="L479" s="6"/>
      <c r="M479" s="6"/>
      <c r="N479" s="6"/>
      <c r="O479" s="6"/>
    </row>
    <row r="480" spans="1:15" ht="12.75" customHeight="1" x14ac:dyDescent="0.2">
      <c r="A480" s="5"/>
      <c r="B480" s="5"/>
      <c r="C480" s="5"/>
      <c r="D480" s="5"/>
      <c r="E480" s="5"/>
      <c r="F480" s="5"/>
      <c r="G480" s="5"/>
      <c r="H480" s="15"/>
      <c r="I480" s="6"/>
      <c r="J480" s="6"/>
      <c r="K480" s="6"/>
      <c r="L480" s="6"/>
      <c r="M480" s="6"/>
      <c r="N480" s="6"/>
      <c r="O480" s="6"/>
    </row>
    <row r="481" spans="1:15" ht="12.75" customHeight="1" x14ac:dyDescent="0.2">
      <c r="A481" s="5"/>
      <c r="B481" s="5"/>
      <c r="C481" s="5"/>
      <c r="D481" s="5"/>
      <c r="E481" s="5"/>
      <c r="F481" s="5"/>
      <c r="G481" s="5"/>
      <c r="H481" s="15"/>
      <c r="I481" s="6"/>
      <c r="J481" s="6"/>
      <c r="K481" s="6"/>
      <c r="L481" s="6"/>
      <c r="M481" s="6"/>
      <c r="N481" s="6"/>
      <c r="O481" s="6"/>
    </row>
    <row r="482" spans="1:15" ht="12.75" customHeight="1" x14ac:dyDescent="0.2">
      <c r="A482" s="5"/>
      <c r="B482" s="5"/>
      <c r="C482" s="5"/>
      <c r="D482" s="5"/>
      <c r="E482" s="5"/>
      <c r="F482" s="5"/>
      <c r="G482" s="5"/>
      <c r="H482" s="15"/>
      <c r="I482" s="6"/>
      <c r="J482" s="6"/>
      <c r="K482" s="6"/>
      <c r="L482" s="6"/>
      <c r="M482" s="6"/>
      <c r="N482" s="6"/>
      <c r="O482" s="6"/>
    </row>
    <row r="483" spans="1:15" ht="12.75" customHeight="1" x14ac:dyDescent="0.2">
      <c r="A483" s="5"/>
      <c r="B483" s="5"/>
      <c r="C483" s="5"/>
      <c r="D483" s="5"/>
      <c r="E483" s="5"/>
      <c r="F483" s="5"/>
      <c r="G483" s="5"/>
      <c r="H483" s="15"/>
      <c r="I483" s="6"/>
      <c r="J483" s="6"/>
      <c r="K483" s="6"/>
      <c r="L483" s="6"/>
      <c r="M483" s="6"/>
      <c r="N483" s="6"/>
      <c r="O483" s="6"/>
    </row>
    <row r="484" spans="1:15" ht="12.75" customHeight="1" x14ac:dyDescent="0.2">
      <c r="A484" s="5"/>
      <c r="B484" s="5"/>
      <c r="C484" s="5"/>
      <c r="D484" s="5"/>
      <c r="E484" s="5"/>
      <c r="F484" s="5"/>
      <c r="G484" s="5"/>
      <c r="H484" s="15"/>
      <c r="I484" s="6"/>
      <c r="J484" s="6"/>
      <c r="K484" s="6"/>
      <c r="L484" s="6"/>
      <c r="M484" s="6"/>
      <c r="N484" s="6"/>
      <c r="O484" s="6"/>
    </row>
    <row r="485" spans="1:15" ht="12.75" customHeight="1" x14ac:dyDescent="0.2">
      <c r="A485" s="5"/>
      <c r="B485" s="5"/>
      <c r="C485" s="5"/>
      <c r="D485" s="5"/>
      <c r="E485" s="5"/>
      <c r="F485" s="5"/>
      <c r="G485" s="5"/>
      <c r="H485" s="15"/>
      <c r="I485" s="6"/>
      <c r="J485" s="6"/>
      <c r="K485" s="6"/>
      <c r="L485" s="6"/>
      <c r="M485" s="6"/>
      <c r="N485" s="6"/>
      <c r="O485" s="6"/>
    </row>
    <row r="486" spans="1:15" ht="12.75" customHeight="1" x14ac:dyDescent="0.2">
      <c r="A486" s="5"/>
      <c r="B486" s="5"/>
      <c r="C486" s="5"/>
      <c r="D486" s="5"/>
      <c r="E486" s="5"/>
      <c r="F486" s="5"/>
      <c r="G486" s="5"/>
      <c r="H486" s="15"/>
      <c r="I486" s="6"/>
      <c r="J486" s="6"/>
      <c r="K486" s="6"/>
      <c r="L486" s="6"/>
      <c r="M486" s="6"/>
      <c r="N486" s="6"/>
      <c r="O486" s="6"/>
    </row>
    <row r="487" spans="1:15" ht="12.75" customHeight="1" x14ac:dyDescent="0.2">
      <c r="A487" s="5"/>
      <c r="B487" s="5"/>
      <c r="C487" s="5"/>
      <c r="D487" s="5"/>
      <c r="E487" s="5"/>
      <c r="F487" s="5"/>
      <c r="G487" s="5"/>
      <c r="H487" s="15"/>
      <c r="I487" s="6"/>
      <c r="J487" s="6"/>
      <c r="K487" s="6"/>
      <c r="L487" s="6"/>
      <c r="M487" s="6"/>
      <c r="N487" s="6"/>
      <c r="O487" s="6"/>
    </row>
    <row r="488" spans="1:15" ht="12.75" customHeight="1" x14ac:dyDescent="0.2">
      <c r="A488" s="5"/>
      <c r="B488" s="5"/>
      <c r="C488" s="5"/>
      <c r="D488" s="5"/>
      <c r="E488" s="5"/>
      <c r="F488" s="5"/>
      <c r="G488" s="5"/>
      <c r="H488" s="15"/>
      <c r="I488" s="6"/>
      <c r="J488" s="6"/>
      <c r="K488" s="6"/>
      <c r="L488" s="6"/>
      <c r="M488" s="6"/>
      <c r="N488" s="6"/>
      <c r="O488" s="6"/>
    </row>
    <row r="489" spans="1:15" ht="12.75" customHeight="1" x14ac:dyDescent="0.2">
      <c r="A489" s="5"/>
      <c r="B489" s="5"/>
      <c r="C489" s="5"/>
      <c r="D489" s="5"/>
      <c r="E489" s="5"/>
      <c r="F489" s="5"/>
      <c r="G489" s="5"/>
      <c r="H489" s="15"/>
      <c r="I489" s="6"/>
      <c r="J489" s="6"/>
      <c r="K489" s="6"/>
      <c r="L489" s="6"/>
      <c r="M489" s="6"/>
      <c r="N489" s="6"/>
      <c r="O489" s="6"/>
    </row>
    <row r="490" spans="1:15" ht="12.75" customHeight="1" x14ac:dyDescent="0.2">
      <c r="A490" s="5"/>
      <c r="B490" s="5"/>
      <c r="C490" s="5"/>
      <c r="D490" s="5"/>
      <c r="E490" s="5"/>
      <c r="F490" s="5"/>
      <c r="G490" s="5"/>
      <c r="H490" s="15"/>
      <c r="I490" s="6"/>
      <c r="J490" s="6"/>
      <c r="K490" s="6"/>
      <c r="L490" s="6"/>
      <c r="M490" s="6"/>
      <c r="N490" s="6"/>
      <c r="O490" s="6"/>
    </row>
    <row r="491" spans="1:15" ht="12.75" customHeight="1" x14ac:dyDescent="0.2">
      <c r="A491" s="5"/>
      <c r="B491" s="5"/>
      <c r="C491" s="5"/>
      <c r="D491" s="5"/>
      <c r="E491" s="5"/>
      <c r="F491" s="5"/>
      <c r="G491" s="5"/>
      <c r="H491" s="15"/>
      <c r="I491" s="6"/>
      <c r="J491" s="6"/>
      <c r="K491" s="6"/>
      <c r="L491" s="6"/>
      <c r="M491" s="6"/>
      <c r="N491" s="6"/>
      <c r="O491" s="6"/>
    </row>
    <row r="492" spans="1:15" ht="12.75" customHeight="1" x14ac:dyDescent="0.2">
      <c r="A492" s="5"/>
      <c r="B492" s="5"/>
      <c r="C492" s="5"/>
      <c r="D492" s="5"/>
      <c r="E492" s="5"/>
      <c r="F492" s="5"/>
      <c r="G492" s="5"/>
      <c r="H492" s="15"/>
      <c r="I492" s="6"/>
      <c r="J492" s="6"/>
      <c r="K492" s="6"/>
      <c r="L492" s="6"/>
      <c r="M492" s="6"/>
      <c r="N492" s="6"/>
      <c r="O492" s="6"/>
    </row>
    <row r="493" spans="1:15" ht="12.75" customHeight="1" x14ac:dyDescent="0.2">
      <c r="A493" s="5"/>
      <c r="B493" s="5"/>
      <c r="C493" s="5"/>
      <c r="D493" s="5"/>
      <c r="E493" s="5"/>
      <c r="F493" s="5"/>
      <c r="G493" s="5"/>
      <c r="H493" s="15"/>
      <c r="I493" s="6"/>
      <c r="J493" s="6"/>
      <c r="K493" s="6"/>
      <c r="L493" s="6"/>
      <c r="M493" s="6"/>
      <c r="N493" s="6"/>
      <c r="O493" s="6"/>
    </row>
    <row r="494" spans="1:15" ht="12.75" customHeight="1" x14ac:dyDescent="0.2">
      <c r="A494" s="5"/>
      <c r="B494" s="5"/>
      <c r="C494" s="5"/>
      <c r="D494" s="5"/>
      <c r="E494" s="5"/>
      <c r="F494" s="5"/>
      <c r="G494" s="5"/>
      <c r="H494" s="15"/>
      <c r="I494" s="6"/>
      <c r="J494" s="6"/>
      <c r="K494" s="6"/>
      <c r="L494" s="6"/>
      <c r="M494" s="6"/>
      <c r="N494" s="6"/>
      <c r="O494" s="6"/>
    </row>
    <row r="495" spans="1:15" ht="12.75" customHeight="1" x14ac:dyDescent="0.2">
      <c r="A495" s="5"/>
      <c r="B495" s="5"/>
      <c r="C495" s="5"/>
      <c r="D495" s="5"/>
      <c r="E495" s="5"/>
      <c r="F495" s="5"/>
      <c r="G495" s="5"/>
      <c r="H495" s="15"/>
      <c r="I495" s="6"/>
      <c r="J495" s="6"/>
      <c r="K495" s="6"/>
      <c r="L495" s="6"/>
      <c r="M495" s="6"/>
      <c r="N495" s="6"/>
      <c r="O495" s="6"/>
    </row>
    <row r="496" spans="1:15" ht="12.75" customHeight="1" x14ac:dyDescent="0.2">
      <c r="A496" s="5"/>
      <c r="B496" s="5"/>
      <c r="C496" s="5"/>
      <c r="D496" s="5"/>
      <c r="E496" s="5"/>
      <c r="F496" s="5"/>
      <c r="G496" s="5"/>
      <c r="H496" s="15"/>
      <c r="I496" s="6"/>
      <c r="J496" s="6"/>
      <c r="K496" s="6"/>
      <c r="L496" s="6"/>
      <c r="M496" s="6"/>
      <c r="N496" s="6"/>
      <c r="O496" s="6"/>
    </row>
    <row r="497" spans="1:15" ht="12.75" customHeight="1" x14ac:dyDescent="0.2">
      <c r="A497" s="5"/>
      <c r="B497" s="5"/>
      <c r="C497" s="5"/>
      <c r="D497" s="5"/>
      <c r="E497" s="5"/>
      <c r="F497" s="5"/>
      <c r="G497" s="5"/>
      <c r="H497" s="15"/>
      <c r="I497" s="6"/>
      <c r="J497" s="6"/>
      <c r="K497" s="6"/>
      <c r="L497" s="6"/>
      <c r="M497" s="6"/>
      <c r="N497" s="6"/>
      <c r="O497" s="6"/>
    </row>
    <row r="498" spans="1:15" ht="12.75" customHeight="1" x14ac:dyDescent="0.2">
      <c r="A498" s="5"/>
      <c r="B498" s="5"/>
      <c r="C498" s="5"/>
      <c r="D498" s="5"/>
      <c r="E498" s="5"/>
      <c r="F498" s="5"/>
      <c r="G498" s="5"/>
      <c r="H498" s="15"/>
      <c r="I498" s="6"/>
      <c r="J498" s="6"/>
      <c r="K498" s="6"/>
      <c r="L498" s="6"/>
      <c r="M498" s="6"/>
      <c r="N498" s="6"/>
      <c r="O498" s="6"/>
    </row>
    <row r="499" spans="1:15" ht="12.75" customHeight="1" x14ac:dyDescent="0.2">
      <c r="A499" s="5"/>
      <c r="B499" s="5"/>
      <c r="C499" s="5"/>
      <c r="D499" s="5"/>
      <c r="E499" s="5"/>
      <c r="F499" s="5"/>
      <c r="G499" s="5"/>
      <c r="H499" s="15"/>
      <c r="I499" s="6"/>
      <c r="J499" s="6"/>
      <c r="K499" s="6"/>
      <c r="L499" s="6"/>
      <c r="M499" s="6"/>
      <c r="N499" s="6"/>
      <c r="O499" s="6"/>
    </row>
    <row r="500" spans="1:15" ht="12.75" customHeight="1" x14ac:dyDescent="0.2">
      <c r="A500" s="5"/>
      <c r="B500" s="5"/>
      <c r="C500" s="5"/>
      <c r="D500" s="5"/>
      <c r="E500" s="5"/>
      <c r="F500" s="5"/>
      <c r="G500" s="5"/>
      <c r="H500" s="15"/>
      <c r="I500" s="6"/>
      <c r="J500" s="6"/>
      <c r="K500" s="6"/>
      <c r="L500" s="6"/>
      <c r="M500" s="6"/>
      <c r="N500" s="6"/>
      <c r="O500" s="6"/>
    </row>
    <row r="501" spans="1:15" ht="12.75" customHeight="1" x14ac:dyDescent="0.2">
      <c r="A501" s="5"/>
      <c r="B501" s="5"/>
      <c r="C501" s="5"/>
      <c r="D501" s="5"/>
      <c r="E501" s="5"/>
      <c r="F501" s="5"/>
      <c r="G501" s="5"/>
      <c r="H501" s="15"/>
      <c r="I501" s="6"/>
      <c r="J501" s="6"/>
      <c r="K501" s="6"/>
      <c r="L501" s="6"/>
      <c r="M501" s="6"/>
      <c r="N501" s="6"/>
      <c r="O501" s="6"/>
    </row>
    <row r="502" spans="1:15" ht="12.75" customHeight="1" x14ac:dyDescent="0.2">
      <c r="A502" s="5"/>
      <c r="B502" s="5"/>
      <c r="C502" s="5"/>
      <c r="D502" s="5"/>
      <c r="E502" s="5"/>
      <c r="F502" s="5"/>
      <c r="G502" s="5"/>
      <c r="H502" s="15"/>
      <c r="I502" s="6"/>
      <c r="J502" s="6"/>
      <c r="K502" s="6"/>
      <c r="L502" s="6"/>
      <c r="M502" s="6"/>
      <c r="N502" s="6"/>
      <c r="O502" s="6"/>
    </row>
    <row r="503" spans="1:15" ht="12.75" customHeight="1" x14ac:dyDescent="0.2">
      <c r="A503" s="5"/>
      <c r="B503" s="5"/>
      <c r="C503" s="5"/>
      <c r="D503" s="5"/>
      <c r="E503" s="5"/>
      <c r="F503" s="5"/>
      <c r="G503" s="5"/>
      <c r="H503" s="15"/>
      <c r="I503" s="6"/>
      <c r="J503" s="6"/>
      <c r="K503" s="6"/>
      <c r="L503" s="6"/>
      <c r="M503" s="6"/>
      <c r="N503" s="6"/>
      <c r="O503" s="6"/>
    </row>
    <row r="504" spans="1:15" ht="12.75" customHeight="1" x14ac:dyDescent="0.2">
      <c r="A504" s="5"/>
      <c r="B504" s="5"/>
      <c r="C504" s="5"/>
      <c r="D504" s="5"/>
      <c r="E504" s="5"/>
      <c r="F504" s="5"/>
      <c r="G504" s="5"/>
      <c r="H504" s="15"/>
      <c r="I504" s="6"/>
      <c r="J504" s="6"/>
      <c r="K504" s="6"/>
      <c r="L504" s="6"/>
      <c r="M504" s="6"/>
      <c r="N504" s="6"/>
      <c r="O504" s="6"/>
    </row>
    <row r="505" spans="1:15" ht="12.75" customHeight="1" x14ac:dyDescent="0.2">
      <c r="A505" s="5"/>
      <c r="B505" s="5"/>
      <c r="C505" s="5"/>
      <c r="D505" s="5"/>
      <c r="E505" s="5"/>
      <c r="F505" s="5"/>
      <c r="G505" s="5"/>
      <c r="H505" s="15"/>
      <c r="I505" s="6"/>
      <c r="J505" s="6"/>
      <c r="K505" s="6"/>
      <c r="L505" s="6"/>
      <c r="M505" s="6"/>
      <c r="N505" s="6"/>
      <c r="O505" s="6"/>
    </row>
    <row r="506" spans="1:15" ht="12.75" customHeight="1" x14ac:dyDescent="0.2">
      <c r="A506" s="5"/>
      <c r="B506" s="5"/>
      <c r="C506" s="5"/>
      <c r="D506" s="5"/>
      <c r="E506" s="5"/>
      <c r="F506" s="5"/>
      <c r="G506" s="5"/>
      <c r="H506" s="15"/>
      <c r="I506" s="6"/>
      <c r="J506" s="6"/>
      <c r="K506" s="6"/>
      <c r="L506" s="6"/>
      <c r="M506" s="6"/>
      <c r="N506" s="6"/>
      <c r="O506" s="6"/>
    </row>
    <row r="507" spans="1:15" ht="12.75" customHeight="1" x14ac:dyDescent="0.2">
      <c r="A507" s="5"/>
      <c r="B507" s="5"/>
      <c r="C507" s="5"/>
      <c r="D507" s="5"/>
      <c r="E507" s="5"/>
      <c r="F507" s="5"/>
      <c r="G507" s="5"/>
      <c r="H507" s="15"/>
      <c r="I507" s="6"/>
      <c r="J507" s="6"/>
      <c r="K507" s="6"/>
      <c r="L507" s="6"/>
      <c r="M507" s="6"/>
      <c r="N507" s="6"/>
      <c r="O507" s="6"/>
    </row>
    <row r="508" spans="1:15" ht="12.75" customHeight="1" x14ac:dyDescent="0.2">
      <c r="A508" s="5"/>
      <c r="B508" s="5"/>
      <c r="C508" s="5"/>
      <c r="D508" s="5"/>
      <c r="E508" s="5"/>
      <c r="F508" s="5"/>
      <c r="G508" s="5"/>
      <c r="H508" s="15"/>
      <c r="I508" s="6"/>
      <c r="J508" s="6"/>
      <c r="K508" s="6"/>
      <c r="L508" s="6"/>
      <c r="M508" s="6"/>
      <c r="N508" s="6"/>
      <c r="O508" s="6"/>
    </row>
    <row r="509" spans="1:15" ht="12.75" customHeight="1" x14ac:dyDescent="0.2">
      <c r="A509" s="5"/>
      <c r="B509" s="5"/>
      <c r="C509" s="5"/>
      <c r="D509" s="5"/>
      <c r="E509" s="5"/>
      <c r="F509" s="5"/>
      <c r="G509" s="5"/>
      <c r="H509" s="15"/>
      <c r="I509" s="6"/>
      <c r="J509" s="6"/>
      <c r="K509" s="6"/>
      <c r="L509" s="6"/>
      <c r="M509" s="6"/>
      <c r="N509" s="6"/>
      <c r="O509" s="6"/>
    </row>
    <row r="510" spans="1:15" ht="12.75" customHeight="1" x14ac:dyDescent="0.2">
      <c r="A510" s="5"/>
      <c r="B510" s="5"/>
      <c r="C510" s="5"/>
      <c r="D510" s="5"/>
      <c r="E510" s="5"/>
      <c r="F510" s="5"/>
      <c r="G510" s="5"/>
      <c r="H510" s="15"/>
      <c r="I510" s="6"/>
      <c r="J510" s="6"/>
      <c r="K510" s="6"/>
      <c r="L510" s="6"/>
      <c r="M510" s="6"/>
      <c r="N510" s="6"/>
      <c r="O510" s="6"/>
    </row>
    <row r="511" spans="1:15" ht="12.75" customHeight="1" x14ac:dyDescent="0.2">
      <c r="A511" s="5"/>
      <c r="B511" s="5"/>
      <c r="C511" s="5"/>
      <c r="D511" s="5"/>
      <c r="E511" s="5"/>
      <c r="F511" s="5"/>
      <c r="G511" s="5"/>
      <c r="H511" s="15"/>
      <c r="I511" s="6"/>
      <c r="J511" s="6"/>
      <c r="K511" s="6"/>
      <c r="L511" s="6"/>
      <c r="M511" s="6"/>
      <c r="N511" s="6"/>
      <c r="O511" s="6"/>
    </row>
    <row r="512" spans="1:15" ht="12.75" customHeight="1" x14ac:dyDescent="0.2">
      <c r="A512" s="5"/>
      <c r="B512" s="5"/>
      <c r="C512" s="5"/>
      <c r="D512" s="5"/>
      <c r="E512" s="5"/>
      <c r="F512" s="5"/>
      <c r="G512" s="5"/>
      <c r="H512" s="15"/>
      <c r="I512" s="6"/>
      <c r="J512" s="6"/>
      <c r="K512" s="6"/>
      <c r="L512" s="6"/>
      <c r="M512" s="6"/>
      <c r="N512" s="6"/>
      <c r="O512" s="6"/>
    </row>
    <row r="513" spans="1:15" ht="12.75" customHeight="1" x14ac:dyDescent="0.2">
      <c r="A513" s="5"/>
      <c r="B513" s="5"/>
      <c r="C513" s="5"/>
      <c r="D513" s="5"/>
      <c r="E513" s="5"/>
      <c r="F513" s="5"/>
      <c r="G513" s="5"/>
      <c r="H513" s="15"/>
      <c r="I513" s="6"/>
      <c r="J513" s="6"/>
      <c r="K513" s="6"/>
      <c r="L513" s="6"/>
      <c r="M513" s="6"/>
      <c r="N513" s="6"/>
      <c r="O513" s="6"/>
    </row>
    <row r="514" spans="1:15" ht="12.75" customHeight="1" x14ac:dyDescent="0.2">
      <c r="A514" s="5"/>
      <c r="B514" s="5"/>
      <c r="C514" s="5"/>
      <c r="D514" s="5"/>
      <c r="E514" s="5"/>
      <c r="F514" s="5"/>
      <c r="G514" s="5"/>
      <c r="H514" s="15"/>
      <c r="I514" s="6"/>
      <c r="J514" s="6"/>
      <c r="K514" s="6"/>
      <c r="L514" s="6"/>
      <c r="M514" s="6"/>
      <c r="N514" s="6"/>
      <c r="O514" s="6"/>
    </row>
    <row r="515" spans="1:15" ht="12.75" customHeight="1" x14ac:dyDescent="0.2">
      <c r="A515" s="5"/>
      <c r="B515" s="5"/>
      <c r="C515" s="5"/>
      <c r="D515" s="5"/>
      <c r="E515" s="5"/>
      <c r="F515" s="5"/>
      <c r="G515" s="5"/>
      <c r="H515" s="15"/>
      <c r="I515" s="6"/>
      <c r="J515" s="6"/>
      <c r="K515" s="6"/>
      <c r="L515" s="6"/>
      <c r="M515" s="6"/>
      <c r="N515" s="6"/>
      <c r="O515" s="6"/>
    </row>
    <row r="516" spans="1:15" ht="12.75" customHeight="1" x14ac:dyDescent="0.2">
      <c r="A516" s="5"/>
      <c r="B516" s="5"/>
      <c r="C516" s="5"/>
      <c r="D516" s="5"/>
      <c r="E516" s="5"/>
      <c r="F516" s="5"/>
      <c r="G516" s="5"/>
      <c r="H516" s="15"/>
      <c r="I516" s="6"/>
      <c r="J516" s="6"/>
      <c r="K516" s="6"/>
      <c r="L516" s="6"/>
      <c r="M516" s="6"/>
      <c r="N516" s="6"/>
      <c r="O516" s="6"/>
    </row>
    <row r="517" spans="1:15" ht="12.75" customHeight="1" x14ac:dyDescent="0.2">
      <c r="A517" s="5"/>
      <c r="B517" s="5"/>
      <c r="C517" s="5"/>
      <c r="D517" s="5"/>
      <c r="E517" s="5"/>
      <c r="F517" s="5"/>
      <c r="G517" s="5"/>
      <c r="H517" s="15"/>
      <c r="I517" s="6"/>
      <c r="J517" s="6"/>
      <c r="K517" s="6"/>
      <c r="L517" s="6"/>
      <c r="M517" s="6"/>
      <c r="N517" s="6"/>
      <c r="O517" s="6"/>
    </row>
    <row r="518" spans="1:15" ht="12.75" customHeight="1" x14ac:dyDescent="0.2">
      <c r="A518" s="5"/>
      <c r="B518" s="5"/>
      <c r="C518" s="5"/>
      <c r="D518" s="5"/>
      <c r="E518" s="5"/>
      <c r="F518" s="5"/>
      <c r="G518" s="5"/>
      <c r="H518" s="15"/>
      <c r="I518" s="6"/>
      <c r="J518" s="6"/>
      <c r="K518" s="6"/>
      <c r="L518" s="6"/>
      <c r="M518" s="6"/>
      <c r="N518" s="6"/>
      <c r="O518" s="6"/>
    </row>
    <row r="519" spans="1:15" ht="12.75" customHeight="1" x14ac:dyDescent="0.2">
      <c r="A519" s="5"/>
      <c r="B519" s="5"/>
      <c r="C519" s="5"/>
      <c r="D519" s="5"/>
      <c r="E519" s="5"/>
      <c r="F519" s="5"/>
      <c r="G519" s="5"/>
      <c r="H519" s="15"/>
      <c r="I519" s="6"/>
      <c r="J519" s="6"/>
      <c r="K519" s="6"/>
      <c r="L519" s="6"/>
      <c r="M519" s="6"/>
      <c r="N519" s="6"/>
      <c r="O519" s="6"/>
    </row>
    <row r="520" spans="1:15" ht="12.75" customHeight="1" x14ac:dyDescent="0.2">
      <c r="A520" s="5"/>
      <c r="B520" s="5"/>
      <c r="C520" s="5"/>
      <c r="D520" s="5"/>
      <c r="E520" s="5"/>
      <c r="F520" s="5"/>
      <c r="G520" s="5"/>
      <c r="H520" s="15"/>
      <c r="I520" s="6"/>
      <c r="J520" s="6"/>
      <c r="K520" s="6"/>
      <c r="L520" s="6"/>
      <c r="M520" s="6"/>
      <c r="N520" s="6"/>
      <c r="O520" s="6"/>
    </row>
    <row r="521" spans="1:15" ht="12.75" customHeight="1" x14ac:dyDescent="0.2">
      <c r="A521" s="5"/>
      <c r="B521" s="5"/>
      <c r="C521" s="5"/>
      <c r="D521" s="5"/>
      <c r="E521" s="5"/>
      <c r="F521" s="5"/>
      <c r="G521" s="5"/>
      <c r="H521" s="15"/>
      <c r="I521" s="6"/>
      <c r="J521" s="6"/>
      <c r="K521" s="6"/>
      <c r="L521" s="6"/>
      <c r="M521" s="6"/>
      <c r="N521" s="6"/>
      <c r="O521" s="6"/>
    </row>
    <row r="522" spans="1:15" ht="12.75" customHeight="1" x14ac:dyDescent="0.2">
      <c r="A522" s="5"/>
      <c r="B522" s="5"/>
      <c r="C522" s="5"/>
      <c r="D522" s="5"/>
      <c r="E522" s="5"/>
      <c r="F522" s="5"/>
      <c r="G522" s="5"/>
      <c r="H522" s="15"/>
      <c r="I522" s="6"/>
      <c r="J522" s="6"/>
      <c r="K522" s="6"/>
      <c r="L522" s="6"/>
      <c r="M522" s="6"/>
      <c r="N522" s="6"/>
      <c r="O522" s="6"/>
    </row>
    <row r="523" spans="1:15" ht="12.75" customHeight="1" x14ac:dyDescent="0.2">
      <c r="A523" s="5"/>
      <c r="B523" s="5"/>
      <c r="C523" s="5"/>
      <c r="D523" s="5"/>
      <c r="E523" s="5"/>
      <c r="F523" s="5"/>
      <c r="G523" s="5"/>
      <c r="H523" s="15"/>
      <c r="I523" s="6"/>
      <c r="J523" s="6"/>
      <c r="K523" s="6"/>
      <c r="L523" s="6"/>
      <c r="M523" s="6"/>
      <c r="N523" s="6"/>
      <c r="O523" s="6"/>
    </row>
    <row r="524" spans="1:15" ht="12.75" customHeight="1" x14ac:dyDescent="0.2">
      <c r="A524" s="5"/>
      <c r="B524" s="5"/>
      <c r="C524" s="5"/>
      <c r="D524" s="5"/>
      <c r="E524" s="5"/>
      <c r="F524" s="5"/>
      <c r="G524" s="5"/>
      <c r="H524" s="15"/>
      <c r="I524" s="6"/>
      <c r="J524" s="6"/>
      <c r="K524" s="6"/>
      <c r="L524" s="6"/>
      <c r="M524" s="6"/>
      <c r="N524" s="6"/>
      <c r="O524" s="6"/>
    </row>
    <row r="525" spans="1:15" ht="12.75" customHeight="1" x14ac:dyDescent="0.2">
      <c r="A525" s="5"/>
      <c r="B525" s="5"/>
      <c r="C525" s="5"/>
      <c r="D525" s="5"/>
      <c r="E525" s="5"/>
      <c r="F525" s="5"/>
      <c r="G525" s="5"/>
      <c r="H525" s="15"/>
      <c r="I525" s="6"/>
      <c r="J525" s="6"/>
      <c r="K525" s="6"/>
      <c r="L525" s="6"/>
      <c r="M525" s="6"/>
      <c r="N525" s="6"/>
      <c r="O525" s="6"/>
    </row>
    <row r="526" spans="1:15" ht="12.75" customHeight="1" x14ac:dyDescent="0.2">
      <c r="A526" s="5"/>
      <c r="B526" s="5"/>
      <c r="C526" s="5"/>
      <c r="D526" s="5"/>
      <c r="E526" s="5"/>
      <c r="F526" s="5"/>
      <c r="G526" s="5"/>
      <c r="H526" s="15"/>
      <c r="I526" s="6"/>
      <c r="J526" s="6"/>
      <c r="K526" s="6"/>
      <c r="L526" s="6"/>
      <c r="M526" s="6"/>
      <c r="N526" s="6"/>
      <c r="O526" s="6"/>
    </row>
    <row r="527" spans="1:15" ht="12.75" customHeight="1" x14ac:dyDescent="0.2">
      <c r="A527" s="5"/>
      <c r="B527" s="5"/>
      <c r="C527" s="5"/>
      <c r="D527" s="5"/>
      <c r="E527" s="5"/>
      <c r="F527" s="5"/>
      <c r="G527" s="5"/>
      <c r="H527" s="15"/>
      <c r="I527" s="6"/>
      <c r="J527" s="6"/>
      <c r="K527" s="6"/>
      <c r="L527" s="6"/>
      <c r="M527" s="6"/>
      <c r="N527" s="6"/>
      <c r="O527" s="6"/>
    </row>
    <row r="528" spans="1:15" ht="12.75" customHeight="1" x14ac:dyDescent="0.2">
      <c r="A528" s="5"/>
      <c r="B528" s="5"/>
      <c r="C528" s="5"/>
      <c r="D528" s="5"/>
      <c r="E528" s="5"/>
      <c r="F528" s="5"/>
      <c r="G528" s="5"/>
      <c r="H528" s="15"/>
      <c r="I528" s="6"/>
      <c r="J528" s="6"/>
      <c r="K528" s="6"/>
      <c r="L528" s="6"/>
      <c r="M528" s="6"/>
      <c r="N528" s="6"/>
      <c r="O528" s="6"/>
    </row>
    <row r="529" spans="1:15" ht="12.75" customHeight="1" x14ac:dyDescent="0.2">
      <c r="A529" s="5"/>
      <c r="B529" s="5"/>
      <c r="C529" s="5"/>
      <c r="D529" s="5"/>
      <c r="E529" s="5"/>
      <c r="F529" s="5"/>
      <c r="G529" s="5"/>
      <c r="H529" s="15"/>
      <c r="I529" s="6"/>
      <c r="J529" s="6"/>
      <c r="K529" s="6"/>
      <c r="L529" s="6"/>
      <c r="M529" s="6"/>
      <c r="N529" s="6"/>
      <c r="O529" s="6"/>
    </row>
    <row r="530" spans="1:15" ht="12.75" customHeight="1" x14ac:dyDescent="0.2">
      <c r="A530" s="5"/>
      <c r="B530" s="5"/>
      <c r="C530" s="5"/>
      <c r="D530" s="5"/>
      <c r="E530" s="5"/>
      <c r="F530" s="5"/>
      <c r="G530" s="5"/>
      <c r="H530" s="15"/>
      <c r="I530" s="6"/>
      <c r="J530" s="6"/>
      <c r="K530" s="6"/>
      <c r="L530" s="6"/>
      <c r="M530" s="6"/>
      <c r="N530" s="6"/>
      <c r="O530" s="6"/>
    </row>
    <row r="531" spans="1:15" ht="12.75" customHeight="1" x14ac:dyDescent="0.2">
      <c r="A531" s="5"/>
      <c r="B531" s="5"/>
      <c r="C531" s="5"/>
      <c r="D531" s="5"/>
      <c r="E531" s="5"/>
      <c r="F531" s="5"/>
      <c r="G531" s="5"/>
      <c r="H531" s="15"/>
      <c r="I531" s="6"/>
      <c r="J531" s="6"/>
      <c r="K531" s="6"/>
      <c r="L531" s="6"/>
      <c r="M531" s="6"/>
      <c r="N531" s="6"/>
      <c r="O531" s="6"/>
    </row>
    <row r="532" spans="1:15" ht="12.75" customHeight="1" x14ac:dyDescent="0.2">
      <c r="A532" s="5"/>
      <c r="B532" s="5"/>
      <c r="C532" s="5"/>
      <c r="D532" s="5"/>
      <c r="E532" s="5"/>
      <c r="F532" s="5"/>
      <c r="G532" s="5"/>
      <c r="H532" s="15"/>
      <c r="I532" s="6"/>
      <c r="J532" s="6"/>
      <c r="K532" s="6"/>
      <c r="L532" s="6"/>
      <c r="M532" s="6"/>
      <c r="N532" s="6"/>
      <c r="O532" s="6"/>
    </row>
    <row r="533" spans="1:15" ht="12.75" customHeight="1" x14ac:dyDescent="0.2">
      <c r="A533" s="5"/>
      <c r="B533" s="5"/>
      <c r="C533" s="5"/>
      <c r="D533" s="5"/>
      <c r="E533" s="5"/>
      <c r="F533" s="5"/>
      <c r="G533" s="5"/>
      <c r="H533" s="15"/>
      <c r="I533" s="6"/>
      <c r="J533" s="6"/>
      <c r="K533" s="6"/>
      <c r="L533" s="6"/>
      <c r="M533" s="6"/>
      <c r="N533" s="6"/>
      <c r="O533" s="6"/>
    </row>
    <row r="534" spans="1:15" ht="12.75" customHeight="1" x14ac:dyDescent="0.2">
      <c r="A534" s="5"/>
      <c r="B534" s="5"/>
      <c r="C534" s="5"/>
      <c r="D534" s="5"/>
      <c r="E534" s="5"/>
      <c r="F534" s="5"/>
      <c r="G534" s="5"/>
      <c r="H534" s="15"/>
      <c r="I534" s="6"/>
      <c r="J534" s="6"/>
      <c r="K534" s="6"/>
      <c r="L534" s="6"/>
      <c r="M534" s="6"/>
      <c r="N534" s="6"/>
      <c r="O534" s="6"/>
    </row>
    <row r="535" spans="1:15" ht="12.75" customHeight="1" x14ac:dyDescent="0.2">
      <c r="A535" s="5"/>
      <c r="B535" s="5"/>
      <c r="C535" s="5"/>
      <c r="D535" s="5"/>
      <c r="E535" s="5"/>
      <c r="F535" s="5"/>
      <c r="G535" s="5"/>
      <c r="H535" s="15"/>
      <c r="I535" s="6"/>
      <c r="J535" s="6"/>
      <c r="K535" s="6"/>
      <c r="L535" s="6"/>
      <c r="M535" s="6"/>
      <c r="N535" s="6"/>
      <c r="O535" s="6"/>
    </row>
    <row r="536" spans="1:15" ht="12.75" customHeight="1" x14ac:dyDescent="0.2">
      <c r="A536" s="5"/>
      <c r="B536" s="5"/>
      <c r="C536" s="5"/>
      <c r="D536" s="5"/>
      <c r="E536" s="5"/>
      <c r="F536" s="5"/>
      <c r="G536" s="5"/>
      <c r="H536" s="15"/>
      <c r="I536" s="6"/>
      <c r="J536" s="6"/>
      <c r="K536" s="6"/>
      <c r="L536" s="6"/>
      <c r="M536" s="6"/>
      <c r="N536" s="6"/>
      <c r="O536" s="6"/>
    </row>
    <row r="537" spans="1:15" ht="12.75" customHeight="1" x14ac:dyDescent="0.2">
      <c r="A537" s="5"/>
      <c r="B537" s="5"/>
      <c r="C537" s="5"/>
      <c r="D537" s="5"/>
      <c r="E537" s="5"/>
      <c r="F537" s="5"/>
      <c r="G537" s="5"/>
      <c r="H537" s="15"/>
      <c r="I537" s="6"/>
      <c r="J537" s="6"/>
      <c r="K537" s="6"/>
      <c r="L537" s="6"/>
      <c r="M537" s="6"/>
      <c r="N537" s="6"/>
      <c r="O537" s="6"/>
    </row>
    <row r="538" spans="1:15" ht="12.75" customHeight="1" x14ac:dyDescent="0.2">
      <c r="A538" s="5"/>
      <c r="B538" s="5"/>
      <c r="C538" s="5"/>
      <c r="D538" s="5"/>
      <c r="E538" s="5"/>
      <c r="F538" s="5"/>
      <c r="G538" s="5"/>
      <c r="H538" s="15"/>
      <c r="I538" s="6"/>
      <c r="J538" s="6"/>
      <c r="K538" s="6"/>
      <c r="L538" s="6"/>
      <c r="M538" s="6"/>
      <c r="N538" s="6"/>
      <c r="O538" s="6"/>
    </row>
    <row r="539" spans="1:15" ht="12.75" customHeight="1" x14ac:dyDescent="0.2">
      <c r="A539" s="5"/>
      <c r="B539" s="5"/>
      <c r="C539" s="5"/>
      <c r="D539" s="5"/>
      <c r="E539" s="5"/>
      <c r="F539" s="5"/>
      <c r="G539" s="5"/>
      <c r="H539" s="15"/>
      <c r="I539" s="6"/>
      <c r="J539" s="6"/>
      <c r="K539" s="6"/>
      <c r="L539" s="6"/>
      <c r="M539" s="6"/>
      <c r="N539" s="6"/>
      <c r="O539" s="6"/>
    </row>
    <row r="540" spans="1:15" ht="12.75" customHeight="1" x14ac:dyDescent="0.2">
      <c r="A540" s="5"/>
      <c r="B540" s="5"/>
      <c r="C540" s="5"/>
      <c r="D540" s="5"/>
      <c r="E540" s="5"/>
      <c r="F540" s="5"/>
      <c r="G540" s="5"/>
      <c r="H540" s="15"/>
      <c r="I540" s="6"/>
      <c r="J540" s="6"/>
      <c r="K540" s="6"/>
      <c r="L540" s="6"/>
      <c r="M540" s="6"/>
      <c r="N540" s="6"/>
      <c r="O540" s="6"/>
    </row>
    <row r="541" spans="1:15" ht="12.75" customHeight="1" x14ac:dyDescent="0.2">
      <c r="A541" s="5"/>
      <c r="B541" s="5"/>
      <c r="C541" s="5"/>
      <c r="D541" s="5"/>
      <c r="E541" s="5"/>
      <c r="F541" s="5"/>
      <c r="G541" s="5"/>
      <c r="H541" s="15"/>
      <c r="I541" s="6"/>
      <c r="J541" s="6"/>
      <c r="K541" s="6"/>
      <c r="L541" s="6"/>
      <c r="M541" s="6"/>
      <c r="N541" s="6"/>
      <c r="O541" s="6"/>
    </row>
    <row r="542" spans="1:15" ht="12.75" customHeight="1" x14ac:dyDescent="0.2">
      <c r="A542" s="5"/>
      <c r="B542" s="5"/>
      <c r="C542" s="5"/>
      <c r="D542" s="5"/>
      <c r="E542" s="5"/>
      <c r="F542" s="5"/>
      <c r="G542" s="5"/>
      <c r="H542" s="15"/>
      <c r="I542" s="6"/>
      <c r="J542" s="6"/>
      <c r="K542" s="6"/>
      <c r="L542" s="6"/>
      <c r="M542" s="6"/>
      <c r="N542" s="6"/>
      <c r="O542" s="6"/>
    </row>
    <row r="543" spans="1:15" ht="12.75" customHeight="1" x14ac:dyDescent="0.2">
      <c r="A543" s="5"/>
      <c r="B543" s="5"/>
      <c r="C543" s="5"/>
      <c r="D543" s="5"/>
      <c r="E543" s="5"/>
      <c r="F543" s="5"/>
      <c r="G543" s="5"/>
      <c r="H543" s="15"/>
      <c r="I543" s="6"/>
      <c r="J543" s="6"/>
      <c r="K543" s="6"/>
      <c r="L543" s="6"/>
      <c r="M543" s="6"/>
      <c r="N543" s="6"/>
      <c r="O543" s="6"/>
    </row>
    <row r="544" spans="1:15" ht="12.75" customHeight="1" x14ac:dyDescent="0.2">
      <c r="A544" s="5"/>
      <c r="B544" s="5"/>
      <c r="C544" s="5"/>
      <c r="D544" s="5"/>
      <c r="E544" s="5"/>
      <c r="F544" s="5"/>
      <c r="G544" s="5"/>
      <c r="H544" s="15"/>
      <c r="I544" s="6"/>
      <c r="J544" s="6"/>
      <c r="K544" s="6"/>
      <c r="L544" s="6"/>
      <c r="M544" s="6"/>
      <c r="N544" s="6"/>
      <c r="O544" s="6"/>
    </row>
    <row r="545" spans="1:15" ht="12.75" customHeight="1" x14ac:dyDescent="0.2">
      <c r="A545" s="5"/>
      <c r="B545" s="5"/>
      <c r="C545" s="5"/>
      <c r="D545" s="5"/>
      <c r="E545" s="5"/>
      <c r="F545" s="5"/>
      <c r="G545" s="5"/>
      <c r="H545" s="15"/>
      <c r="I545" s="6"/>
      <c r="J545" s="6"/>
      <c r="K545" s="6"/>
      <c r="L545" s="6"/>
      <c r="M545" s="6"/>
      <c r="N545" s="6"/>
      <c r="O545" s="6"/>
    </row>
    <row r="546" spans="1:15" ht="12.75" customHeight="1" x14ac:dyDescent="0.2">
      <c r="A546" s="5"/>
      <c r="B546" s="5"/>
      <c r="C546" s="5"/>
      <c r="D546" s="5"/>
      <c r="E546" s="5"/>
      <c r="F546" s="5"/>
      <c r="G546" s="5"/>
      <c r="H546" s="15"/>
      <c r="I546" s="6"/>
      <c r="J546" s="6"/>
      <c r="K546" s="6"/>
      <c r="L546" s="6"/>
      <c r="M546" s="6"/>
      <c r="N546" s="6"/>
      <c r="O546" s="6"/>
    </row>
    <row r="547" spans="1:15" ht="12.75" customHeight="1" x14ac:dyDescent="0.2">
      <c r="A547" s="5"/>
      <c r="B547" s="5"/>
      <c r="C547" s="5"/>
      <c r="D547" s="5"/>
      <c r="E547" s="5"/>
      <c r="F547" s="5"/>
      <c r="G547" s="5"/>
      <c r="H547" s="15"/>
      <c r="I547" s="6"/>
      <c r="J547" s="6"/>
      <c r="K547" s="6"/>
      <c r="L547" s="6"/>
      <c r="M547" s="6"/>
      <c r="N547" s="6"/>
      <c r="O547" s="6"/>
    </row>
    <row r="548" spans="1:15" ht="12.75" customHeight="1" x14ac:dyDescent="0.2">
      <c r="A548" s="5"/>
      <c r="B548" s="5"/>
      <c r="C548" s="5"/>
      <c r="D548" s="5"/>
      <c r="E548" s="5"/>
      <c r="F548" s="5"/>
      <c r="G548" s="5"/>
      <c r="H548" s="15"/>
      <c r="I548" s="6"/>
      <c r="J548" s="6"/>
      <c r="K548" s="6"/>
      <c r="L548" s="6"/>
      <c r="M548" s="6"/>
      <c r="N548" s="6"/>
      <c r="O548" s="6"/>
    </row>
    <row r="549" spans="1:15" ht="12.75" customHeight="1" x14ac:dyDescent="0.2">
      <c r="A549" s="5"/>
      <c r="B549" s="5"/>
      <c r="C549" s="5"/>
      <c r="D549" s="5"/>
      <c r="E549" s="5"/>
      <c r="F549" s="5"/>
      <c r="G549" s="5"/>
      <c r="H549" s="15"/>
      <c r="I549" s="6"/>
      <c r="J549" s="6"/>
      <c r="K549" s="6"/>
      <c r="L549" s="6"/>
      <c r="M549" s="6"/>
      <c r="N549" s="6"/>
      <c r="O549" s="6"/>
    </row>
    <row r="550" spans="1:15" ht="12.75" customHeight="1" x14ac:dyDescent="0.2">
      <c r="A550" s="5"/>
      <c r="B550" s="5"/>
      <c r="C550" s="5"/>
      <c r="D550" s="5"/>
      <c r="E550" s="5"/>
      <c r="F550" s="5"/>
      <c r="G550" s="5"/>
      <c r="H550" s="15"/>
      <c r="I550" s="6"/>
      <c r="J550" s="6"/>
      <c r="K550" s="6"/>
      <c r="L550" s="6"/>
      <c r="M550" s="6"/>
      <c r="N550" s="6"/>
      <c r="O550" s="6"/>
    </row>
    <row r="551" spans="1:15" ht="12.75" customHeight="1" x14ac:dyDescent="0.2">
      <c r="A551" s="5"/>
      <c r="B551" s="5"/>
      <c r="C551" s="5"/>
      <c r="D551" s="5"/>
      <c r="E551" s="5"/>
      <c r="F551" s="5"/>
      <c r="G551" s="5"/>
      <c r="H551" s="15"/>
      <c r="I551" s="6"/>
      <c r="J551" s="6"/>
      <c r="K551" s="6"/>
      <c r="L551" s="6"/>
      <c r="M551" s="6"/>
      <c r="N551" s="6"/>
      <c r="O551" s="6"/>
    </row>
    <row r="552" spans="1:15" ht="12.75" customHeight="1" x14ac:dyDescent="0.2">
      <c r="A552" s="5"/>
      <c r="B552" s="5"/>
      <c r="C552" s="5"/>
      <c r="D552" s="5"/>
      <c r="E552" s="5"/>
      <c r="F552" s="5"/>
      <c r="G552" s="5"/>
      <c r="H552" s="15"/>
      <c r="I552" s="6"/>
      <c r="J552" s="6"/>
      <c r="K552" s="6"/>
      <c r="L552" s="6"/>
      <c r="M552" s="6"/>
      <c r="N552" s="6"/>
      <c r="O552" s="6"/>
    </row>
    <row r="553" spans="1:15" ht="12.75" customHeight="1" x14ac:dyDescent="0.2">
      <c r="A553" s="5"/>
      <c r="B553" s="5"/>
      <c r="C553" s="5"/>
      <c r="D553" s="5"/>
      <c r="E553" s="5"/>
      <c r="F553" s="5"/>
      <c r="G553" s="5"/>
      <c r="H553" s="15"/>
      <c r="I553" s="6"/>
      <c r="J553" s="6"/>
      <c r="K553" s="6"/>
      <c r="L553" s="6"/>
      <c r="M553" s="6"/>
      <c r="N553" s="6"/>
      <c r="O553" s="6"/>
    </row>
    <row r="554" spans="1:15" ht="12.75" customHeight="1" x14ac:dyDescent="0.2">
      <c r="A554" s="5"/>
      <c r="B554" s="5"/>
      <c r="C554" s="5"/>
      <c r="D554" s="5"/>
      <c r="E554" s="5"/>
      <c r="F554" s="5"/>
      <c r="G554" s="5"/>
      <c r="H554" s="15"/>
      <c r="I554" s="6"/>
      <c r="J554" s="6"/>
      <c r="K554" s="6"/>
      <c r="L554" s="6"/>
      <c r="M554" s="6"/>
      <c r="N554" s="6"/>
      <c r="O554" s="6"/>
    </row>
    <row r="555" spans="1:15" ht="12.75" customHeight="1" x14ac:dyDescent="0.2">
      <c r="A555" s="5"/>
      <c r="B555" s="5"/>
      <c r="C555" s="5"/>
      <c r="D555" s="5"/>
      <c r="E555" s="5"/>
      <c r="F555" s="5"/>
      <c r="G555" s="5"/>
      <c r="H555" s="15"/>
      <c r="I555" s="6"/>
      <c r="J555" s="6"/>
      <c r="K555" s="6"/>
      <c r="L555" s="6"/>
      <c r="M555" s="6"/>
      <c r="N555" s="6"/>
      <c r="O555" s="6"/>
    </row>
    <row r="556" spans="1:15" ht="12.75" customHeight="1" x14ac:dyDescent="0.2">
      <c r="A556" s="5"/>
      <c r="B556" s="5"/>
      <c r="C556" s="5"/>
      <c r="D556" s="5"/>
      <c r="E556" s="5"/>
      <c r="F556" s="5"/>
      <c r="G556" s="5"/>
      <c r="H556" s="15"/>
      <c r="I556" s="6"/>
      <c r="J556" s="6"/>
      <c r="K556" s="6"/>
      <c r="L556" s="6"/>
      <c r="M556" s="6"/>
      <c r="N556" s="6"/>
      <c r="O556" s="6"/>
    </row>
    <row r="557" spans="1:15" ht="12.75" customHeight="1" x14ac:dyDescent="0.2">
      <c r="A557" s="5"/>
      <c r="B557" s="5"/>
      <c r="C557" s="5"/>
      <c r="D557" s="5"/>
      <c r="E557" s="5"/>
      <c r="F557" s="5"/>
      <c r="G557" s="5"/>
      <c r="H557" s="15"/>
      <c r="I557" s="6"/>
      <c r="J557" s="6"/>
      <c r="K557" s="6"/>
      <c r="L557" s="6"/>
      <c r="M557" s="6"/>
      <c r="N557" s="6"/>
      <c r="O557" s="6"/>
    </row>
    <row r="558" spans="1:15" ht="12.75" customHeight="1" x14ac:dyDescent="0.2">
      <c r="A558" s="5"/>
      <c r="B558" s="5"/>
      <c r="C558" s="5"/>
      <c r="D558" s="5"/>
      <c r="E558" s="5"/>
      <c r="F558" s="5"/>
      <c r="G558" s="5"/>
      <c r="H558" s="15"/>
      <c r="I558" s="6"/>
      <c r="J558" s="6"/>
      <c r="K558" s="6"/>
      <c r="L558" s="6"/>
      <c r="M558" s="6"/>
      <c r="N558" s="6"/>
      <c r="O558" s="6"/>
    </row>
    <row r="559" spans="1:15" ht="12.75" customHeight="1" x14ac:dyDescent="0.2">
      <c r="A559" s="5"/>
      <c r="B559" s="5"/>
      <c r="C559" s="5"/>
      <c r="D559" s="5"/>
      <c r="E559" s="5"/>
      <c r="F559" s="5"/>
      <c r="G559" s="5"/>
      <c r="H559" s="15"/>
      <c r="I559" s="6"/>
      <c r="J559" s="6"/>
      <c r="K559" s="6"/>
      <c r="L559" s="6"/>
      <c r="M559" s="6"/>
      <c r="N559" s="6"/>
      <c r="O559" s="6"/>
    </row>
    <row r="560" spans="1:15" ht="12.75" customHeight="1" x14ac:dyDescent="0.2">
      <c r="A560" s="5"/>
      <c r="B560" s="5"/>
      <c r="C560" s="5"/>
      <c r="D560" s="5"/>
      <c r="E560" s="5"/>
      <c r="F560" s="5"/>
      <c r="G560" s="5"/>
      <c r="H560" s="15"/>
      <c r="I560" s="6"/>
      <c r="J560" s="6"/>
      <c r="K560" s="6"/>
      <c r="L560" s="6"/>
      <c r="M560" s="6"/>
      <c r="N560" s="6"/>
      <c r="O560" s="6"/>
    </row>
    <row r="561" spans="1:15" ht="12.75" customHeight="1" x14ac:dyDescent="0.2">
      <c r="A561" s="5"/>
      <c r="B561" s="5"/>
      <c r="C561" s="5"/>
      <c r="D561" s="5"/>
      <c r="E561" s="5"/>
      <c r="F561" s="5"/>
      <c r="G561" s="5"/>
      <c r="H561" s="15"/>
      <c r="I561" s="6"/>
      <c r="J561" s="6"/>
      <c r="K561" s="6"/>
      <c r="L561" s="6"/>
      <c r="M561" s="6"/>
      <c r="N561" s="6"/>
      <c r="O561" s="6"/>
    </row>
    <row r="562" spans="1:15" ht="12.75" customHeight="1" x14ac:dyDescent="0.2">
      <c r="A562" s="5"/>
      <c r="B562" s="5"/>
      <c r="C562" s="5"/>
      <c r="D562" s="5"/>
      <c r="E562" s="5"/>
      <c r="F562" s="5"/>
      <c r="G562" s="5"/>
      <c r="H562" s="15"/>
      <c r="I562" s="6"/>
      <c r="J562" s="6"/>
      <c r="K562" s="6"/>
      <c r="L562" s="6"/>
      <c r="M562" s="6"/>
      <c r="N562" s="6"/>
      <c r="O562" s="6"/>
    </row>
    <row r="563" spans="1:15" ht="12.75" customHeight="1" x14ac:dyDescent="0.2">
      <c r="A563" s="5"/>
      <c r="B563" s="5"/>
      <c r="C563" s="5"/>
      <c r="D563" s="5"/>
      <c r="E563" s="5"/>
      <c r="F563" s="5"/>
      <c r="G563" s="5"/>
      <c r="H563" s="15"/>
      <c r="I563" s="6"/>
      <c r="J563" s="6"/>
      <c r="K563" s="6"/>
      <c r="L563" s="6"/>
      <c r="M563" s="6"/>
      <c r="N563" s="6"/>
      <c r="O563" s="6"/>
    </row>
    <row r="564" spans="1:15" ht="12.75" customHeight="1" x14ac:dyDescent="0.2">
      <c r="A564" s="5"/>
      <c r="B564" s="5"/>
      <c r="C564" s="5"/>
      <c r="D564" s="5"/>
      <c r="E564" s="5"/>
      <c r="F564" s="5"/>
      <c r="G564" s="5"/>
      <c r="H564" s="15"/>
      <c r="I564" s="6"/>
      <c r="J564" s="6"/>
      <c r="K564" s="6"/>
      <c r="L564" s="6"/>
      <c r="M564" s="6"/>
      <c r="N564" s="6"/>
      <c r="O564" s="6"/>
    </row>
    <row r="565" spans="1:15" ht="12.75" customHeight="1" x14ac:dyDescent="0.2">
      <c r="A565" s="5"/>
      <c r="B565" s="5"/>
      <c r="C565" s="5"/>
      <c r="D565" s="5"/>
      <c r="E565" s="5"/>
      <c r="F565" s="5"/>
      <c r="G565" s="5"/>
      <c r="H565" s="15"/>
      <c r="I565" s="6"/>
      <c r="J565" s="6"/>
      <c r="K565" s="6"/>
      <c r="L565" s="6"/>
      <c r="M565" s="6"/>
      <c r="N565" s="6"/>
      <c r="O565" s="6"/>
    </row>
    <row r="566" spans="1:15" ht="12.75" customHeight="1" x14ac:dyDescent="0.2">
      <c r="A566" s="5"/>
      <c r="B566" s="5"/>
      <c r="C566" s="5"/>
      <c r="D566" s="5"/>
      <c r="E566" s="5"/>
      <c r="F566" s="5"/>
      <c r="G566" s="5"/>
      <c r="H566" s="15"/>
      <c r="I566" s="6"/>
      <c r="J566" s="6"/>
      <c r="K566" s="6"/>
      <c r="L566" s="6"/>
      <c r="M566" s="6"/>
      <c r="N566" s="6"/>
      <c r="O566" s="6"/>
    </row>
    <row r="567" spans="1:15" ht="12.75" customHeight="1" x14ac:dyDescent="0.2">
      <c r="A567" s="5"/>
      <c r="B567" s="5"/>
      <c r="C567" s="5"/>
      <c r="D567" s="5"/>
      <c r="E567" s="5"/>
      <c r="F567" s="5"/>
      <c r="G567" s="5"/>
      <c r="H567" s="15"/>
      <c r="I567" s="6"/>
      <c r="J567" s="6"/>
      <c r="K567" s="6"/>
      <c r="L567" s="6"/>
      <c r="M567" s="6"/>
      <c r="N567" s="6"/>
      <c r="O567" s="6"/>
    </row>
    <row r="568" spans="1:15" ht="12.75" customHeight="1" x14ac:dyDescent="0.2">
      <c r="A568" s="5"/>
      <c r="B568" s="5"/>
      <c r="C568" s="5"/>
      <c r="D568" s="5"/>
      <c r="E568" s="5"/>
      <c r="F568" s="5"/>
      <c r="G568" s="5"/>
      <c r="H568" s="15"/>
      <c r="I568" s="6"/>
      <c r="J568" s="6"/>
      <c r="K568" s="6"/>
      <c r="L568" s="6"/>
      <c r="M568" s="6"/>
      <c r="N568" s="6"/>
      <c r="O568" s="6"/>
    </row>
    <row r="569" spans="1:15" ht="12.75" customHeight="1" x14ac:dyDescent="0.2">
      <c r="A569" s="5"/>
      <c r="B569" s="5"/>
      <c r="C569" s="5"/>
      <c r="D569" s="5"/>
      <c r="E569" s="5"/>
      <c r="F569" s="5"/>
      <c r="G569" s="5"/>
      <c r="H569" s="15"/>
      <c r="I569" s="6"/>
      <c r="J569" s="6"/>
      <c r="K569" s="6"/>
      <c r="L569" s="6"/>
      <c r="M569" s="6"/>
      <c r="N569" s="6"/>
      <c r="O569" s="6"/>
    </row>
    <row r="570" spans="1:15" ht="12.75" customHeight="1" x14ac:dyDescent="0.2">
      <c r="A570" s="5"/>
      <c r="B570" s="5"/>
      <c r="C570" s="5"/>
      <c r="D570" s="5"/>
      <c r="E570" s="5"/>
      <c r="F570" s="5"/>
      <c r="G570" s="5"/>
      <c r="H570" s="15"/>
      <c r="I570" s="6"/>
      <c r="J570" s="6"/>
      <c r="K570" s="6"/>
      <c r="L570" s="6"/>
      <c r="M570" s="6"/>
      <c r="N570" s="6"/>
      <c r="O570" s="6"/>
    </row>
    <row r="571" spans="1:15" ht="12.75" customHeight="1" x14ac:dyDescent="0.2">
      <c r="A571" s="5"/>
      <c r="B571" s="5"/>
      <c r="C571" s="5"/>
      <c r="D571" s="5"/>
      <c r="E571" s="5"/>
      <c r="F571" s="5"/>
      <c r="G571" s="5"/>
      <c r="H571" s="15"/>
      <c r="I571" s="6"/>
      <c r="J571" s="6"/>
      <c r="K571" s="6"/>
      <c r="L571" s="6"/>
      <c r="M571" s="6"/>
      <c r="N571" s="6"/>
      <c r="O571" s="6"/>
    </row>
    <row r="572" spans="1:15" ht="12.75" customHeight="1" x14ac:dyDescent="0.2">
      <c r="A572" s="5"/>
      <c r="B572" s="5"/>
      <c r="C572" s="5"/>
      <c r="D572" s="5"/>
      <c r="E572" s="5"/>
      <c r="F572" s="5"/>
      <c r="G572" s="5"/>
      <c r="H572" s="15"/>
      <c r="I572" s="6"/>
      <c r="J572" s="6"/>
      <c r="K572" s="6"/>
      <c r="L572" s="6"/>
      <c r="M572" s="6"/>
      <c r="N572" s="6"/>
      <c r="O572" s="6"/>
    </row>
    <row r="573" spans="1:15" ht="12.75" customHeight="1" x14ac:dyDescent="0.2">
      <c r="A573" s="5"/>
      <c r="B573" s="5"/>
      <c r="C573" s="5"/>
      <c r="D573" s="5"/>
      <c r="E573" s="5"/>
      <c r="F573" s="5"/>
      <c r="G573" s="5"/>
      <c r="H573" s="15"/>
      <c r="I573" s="6"/>
      <c r="J573" s="6"/>
      <c r="K573" s="6"/>
      <c r="L573" s="6"/>
      <c r="M573" s="6"/>
      <c r="N573" s="6"/>
      <c r="O573" s="6"/>
    </row>
    <row r="574" spans="1:15" ht="12.75" customHeight="1" x14ac:dyDescent="0.2">
      <c r="A574" s="5"/>
      <c r="B574" s="5"/>
      <c r="C574" s="5"/>
      <c r="D574" s="5"/>
      <c r="E574" s="5"/>
      <c r="F574" s="5"/>
      <c r="G574" s="5"/>
      <c r="H574" s="15"/>
      <c r="I574" s="6"/>
      <c r="J574" s="6"/>
      <c r="K574" s="6"/>
      <c r="L574" s="6"/>
      <c r="M574" s="6"/>
      <c r="N574" s="6"/>
      <c r="O574" s="6"/>
    </row>
    <row r="575" spans="1:15" ht="12.75" customHeight="1" x14ac:dyDescent="0.2">
      <c r="A575" s="5"/>
      <c r="B575" s="5"/>
      <c r="C575" s="5"/>
      <c r="D575" s="5"/>
      <c r="E575" s="5"/>
      <c r="F575" s="5"/>
      <c r="G575" s="5"/>
      <c r="H575" s="15"/>
      <c r="I575" s="6"/>
      <c r="J575" s="6"/>
      <c r="K575" s="6"/>
      <c r="L575" s="6"/>
      <c r="M575" s="6"/>
      <c r="N575" s="6"/>
      <c r="O575" s="6"/>
    </row>
    <row r="576" spans="1:15" ht="12.75" customHeight="1" x14ac:dyDescent="0.2">
      <c r="A576" s="5"/>
      <c r="B576" s="5"/>
      <c r="C576" s="5"/>
      <c r="D576" s="5"/>
      <c r="E576" s="5"/>
      <c r="F576" s="5"/>
      <c r="G576" s="5"/>
      <c r="H576" s="15"/>
      <c r="I576" s="6"/>
      <c r="J576" s="6"/>
      <c r="K576" s="6"/>
      <c r="L576" s="6"/>
      <c r="M576" s="6"/>
      <c r="N576" s="6"/>
      <c r="O576" s="6"/>
    </row>
    <row r="577" spans="1:15" ht="12.75" customHeight="1" x14ac:dyDescent="0.2">
      <c r="A577" s="5"/>
      <c r="B577" s="5"/>
      <c r="C577" s="5"/>
      <c r="D577" s="5"/>
      <c r="E577" s="5"/>
      <c r="F577" s="5"/>
      <c r="G577" s="5"/>
      <c r="H577" s="15"/>
      <c r="I577" s="6"/>
      <c r="J577" s="6"/>
      <c r="K577" s="6"/>
      <c r="L577" s="6"/>
      <c r="M577" s="6"/>
      <c r="N577" s="6"/>
      <c r="O577" s="6"/>
    </row>
    <row r="578" spans="1:15" ht="12.75" customHeight="1" x14ac:dyDescent="0.2">
      <c r="A578" s="5"/>
      <c r="B578" s="5"/>
      <c r="C578" s="5"/>
      <c r="D578" s="5"/>
      <c r="E578" s="5"/>
      <c r="F578" s="5"/>
      <c r="G578" s="5"/>
      <c r="H578" s="15"/>
      <c r="I578" s="6"/>
      <c r="J578" s="6"/>
      <c r="K578" s="6"/>
      <c r="L578" s="6"/>
      <c r="M578" s="6"/>
      <c r="N578" s="6"/>
      <c r="O578" s="6"/>
    </row>
    <row r="579" spans="1:15" ht="12.75" customHeight="1" x14ac:dyDescent="0.2">
      <c r="A579" s="5"/>
      <c r="B579" s="5"/>
      <c r="C579" s="5"/>
      <c r="D579" s="5"/>
      <c r="E579" s="5"/>
      <c r="F579" s="5"/>
      <c r="G579" s="5"/>
      <c r="H579" s="15"/>
      <c r="I579" s="6"/>
      <c r="J579" s="6"/>
      <c r="K579" s="6"/>
      <c r="L579" s="6"/>
      <c r="M579" s="6"/>
      <c r="N579" s="6"/>
      <c r="O579" s="6"/>
    </row>
    <row r="580" spans="1:15" ht="12.75" customHeight="1" x14ac:dyDescent="0.2">
      <c r="A580" s="5"/>
      <c r="B580" s="5"/>
      <c r="C580" s="5"/>
      <c r="D580" s="5"/>
      <c r="E580" s="5"/>
      <c r="F580" s="5"/>
      <c r="G580" s="5"/>
      <c r="H580" s="15"/>
      <c r="I580" s="6"/>
      <c r="J580" s="6"/>
      <c r="K580" s="6"/>
      <c r="L580" s="6"/>
      <c r="M580" s="6"/>
      <c r="N580" s="6"/>
      <c r="O580" s="6"/>
    </row>
    <row r="581" spans="1:15" ht="12.75" customHeight="1" x14ac:dyDescent="0.2">
      <c r="A581" s="5"/>
      <c r="B581" s="5"/>
      <c r="C581" s="5"/>
      <c r="D581" s="5"/>
      <c r="E581" s="5"/>
      <c r="F581" s="5"/>
      <c r="G581" s="5"/>
      <c r="H581" s="15"/>
      <c r="I581" s="6"/>
      <c r="J581" s="6"/>
      <c r="K581" s="6"/>
      <c r="L581" s="6"/>
      <c r="M581" s="6"/>
      <c r="N581" s="6"/>
      <c r="O581" s="6"/>
    </row>
    <row r="582" spans="1:15" ht="12.75" customHeight="1" x14ac:dyDescent="0.2">
      <c r="A582" s="5"/>
      <c r="B582" s="5"/>
      <c r="C582" s="5"/>
      <c r="D582" s="5"/>
      <c r="E582" s="5"/>
      <c r="F582" s="5"/>
      <c r="G582" s="5"/>
      <c r="H582" s="15"/>
      <c r="I582" s="6"/>
      <c r="J582" s="6"/>
      <c r="K582" s="6"/>
      <c r="L582" s="6"/>
      <c r="M582" s="6"/>
      <c r="N582" s="6"/>
      <c r="O582" s="6"/>
    </row>
    <row r="583" spans="1:15" ht="12.75" customHeight="1" x14ac:dyDescent="0.2">
      <c r="A583" s="5"/>
      <c r="B583" s="5"/>
      <c r="C583" s="5"/>
      <c r="D583" s="5"/>
      <c r="E583" s="5"/>
      <c r="F583" s="5"/>
      <c r="G583" s="5"/>
      <c r="H583" s="15"/>
      <c r="I583" s="6"/>
      <c r="J583" s="6"/>
      <c r="K583" s="6"/>
      <c r="L583" s="6"/>
      <c r="M583" s="6"/>
      <c r="N583" s="6"/>
      <c r="O583" s="6"/>
    </row>
    <row r="584" spans="1:15" ht="12.75" customHeight="1" x14ac:dyDescent="0.2">
      <c r="A584" s="5"/>
      <c r="B584" s="5"/>
      <c r="C584" s="5"/>
      <c r="D584" s="5"/>
      <c r="E584" s="5"/>
      <c r="F584" s="5"/>
      <c r="G584" s="5"/>
      <c r="H584" s="15"/>
      <c r="I584" s="6"/>
      <c r="J584" s="6"/>
      <c r="K584" s="6"/>
      <c r="L584" s="6"/>
      <c r="M584" s="6"/>
      <c r="N584" s="6"/>
      <c r="O584" s="6"/>
    </row>
    <row r="585" spans="1:15" ht="12.75" customHeight="1" x14ac:dyDescent="0.2">
      <c r="A585" s="5"/>
      <c r="B585" s="5"/>
      <c r="C585" s="5"/>
      <c r="D585" s="5"/>
      <c r="E585" s="5"/>
      <c r="F585" s="5"/>
      <c r="G585" s="5"/>
      <c r="H585" s="15"/>
      <c r="I585" s="6"/>
      <c r="J585" s="6"/>
      <c r="K585" s="6"/>
      <c r="L585" s="6"/>
      <c r="M585" s="6"/>
      <c r="N585" s="6"/>
      <c r="O585" s="6"/>
    </row>
    <row r="586" spans="1:15" ht="12.75" customHeight="1" x14ac:dyDescent="0.2">
      <c r="A586" s="5"/>
      <c r="B586" s="5"/>
      <c r="C586" s="5"/>
      <c r="D586" s="5"/>
      <c r="E586" s="5"/>
      <c r="F586" s="5"/>
      <c r="G586" s="5"/>
      <c r="H586" s="15"/>
      <c r="I586" s="6"/>
      <c r="J586" s="6"/>
      <c r="K586" s="6"/>
      <c r="L586" s="6"/>
      <c r="M586" s="6"/>
      <c r="N586" s="6"/>
      <c r="O586" s="6"/>
    </row>
    <row r="587" spans="1:15" ht="12.75" customHeight="1" x14ac:dyDescent="0.2">
      <c r="A587" s="5"/>
      <c r="B587" s="5"/>
      <c r="C587" s="5"/>
      <c r="D587" s="5"/>
      <c r="E587" s="5"/>
      <c r="F587" s="5"/>
      <c r="G587" s="5"/>
      <c r="H587" s="15"/>
      <c r="I587" s="6"/>
      <c r="J587" s="6"/>
      <c r="K587" s="6"/>
      <c r="L587" s="6"/>
      <c r="M587" s="6"/>
      <c r="N587" s="6"/>
      <c r="O587" s="6"/>
    </row>
    <row r="588" spans="1:15" ht="12.75" customHeight="1" x14ac:dyDescent="0.2">
      <c r="A588" s="5"/>
      <c r="B588" s="5"/>
      <c r="C588" s="5"/>
      <c r="D588" s="5"/>
      <c r="E588" s="5"/>
      <c r="F588" s="5"/>
      <c r="G588" s="5"/>
      <c r="H588" s="15"/>
      <c r="I588" s="6"/>
      <c r="J588" s="6"/>
      <c r="K588" s="6"/>
      <c r="L588" s="6"/>
      <c r="M588" s="6"/>
      <c r="N588" s="6"/>
      <c r="O588" s="6"/>
    </row>
    <row r="589" spans="1:15" ht="12.75" customHeight="1" x14ac:dyDescent="0.2">
      <c r="A589" s="5"/>
      <c r="B589" s="5"/>
      <c r="C589" s="5"/>
      <c r="D589" s="5"/>
      <c r="E589" s="5"/>
      <c r="F589" s="5"/>
      <c r="G589" s="5"/>
      <c r="H589" s="15"/>
      <c r="I589" s="6"/>
      <c r="J589" s="6"/>
      <c r="K589" s="6"/>
      <c r="L589" s="6"/>
      <c r="M589" s="6"/>
      <c r="N589" s="6"/>
      <c r="O589" s="6"/>
    </row>
    <row r="590" spans="1:15" ht="12.75" customHeight="1" x14ac:dyDescent="0.2">
      <c r="A590" s="5"/>
      <c r="B590" s="5"/>
      <c r="C590" s="5"/>
      <c r="D590" s="5"/>
      <c r="E590" s="5"/>
      <c r="F590" s="5"/>
      <c r="G590" s="5"/>
      <c r="H590" s="15"/>
      <c r="I590" s="6"/>
      <c r="J590" s="6"/>
      <c r="K590" s="6"/>
      <c r="L590" s="6"/>
      <c r="M590" s="6"/>
      <c r="N590" s="6"/>
      <c r="O590" s="6"/>
    </row>
    <row r="591" spans="1:15" ht="12.75" customHeight="1" x14ac:dyDescent="0.2">
      <c r="A591" s="5"/>
      <c r="B591" s="5"/>
      <c r="C591" s="5"/>
      <c r="D591" s="5"/>
      <c r="E591" s="5"/>
      <c r="F591" s="5"/>
      <c r="G591" s="5"/>
      <c r="H591" s="15"/>
      <c r="I591" s="6"/>
      <c r="J591" s="6"/>
      <c r="K591" s="6"/>
      <c r="L591" s="6"/>
      <c r="M591" s="6"/>
      <c r="N591" s="6"/>
      <c r="O591" s="6"/>
    </row>
    <row r="592" spans="1:15" ht="12.75" customHeight="1" x14ac:dyDescent="0.2">
      <c r="A592" s="5"/>
      <c r="B592" s="5"/>
      <c r="C592" s="5"/>
      <c r="D592" s="5"/>
      <c r="E592" s="5"/>
      <c r="F592" s="5"/>
      <c r="G592" s="5"/>
      <c r="H592" s="15"/>
      <c r="I592" s="6"/>
      <c r="J592" s="6"/>
      <c r="K592" s="6"/>
      <c r="L592" s="6"/>
      <c r="M592" s="6"/>
      <c r="N592" s="6"/>
      <c r="O592" s="6"/>
    </row>
    <row r="593" spans="1:15" ht="12.75" customHeight="1" x14ac:dyDescent="0.2">
      <c r="A593" s="5"/>
      <c r="B593" s="5"/>
      <c r="C593" s="5"/>
      <c r="D593" s="5"/>
      <c r="E593" s="5"/>
      <c r="F593" s="5"/>
      <c r="G593" s="5"/>
      <c r="H593" s="15"/>
      <c r="I593" s="6"/>
      <c r="J593" s="6"/>
      <c r="K593" s="6"/>
      <c r="L593" s="6"/>
      <c r="M593" s="6"/>
      <c r="N593" s="6"/>
      <c r="O593" s="6"/>
    </row>
    <row r="594" spans="1:15" ht="12.75" customHeight="1" x14ac:dyDescent="0.2">
      <c r="A594" s="5"/>
      <c r="B594" s="5"/>
      <c r="C594" s="5"/>
      <c r="D594" s="5"/>
      <c r="E594" s="5"/>
      <c r="F594" s="5"/>
      <c r="G594" s="5"/>
      <c r="H594" s="15"/>
      <c r="I594" s="6"/>
      <c r="J594" s="6"/>
      <c r="K594" s="6"/>
      <c r="L594" s="6"/>
      <c r="M594" s="6"/>
      <c r="N594" s="6"/>
      <c r="O594" s="6"/>
    </row>
    <row r="595" spans="1:15" ht="12.75" customHeight="1" x14ac:dyDescent="0.2">
      <c r="A595" s="5"/>
      <c r="B595" s="5"/>
      <c r="C595" s="5"/>
      <c r="D595" s="5"/>
      <c r="E595" s="5"/>
      <c r="F595" s="5"/>
      <c r="G595" s="5"/>
      <c r="H595" s="15"/>
      <c r="I595" s="6"/>
      <c r="J595" s="6"/>
      <c r="K595" s="6"/>
      <c r="L595" s="6"/>
      <c r="M595" s="6"/>
      <c r="N595" s="6"/>
      <c r="O595" s="6"/>
    </row>
    <row r="596" spans="1:15" ht="12.75" customHeight="1" x14ac:dyDescent="0.2">
      <c r="A596" s="5"/>
      <c r="B596" s="5"/>
      <c r="C596" s="5"/>
      <c r="D596" s="5"/>
      <c r="E596" s="5"/>
      <c r="F596" s="5"/>
      <c r="G596" s="5"/>
      <c r="H596" s="15"/>
      <c r="I596" s="6"/>
      <c r="J596" s="6"/>
      <c r="K596" s="6"/>
      <c r="L596" s="6"/>
      <c r="M596" s="6"/>
      <c r="N596" s="6"/>
      <c r="O596" s="6"/>
    </row>
    <row r="597" spans="1:15" ht="12.75" customHeight="1" x14ac:dyDescent="0.2">
      <c r="A597" s="5"/>
      <c r="B597" s="5"/>
      <c r="C597" s="5"/>
      <c r="D597" s="5"/>
      <c r="E597" s="5"/>
      <c r="F597" s="5"/>
      <c r="G597" s="5"/>
      <c r="H597" s="15"/>
      <c r="I597" s="6"/>
      <c r="J597" s="6"/>
      <c r="K597" s="6"/>
      <c r="L597" s="6"/>
      <c r="M597" s="6"/>
      <c r="N597" s="6"/>
      <c r="O597" s="6"/>
    </row>
    <row r="598" spans="1:15" ht="12.75" customHeight="1" x14ac:dyDescent="0.2">
      <c r="A598" s="5"/>
      <c r="B598" s="5"/>
      <c r="C598" s="5"/>
      <c r="D598" s="5"/>
      <c r="E598" s="5"/>
      <c r="F598" s="5"/>
      <c r="G598" s="5"/>
      <c r="H598" s="15"/>
      <c r="I598" s="6"/>
      <c r="J598" s="6"/>
      <c r="K598" s="6"/>
      <c r="L598" s="6"/>
      <c r="M598" s="6"/>
      <c r="N598" s="6"/>
      <c r="O598" s="6"/>
    </row>
    <row r="599" spans="1:15" ht="12.75" customHeight="1" x14ac:dyDescent="0.2">
      <c r="A599" s="5"/>
      <c r="B599" s="5"/>
      <c r="C599" s="5"/>
      <c r="D599" s="5"/>
      <c r="E599" s="5"/>
      <c r="F599" s="5"/>
      <c r="G599" s="5"/>
      <c r="H599" s="15"/>
      <c r="I599" s="6"/>
      <c r="J599" s="6"/>
      <c r="K599" s="6"/>
      <c r="L599" s="6"/>
      <c r="M599" s="6"/>
      <c r="N599" s="6"/>
      <c r="O599" s="6"/>
    </row>
    <row r="600" spans="1:15" ht="12.75" customHeight="1" x14ac:dyDescent="0.2">
      <c r="A600" s="5"/>
      <c r="B600" s="5"/>
      <c r="C600" s="5"/>
      <c r="D600" s="5"/>
      <c r="E600" s="5"/>
      <c r="F600" s="5"/>
      <c r="G600" s="5"/>
      <c r="H600" s="15"/>
      <c r="I600" s="6"/>
      <c r="J600" s="6"/>
      <c r="K600" s="6"/>
      <c r="L600" s="6"/>
      <c r="M600" s="6"/>
      <c r="N600" s="6"/>
      <c r="O600" s="6"/>
    </row>
    <row r="601" spans="1:15" ht="12.75" customHeight="1" x14ac:dyDescent="0.2">
      <c r="A601" s="5"/>
      <c r="B601" s="5"/>
      <c r="C601" s="5"/>
      <c r="D601" s="5"/>
      <c r="E601" s="5"/>
      <c r="F601" s="5"/>
      <c r="G601" s="5"/>
      <c r="H601" s="15"/>
      <c r="I601" s="6"/>
      <c r="J601" s="6"/>
      <c r="K601" s="6"/>
      <c r="L601" s="6"/>
      <c r="M601" s="6"/>
      <c r="N601" s="6"/>
      <c r="O601" s="6"/>
    </row>
    <row r="602" spans="1:15" ht="12.75" customHeight="1" x14ac:dyDescent="0.2">
      <c r="A602" s="5"/>
      <c r="B602" s="5"/>
      <c r="C602" s="5"/>
      <c r="D602" s="5"/>
      <c r="E602" s="5"/>
      <c r="F602" s="5"/>
      <c r="G602" s="5"/>
      <c r="H602" s="15"/>
      <c r="I602" s="6"/>
      <c r="J602" s="6"/>
      <c r="K602" s="6"/>
      <c r="L602" s="6"/>
      <c r="M602" s="6"/>
      <c r="N602" s="6"/>
      <c r="O602" s="6"/>
    </row>
    <row r="603" spans="1:15" ht="12.75" customHeight="1" x14ac:dyDescent="0.2">
      <c r="A603" s="5"/>
      <c r="B603" s="5"/>
      <c r="C603" s="5"/>
      <c r="D603" s="5"/>
      <c r="E603" s="5"/>
      <c r="F603" s="5"/>
      <c r="G603" s="5"/>
      <c r="H603" s="15"/>
      <c r="I603" s="6"/>
      <c r="J603" s="6"/>
      <c r="K603" s="6"/>
      <c r="L603" s="6"/>
      <c r="M603" s="6"/>
      <c r="N603" s="6"/>
      <c r="O603" s="6"/>
    </row>
    <row r="604" spans="1:15" ht="12.75" customHeight="1" x14ac:dyDescent="0.2">
      <c r="A604" s="5"/>
      <c r="B604" s="5"/>
      <c r="C604" s="5"/>
      <c r="D604" s="5"/>
      <c r="E604" s="5"/>
      <c r="F604" s="5"/>
      <c r="G604" s="5"/>
      <c r="H604" s="15"/>
      <c r="I604" s="6"/>
      <c r="J604" s="6"/>
      <c r="K604" s="6"/>
      <c r="L604" s="6"/>
      <c r="M604" s="6"/>
      <c r="N604" s="6"/>
      <c r="O604" s="6"/>
    </row>
    <row r="605" spans="1:15" ht="12.75" customHeight="1" x14ac:dyDescent="0.2">
      <c r="A605" s="5"/>
      <c r="B605" s="5"/>
      <c r="C605" s="5"/>
      <c r="D605" s="5"/>
      <c r="E605" s="5"/>
      <c r="F605" s="5"/>
      <c r="G605" s="5"/>
      <c r="H605" s="15"/>
      <c r="I605" s="6"/>
      <c r="J605" s="6"/>
      <c r="K605" s="6"/>
      <c r="L605" s="6"/>
      <c r="M605" s="6"/>
      <c r="N605" s="6"/>
      <c r="O605" s="6"/>
    </row>
    <row r="606" spans="1:15" ht="12.75" customHeight="1" x14ac:dyDescent="0.2">
      <c r="A606" s="5"/>
      <c r="B606" s="5"/>
      <c r="C606" s="5"/>
      <c r="D606" s="5"/>
      <c r="E606" s="5"/>
      <c r="F606" s="5"/>
      <c r="G606" s="5"/>
      <c r="H606" s="15"/>
      <c r="I606" s="6"/>
      <c r="J606" s="6"/>
      <c r="K606" s="6"/>
      <c r="L606" s="6"/>
      <c r="M606" s="6"/>
      <c r="N606" s="6"/>
      <c r="O606" s="6"/>
    </row>
    <row r="607" spans="1:15" ht="12.75" customHeight="1" x14ac:dyDescent="0.2">
      <c r="A607" s="5"/>
      <c r="B607" s="5"/>
      <c r="C607" s="5"/>
      <c r="D607" s="5"/>
      <c r="E607" s="5"/>
      <c r="F607" s="5"/>
      <c r="G607" s="5"/>
      <c r="H607" s="15"/>
      <c r="I607" s="6"/>
      <c r="J607" s="6"/>
      <c r="K607" s="6"/>
      <c r="L607" s="6"/>
      <c r="M607" s="6"/>
      <c r="N607" s="6"/>
      <c r="O607" s="6"/>
    </row>
    <row r="608" spans="1:15" ht="12.75" customHeight="1" x14ac:dyDescent="0.2">
      <c r="A608" s="5"/>
      <c r="B608" s="5"/>
      <c r="C608" s="5"/>
      <c r="D608" s="5"/>
      <c r="E608" s="5"/>
      <c r="F608" s="5"/>
      <c r="G608" s="5"/>
      <c r="H608" s="15"/>
      <c r="I608" s="6"/>
      <c r="J608" s="6"/>
      <c r="K608" s="6"/>
      <c r="L608" s="6"/>
      <c r="M608" s="6"/>
      <c r="N608" s="6"/>
      <c r="O608" s="6"/>
    </row>
    <row r="609" spans="1:15" ht="12.75" customHeight="1" x14ac:dyDescent="0.2">
      <c r="A609" s="5"/>
      <c r="B609" s="5"/>
      <c r="C609" s="5"/>
      <c r="D609" s="5"/>
      <c r="E609" s="5"/>
      <c r="F609" s="5"/>
      <c r="G609" s="5"/>
      <c r="H609" s="15"/>
      <c r="I609" s="6"/>
      <c r="J609" s="6"/>
      <c r="K609" s="6"/>
      <c r="L609" s="6"/>
      <c r="M609" s="6"/>
      <c r="N609" s="6"/>
      <c r="O609" s="6"/>
    </row>
    <row r="610" spans="1:15" ht="12.75" customHeight="1" x14ac:dyDescent="0.2">
      <c r="A610" s="5"/>
      <c r="B610" s="5"/>
      <c r="C610" s="5"/>
      <c r="D610" s="5"/>
      <c r="E610" s="5"/>
      <c r="F610" s="5"/>
      <c r="G610" s="5"/>
      <c r="H610" s="15"/>
      <c r="I610" s="6"/>
      <c r="J610" s="6"/>
      <c r="K610" s="6"/>
      <c r="L610" s="6"/>
      <c r="M610" s="6"/>
      <c r="N610" s="6"/>
      <c r="O610" s="6"/>
    </row>
    <row r="611" spans="1:15" ht="12.75" customHeight="1" x14ac:dyDescent="0.2">
      <c r="A611" s="5"/>
      <c r="B611" s="5"/>
      <c r="C611" s="5"/>
      <c r="D611" s="5"/>
      <c r="E611" s="5"/>
      <c r="F611" s="5"/>
      <c r="G611" s="5"/>
      <c r="H611" s="15"/>
      <c r="I611" s="6"/>
      <c r="J611" s="6"/>
      <c r="K611" s="6"/>
      <c r="L611" s="6"/>
      <c r="M611" s="6"/>
      <c r="N611" s="6"/>
      <c r="O611" s="6"/>
    </row>
    <row r="612" spans="1:15" ht="12.75" customHeight="1" x14ac:dyDescent="0.2">
      <c r="A612" s="5"/>
      <c r="B612" s="5"/>
      <c r="C612" s="5"/>
      <c r="D612" s="5"/>
      <c r="E612" s="5"/>
      <c r="F612" s="5"/>
      <c r="G612" s="5"/>
      <c r="H612" s="15"/>
      <c r="I612" s="6"/>
      <c r="J612" s="6"/>
      <c r="K612" s="6"/>
      <c r="L612" s="6"/>
      <c r="M612" s="6"/>
      <c r="N612" s="6"/>
      <c r="O612" s="6"/>
    </row>
    <row r="613" spans="1:15" ht="12.75" customHeight="1" x14ac:dyDescent="0.2">
      <c r="A613" s="5"/>
      <c r="B613" s="5"/>
      <c r="C613" s="5"/>
      <c r="D613" s="5"/>
      <c r="E613" s="5"/>
      <c r="F613" s="5"/>
      <c r="G613" s="5"/>
      <c r="H613" s="15"/>
      <c r="I613" s="6"/>
      <c r="J613" s="6"/>
      <c r="K613" s="6"/>
      <c r="L613" s="6"/>
      <c r="M613" s="6"/>
      <c r="N613" s="6"/>
      <c r="O613" s="6"/>
    </row>
    <row r="614" spans="1:15" ht="12.75" customHeight="1" x14ac:dyDescent="0.2">
      <c r="A614" s="5"/>
      <c r="B614" s="5"/>
      <c r="C614" s="5"/>
      <c r="D614" s="5"/>
      <c r="E614" s="5"/>
      <c r="F614" s="5"/>
      <c r="G614" s="5"/>
      <c r="H614" s="15"/>
      <c r="I614" s="6"/>
      <c r="J614" s="6"/>
      <c r="K614" s="6"/>
      <c r="L614" s="6"/>
      <c r="M614" s="6"/>
      <c r="N614" s="6"/>
      <c r="O614" s="6"/>
    </row>
    <row r="615" spans="1:15" ht="12.75" customHeight="1" x14ac:dyDescent="0.2">
      <c r="A615" s="5"/>
      <c r="B615" s="5"/>
      <c r="C615" s="5"/>
      <c r="D615" s="5"/>
      <c r="E615" s="5"/>
      <c r="F615" s="5"/>
      <c r="G615" s="5"/>
      <c r="H615" s="15"/>
      <c r="I615" s="6"/>
      <c r="J615" s="6"/>
      <c r="K615" s="6"/>
      <c r="L615" s="6"/>
      <c r="M615" s="6"/>
      <c r="N615" s="6"/>
      <c r="O615" s="6"/>
    </row>
    <row r="616" spans="1:15" ht="12.75" customHeight="1" x14ac:dyDescent="0.2">
      <c r="A616" s="5"/>
      <c r="B616" s="5"/>
      <c r="C616" s="5"/>
      <c r="D616" s="5"/>
      <c r="E616" s="5"/>
      <c r="F616" s="5"/>
      <c r="G616" s="5"/>
      <c r="H616" s="15"/>
      <c r="I616" s="6"/>
      <c r="J616" s="6"/>
      <c r="K616" s="6"/>
      <c r="L616" s="6"/>
      <c r="M616" s="6"/>
      <c r="N616" s="6"/>
      <c r="O616" s="6"/>
    </row>
    <row r="617" spans="1:15" ht="12.75" customHeight="1" x14ac:dyDescent="0.2">
      <c r="A617" s="5"/>
      <c r="B617" s="5"/>
      <c r="C617" s="5"/>
      <c r="D617" s="5"/>
      <c r="E617" s="5"/>
      <c r="F617" s="5"/>
      <c r="G617" s="5"/>
      <c r="H617" s="15"/>
      <c r="I617" s="6"/>
      <c r="J617" s="6"/>
      <c r="K617" s="6"/>
      <c r="L617" s="6"/>
      <c r="M617" s="6"/>
      <c r="N617" s="6"/>
      <c r="O617" s="6"/>
    </row>
    <row r="618" spans="1:15" ht="12.75" customHeight="1" x14ac:dyDescent="0.2">
      <c r="A618" s="5"/>
      <c r="B618" s="5"/>
      <c r="C618" s="5"/>
      <c r="D618" s="5"/>
      <c r="E618" s="5"/>
      <c r="F618" s="5"/>
      <c r="G618" s="5"/>
      <c r="H618" s="15"/>
      <c r="I618" s="6"/>
      <c r="J618" s="6"/>
      <c r="K618" s="6"/>
      <c r="L618" s="6"/>
      <c r="M618" s="6"/>
      <c r="N618" s="6"/>
      <c r="O618" s="6"/>
    </row>
    <row r="619" spans="1:15" ht="12.75" customHeight="1" x14ac:dyDescent="0.2">
      <c r="A619" s="5"/>
      <c r="B619" s="5"/>
      <c r="C619" s="5"/>
      <c r="D619" s="5"/>
      <c r="E619" s="5"/>
      <c r="F619" s="5"/>
      <c r="G619" s="5"/>
      <c r="H619" s="15"/>
      <c r="I619" s="6"/>
      <c r="J619" s="6"/>
      <c r="K619" s="6"/>
      <c r="L619" s="6"/>
      <c r="M619" s="6"/>
      <c r="N619" s="6"/>
      <c r="O619" s="6"/>
    </row>
    <row r="620" spans="1:15" ht="12.75" customHeight="1" x14ac:dyDescent="0.2">
      <c r="A620" s="5"/>
      <c r="B620" s="5"/>
      <c r="C620" s="5"/>
      <c r="D620" s="5"/>
      <c r="E620" s="5"/>
      <c r="F620" s="5"/>
      <c r="G620" s="5"/>
      <c r="H620" s="15"/>
      <c r="I620" s="6"/>
      <c r="J620" s="6"/>
      <c r="K620" s="6"/>
      <c r="L620" s="6"/>
      <c r="M620" s="6"/>
      <c r="N620" s="6"/>
      <c r="O620" s="6"/>
    </row>
    <row r="621" spans="1:15" ht="12.75" customHeight="1" x14ac:dyDescent="0.2">
      <c r="A621" s="5"/>
      <c r="B621" s="5"/>
      <c r="C621" s="5"/>
      <c r="D621" s="5"/>
      <c r="E621" s="5"/>
      <c r="F621" s="5"/>
      <c r="G621" s="5"/>
      <c r="H621" s="15"/>
      <c r="I621" s="6"/>
      <c r="J621" s="6"/>
      <c r="K621" s="6"/>
      <c r="L621" s="6"/>
      <c r="M621" s="6"/>
      <c r="N621" s="6"/>
      <c r="O621" s="6"/>
    </row>
    <row r="622" spans="1:15" ht="12.75" customHeight="1" x14ac:dyDescent="0.2">
      <c r="A622" s="5"/>
      <c r="B622" s="5"/>
      <c r="C622" s="5"/>
      <c r="D622" s="5"/>
      <c r="E622" s="5"/>
      <c r="F622" s="5"/>
      <c r="G622" s="5"/>
      <c r="H622" s="15"/>
      <c r="I622" s="6"/>
      <c r="J622" s="6"/>
      <c r="K622" s="6"/>
      <c r="L622" s="6"/>
      <c r="M622" s="6"/>
      <c r="N622" s="6"/>
      <c r="O622" s="6"/>
    </row>
    <row r="623" spans="1:15" ht="12.75" customHeight="1" x14ac:dyDescent="0.2">
      <c r="A623" s="5"/>
      <c r="B623" s="5"/>
      <c r="C623" s="5"/>
      <c r="D623" s="5"/>
      <c r="E623" s="5"/>
      <c r="F623" s="5"/>
      <c r="G623" s="5"/>
      <c r="H623" s="15"/>
      <c r="I623" s="6"/>
      <c r="J623" s="6"/>
      <c r="K623" s="6"/>
      <c r="L623" s="6"/>
      <c r="M623" s="6"/>
      <c r="N623" s="6"/>
      <c r="O623" s="6"/>
    </row>
    <row r="624" spans="1:15" ht="12.75" customHeight="1" x14ac:dyDescent="0.2">
      <c r="A624" s="5"/>
      <c r="B624" s="5"/>
      <c r="C624" s="5"/>
      <c r="D624" s="5"/>
      <c r="E624" s="5"/>
      <c r="F624" s="5"/>
      <c r="G624" s="5"/>
      <c r="H624" s="15"/>
      <c r="I624" s="6"/>
      <c r="J624" s="6"/>
      <c r="K624" s="6"/>
      <c r="L624" s="6"/>
      <c r="M624" s="6"/>
      <c r="N624" s="6"/>
      <c r="O624" s="6"/>
    </row>
    <row r="625" spans="1:15" ht="12.75" customHeight="1" x14ac:dyDescent="0.2">
      <c r="A625" s="5"/>
      <c r="B625" s="5"/>
      <c r="C625" s="5"/>
      <c r="D625" s="5"/>
      <c r="E625" s="5"/>
      <c r="F625" s="5"/>
      <c r="G625" s="5"/>
      <c r="H625" s="15"/>
      <c r="I625" s="6"/>
      <c r="J625" s="6"/>
      <c r="K625" s="6"/>
      <c r="L625" s="6"/>
      <c r="M625" s="6"/>
      <c r="N625" s="6"/>
      <c r="O625" s="6"/>
    </row>
    <row r="626" spans="1:15" ht="12.75" customHeight="1" x14ac:dyDescent="0.2">
      <c r="A626" s="5"/>
      <c r="B626" s="5"/>
      <c r="C626" s="5"/>
      <c r="D626" s="5"/>
      <c r="E626" s="5"/>
      <c r="F626" s="5"/>
      <c r="G626" s="5"/>
      <c r="H626" s="15"/>
      <c r="I626" s="6"/>
      <c r="J626" s="6"/>
      <c r="K626" s="6"/>
      <c r="L626" s="6"/>
      <c r="M626" s="6"/>
      <c r="N626" s="6"/>
      <c r="O626" s="6"/>
    </row>
    <row r="627" spans="1:15" ht="12.75" customHeight="1" x14ac:dyDescent="0.2">
      <c r="A627" s="5"/>
      <c r="B627" s="5"/>
      <c r="C627" s="5"/>
      <c r="D627" s="5"/>
      <c r="E627" s="5"/>
      <c r="F627" s="5"/>
      <c r="G627" s="5"/>
      <c r="H627" s="15"/>
      <c r="I627" s="6"/>
      <c r="J627" s="6"/>
      <c r="K627" s="6"/>
      <c r="L627" s="6"/>
      <c r="M627" s="6"/>
      <c r="N627" s="6"/>
      <c r="O627" s="6"/>
    </row>
    <row r="628" spans="1:15" ht="12.75" customHeight="1" x14ac:dyDescent="0.2">
      <c r="A628" s="5"/>
      <c r="B628" s="5"/>
      <c r="C628" s="5"/>
      <c r="D628" s="5"/>
      <c r="E628" s="5"/>
      <c r="F628" s="5"/>
      <c r="G628" s="5"/>
      <c r="H628" s="15"/>
      <c r="I628" s="6"/>
      <c r="J628" s="6"/>
      <c r="K628" s="6"/>
      <c r="L628" s="6"/>
      <c r="M628" s="6"/>
      <c r="N628" s="6"/>
      <c r="O628" s="6"/>
    </row>
    <row r="629" spans="1:15" ht="12.75" customHeight="1" x14ac:dyDescent="0.2">
      <c r="A629" s="5"/>
      <c r="B629" s="5"/>
      <c r="C629" s="5"/>
      <c r="D629" s="5"/>
      <c r="E629" s="5"/>
      <c r="F629" s="5"/>
      <c r="G629" s="5"/>
      <c r="H629" s="15"/>
      <c r="I629" s="6"/>
      <c r="J629" s="6"/>
      <c r="K629" s="6"/>
      <c r="L629" s="6"/>
      <c r="M629" s="6"/>
      <c r="N629" s="6"/>
      <c r="O629" s="6"/>
    </row>
    <row r="630" spans="1:15" ht="12.75" customHeight="1" x14ac:dyDescent="0.2">
      <c r="A630" s="5"/>
      <c r="B630" s="5"/>
      <c r="C630" s="5"/>
      <c r="D630" s="5"/>
      <c r="E630" s="5"/>
      <c r="F630" s="5"/>
      <c r="G630" s="5"/>
      <c r="H630" s="15"/>
      <c r="I630" s="6"/>
      <c r="J630" s="6"/>
      <c r="K630" s="6"/>
      <c r="L630" s="6"/>
      <c r="M630" s="6"/>
      <c r="N630" s="6"/>
      <c r="O630" s="6"/>
    </row>
    <row r="631" spans="1:15" ht="12.75" customHeight="1" x14ac:dyDescent="0.2">
      <c r="A631" s="5"/>
      <c r="B631" s="5"/>
      <c r="C631" s="5"/>
      <c r="D631" s="5"/>
      <c r="E631" s="5"/>
      <c r="F631" s="5"/>
      <c r="G631" s="5"/>
      <c r="H631" s="15"/>
      <c r="I631" s="6"/>
      <c r="J631" s="6"/>
      <c r="K631" s="6"/>
      <c r="L631" s="6"/>
      <c r="M631" s="6"/>
      <c r="N631" s="6"/>
      <c r="O631" s="6"/>
    </row>
    <row r="632" spans="1:15" ht="12.75" customHeight="1" x14ac:dyDescent="0.2">
      <c r="A632" s="5"/>
      <c r="B632" s="5"/>
      <c r="C632" s="5"/>
      <c r="D632" s="5"/>
      <c r="E632" s="5"/>
      <c r="F632" s="5"/>
      <c r="G632" s="5"/>
      <c r="H632" s="15"/>
      <c r="I632" s="6"/>
      <c r="J632" s="6"/>
      <c r="K632" s="6"/>
      <c r="L632" s="6"/>
      <c r="M632" s="6"/>
      <c r="N632" s="6"/>
      <c r="O632" s="6"/>
    </row>
    <row r="633" spans="1:15" ht="12.75" customHeight="1" x14ac:dyDescent="0.2">
      <c r="A633" s="5"/>
      <c r="B633" s="5"/>
      <c r="C633" s="5"/>
      <c r="D633" s="5"/>
      <c r="E633" s="5"/>
      <c r="F633" s="5"/>
      <c r="G633" s="5"/>
      <c r="H633" s="15"/>
      <c r="I633" s="6"/>
      <c r="J633" s="6"/>
      <c r="K633" s="6"/>
      <c r="L633" s="6"/>
      <c r="M633" s="6"/>
      <c r="N633" s="6"/>
      <c r="O633" s="6"/>
    </row>
    <row r="634" spans="1:15" ht="12.75" customHeight="1" x14ac:dyDescent="0.2">
      <c r="A634" s="5"/>
      <c r="B634" s="5"/>
      <c r="C634" s="5"/>
      <c r="D634" s="5"/>
      <c r="E634" s="5"/>
      <c r="F634" s="5"/>
      <c r="G634" s="5"/>
      <c r="H634" s="15"/>
      <c r="I634" s="6"/>
      <c r="J634" s="6"/>
      <c r="K634" s="6"/>
      <c r="L634" s="6"/>
      <c r="M634" s="6"/>
      <c r="N634" s="6"/>
      <c r="O634" s="6"/>
    </row>
    <row r="635" spans="1:15" ht="12.75" customHeight="1" x14ac:dyDescent="0.2">
      <c r="A635" s="5"/>
      <c r="B635" s="5"/>
      <c r="C635" s="5"/>
      <c r="D635" s="5"/>
      <c r="E635" s="5"/>
      <c r="F635" s="5"/>
      <c r="G635" s="5"/>
      <c r="H635" s="15"/>
      <c r="I635" s="6"/>
      <c r="J635" s="6"/>
      <c r="K635" s="6"/>
      <c r="L635" s="6"/>
      <c r="M635" s="6"/>
      <c r="N635" s="6"/>
      <c r="O635" s="6"/>
    </row>
    <row r="636" spans="1:15" ht="12.75" customHeight="1" x14ac:dyDescent="0.2">
      <c r="A636" s="5"/>
      <c r="B636" s="5"/>
      <c r="C636" s="5"/>
      <c r="D636" s="5"/>
      <c r="E636" s="5"/>
      <c r="F636" s="5"/>
      <c r="G636" s="5"/>
      <c r="H636" s="15"/>
      <c r="I636" s="6"/>
      <c r="J636" s="6"/>
      <c r="K636" s="6"/>
      <c r="L636" s="6"/>
      <c r="M636" s="6"/>
      <c r="N636" s="6"/>
      <c r="O636" s="6"/>
    </row>
    <row r="637" spans="1:15" ht="12.75" customHeight="1" x14ac:dyDescent="0.2">
      <c r="A637" s="5"/>
      <c r="B637" s="5"/>
      <c r="C637" s="5"/>
      <c r="D637" s="5"/>
      <c r="E637" s="5"/>
      <c r="F637" s="5"/>
      <c r="G637" s="5"/>
      <c r="H637" s="15"/>
      <c r="I637" s="6"/>
      <c r="J637" s="6"/>
      <c r="K637" s="6"/>
      <c r="L637" s="6"/>
      <c r="M637" s="6"/>
      <c r="N637" s="6"/>
      <c r="O637" s="6"/>
    </row>
    <row r="638" spans="1:15" ht="12.75" customHeight="1" x14ac:dyDescent="0.2">
      <c r="A638" s="5"/>
      <c r="B638" s="5"/>
      <c r="C638" s="5"/>
      <c r="D638" s="5"/>
      <c r="E638" s="5"/>
      <c r="F638" s="5"/>
      <c r="G638" s="5"/>
      <c r="H638" s="15"/>
      <c r="I638" s="6"/>
      <c r="J638" s="6"/>
      <c r="K638" s="6"/>
      <c r="L638" s="6"/>
      <c r="M638" s="6"/>
      <c r="N638" s="6"/>
      <c r="O638" s="6"/>
    </row>
    <row r="639" spans="1:15" ht="12.75" customHeight="1" x14ac:dyDescent="0.2">
      <c r="A639" s="5"/>
      <c r="B639" s="5"/>
      <c r="C639" s="5"/>
      <c r="D639" s="5"/>
      <c r="E639" s="5"/>
      <c r="F639" s="5"/>
      <c r="G639" s="5"/>
      <c r="H639" s="15"/>
      <c r="I639" s="6"/>
      <c r="J639" s="6"/>
      <c r="K639" s="6"/>
      <c r="L639" s="6"/>
      <c r="M639" s="6"/>
      <c r="N639" s="6"/>
      <c r="O639" s="6"/>
    </row>
    <row r="640" spans="1:15" ht="12.75" customHeight="1" x14ac:dyDescent="0.2">
      <c r="A640" s="5"/>
      <c r="B640" s="5"/>
      <c r="C640" s="5"/>
      <c r="D640" s="5"/>
      <c r="E640" s="5"/>
      <c r="F640" s="5"/>
      <c r="G640" s="5"/>
      <c r="H640" s="15"/>
      <c r="I640" s="6"/>
      <c r="J640" s="6"/>
      <c r="K640" s="6"/>
      <c r="L640" s="6"/>
      <c r="M640" s="6"/>
      <c r="N640" s="6"/>
      <c r="O640" s="6"/>
    </row>
    <row r="641" spans="1:15" ht="12.75" customHeight="1" x14ac:dyDescent="0.2">
      <c r="A641" s="5"/>
      <c r="B641" s="5"/>
      <c r="C641" s="5"/>
      <c r="D641" s="5"/>
      <c r="E641" s="5"/>
      <c r="F641" s="5"/>
      <c r="G641" s="5"/>
      <c r="H641" s="15"/>
      <c r="I641" s="6"/>
      <c r="J641" s="6"/>
      <c r="K641" s="6"/>
      <c r="L641" s="6"/>
      <c r="M641" s="6"/>
      <c r="N641" s="6"/>
      <c r="O641" s="6"/>
    </row>
    <row r="642" spans="1:15" ht="12.75" customHeight="1" x14ac:dyDescent="0.2">
      <c r="A642" s="5"/>
      <c r="B642" s="5"/>
      <c r="C642" s="5"/>
      <c r="D642" s="5"/>
      <c r="E642" s="5"/>
      <c r="F642" s="5"/>
      <c r="G642" s="5"/>
      <c r="H642" s="15"/>
      <c r="I642" s="6"/>
      <c r="J642" s="6"/>
      <c r="K642" s="6"/>
      <c r="L642" s="6"/>
      <c r="M642" s="6"/>
      <c r="N642" s="6"/>
      <c r="O642" s="6"/>
    </row>
    <row r="643" spans="1:15" ht="12.75" customHeight="1" x14ac:dyDescent="0.2">
      <c r="A643" s="5"/>
      <c r="B643" s="5"/>
      <c r="C643" s="5"/>
      <c r="D643" s="5"/>
      <c r="E643" s="5"/>
      <c r="F643" s="5"/>
      <c r="G643" s="5"/>
      <c r="H643" s="15"/>
      <c r="I643" s="6"/>
      <c r="J643" s="6"/>
      <c r="K643" s="6"/>
      <c r="L643" s="6"/>
      <c r="M643" s="6"/>
      <c r="N643" s="6"/>
      <c r="O643" s="6"/>
    </row>
    <row r="644" spans="1:15" ht="12.75" customHeight="1" x14ac:dyDescent="0.2">
      <c r="A644" s="5"/>
      <c r="B644" s="5"/>
      <c r="C644" s="5"/>
      <c r="D644" s="5"/>
      <c r="E644" s="5"/>
      <c r="F644" s="5"/>
      <c r="G644" s="5"/>
      <c r="H644" s="15"/>
      <c r="I644" s="6"/>
      <c r="J644" s="6"/>
      <c r="K644" s="6"/>
      <c r="L644" s="6"/>
      <c r="M644" s="6"/>
      <c r="N644" s="6"/>
      <c r="O644" s="6"/>
    </row>
    <row r="645" spans="1:15" ht="12.75" customHeight="1" x14ac:dyDescent="0.2">
      <c r="A645" s="5"/>
      <c r="B645" s="5"/>
      <c r="C645" s="5"/>
      <c r="D645" s="5"/>
      <c r="E645" s="5"/>
      <c r="F645" s="5"/>
      <c r="G645" s="5"/>
      <c r="H645" s="15"/>
      <c r="I645" s="6"/>
      <c r="J645" s="6"/>
      <c r="K645" s="6"/>
      <c r="L645" s="6"/>
      <c r="M645" s="6"/>
      <c r="N645" s="6"/>
      <c r="O645" s="6"/>
    </row>
    <row r="646" spans="1:15" ht="12.75" customHeight="1" x14ac:dyDescent="0.2">
      <c r="A646" s="5"/>
      <c r="B646" s="5"/>
      <c r="C646" s="5"/>
      <c r="D646" s="5"/>
      <c r="E646" s="5"/>
      <c r="F646" s="5"/>
      <c r="G646" s="5"/>
      <c r="H646" s="15"/>
      <c r="I646" s="6"/>
      <c r="J646" s="6"/>
      <c r="K646" s="6"/>
      <c r="L646" s="6"/>
      <c r="M646" s="6"/>
      <c r="N646" s="6"/>
      <c r="O646" s="6"/>
    </row>
    <row r="647" spans="1:15" ht="12.75" customHeight="1" x14ac:dyDescent="0.2">
      <c r="A647" s="5"/>
      <c r="B647" s="5"/>
      <c r="C647" s="5"/>
      <c r="D647" s="5"/>
      <c r="E647" s="5"/>
      <c r="F647" s="5"/>
      <c r="G647" s="5"/>
      <c r="H647" s="15"/>
      <c r="I647" s="6"/>
      <c r="J647" s="6"/>
      <c r="K647" s="6"/>
      <c r="L647" s="6"/>
      <c r="M647" s="6"/>
      <c r="N647" s="6"/>
      <c r="O647" s="6"/>
    </row>
    <row r="648" spans="1:15" ht="12.75" customHeight="1" x14ac:dyDescent="0.2">
      <c r="A648" s="5"/>
      <c r="B648" s="5"/>
      <c r="C648" s="5"/>
      <c r="D648" s="5"/>
      <c r="E648" s="5"/>
      <c r="F648" s="5"/>
      <c r="G648" s="5"/>
      <c r="H648" s="15"/>
      <c r="I648" s="6"/>
      <c r="J648" s="6"/>
      <c r="K648" s="6"/>
      <c r="L648" s="6"/>
      <c r="M648" s="6"/>
      <c r="N648" s="6"/>
      <c r="O648" s="6"/>
    </row>
    <row r="649" spans="1:15" ht="12.75" customHeight="1" x14ac:dyDescent="0.2">
      <c r="A649" s="5"/>
      <c r="B649" s="5"/>
      <c r="C649" s="5"/>
      <c r="D649" s="5"/>
      <c r="E649" s="5"/>
      <c r="F649" s="5"/>
      <c r="G649" s="5"/>
      <c r="H649" s="15"/>
      <c r="I649" s="6"/>
      <c r="J649" s="6"/>
      <c r="K649" s="6"/>
      <c r="L649" s="6"/>
      <c r="M649" s="6"/>
      <c r="N649" s="6"/>
      <c r="O649" s="6"/>
    </row>
    <row r="650" spans="1:15" ht="12.75" customHeight="1" x14ac:dyDescent="0.2">
      <c r="A650" s="5"/>
      <c r="B650" s="5"/>
      <c r="C650" s="5"/>
      <c r="D650" s="5"/>
      <c r="E650" s="5"/>
      <c r="F650" s="5"/>
      <c r="G650" s="5"/>
      <c r="H650" s="15"/>
      <c r="I650" s="6"/>
      <c r="J650" s="6"/>
      <c r="K650" s="6"/>
      <c r="L650" s="6"/>
      <c r="M650" s="6"/>
      <c r="N650" s="6"/>
      <c r="O650" s="6"/>
    </row>
    <row r="651" spans="1:15" ht="12.75" customHeight="1" x14ac:dyDescent="0.2">
      <c r="A651" s="5"/>
      <c r="B651" s="5"/>
      <c r="C651" s="5"/>
      <c r="D651" s="5"/>
      <c r="E651" s="5"/>
      <c r="F651" s="5"/>
      <c r="G651" s="5"/>
      <c r="H651" s="15"/>
      <c r="I651" s="6"/>
      <c r="J651" s="6"/>
      <c r="K651" s="6"/>
      <c r="L651" s="6"/>
      <c r="M651" s="6"/>
      <c r="N651" s="6"/>
      <c r="O651" s="6"/>
    </row>
    <row r="652" spans="1:15" ht="12.75" customHeight="1" x14ac:dyDescent="0.2">
      <c r="A652" s="5"/>
      <c r="B652" s="5"/>
      <c r="C652" s="5"/>
      <c r="D652" s="5"/>
      <c r="E652" s="5"/>
      <c r="F652" s="5"/>
      <c r="G652" s="5"/>
      <c r="H652" s="15"/>
      <c r="I652" s="6"/>
      <c r="J652" s="6"/>
      <c r="K652" s="6"/>
      <c r="L652" s="6"/>
      <c r="M652" s="6"/>
      <c r="N652" s="6"/>
      <c r="O652" s="6"/>
    </row>
    <row r="653" spans="1:15" ht="12.75" customHeight="1" x14ac:dyDescent="0.2">
      <c r="A653" s="5"/>
      <c r="B653" s="5"/>
      <c r="C653" s="5"/>
      <c r="D653" s="5"/>
      <c r="E653" s="5"/>
      <c r="F653" s="5"/>
      <c r="G653" s="5"/>
      <c r="H653" s="15"/>
      <c r="I653" s="6"/>
      <c r="J653" s="6"/>
      <c r="K653" s="6"/>
      <c r="L653" s="6"/>
      <c r="M653" s="6"/>
      <c r="N653" s="6"/>
      <c r="O653" s="6"/>
    </row>
    <row r="654" spans="1:15" ht="12.75" customHeight="1" x14ac:dyDescent="0.2">
      <c r="A654" s="5"/>
      <c r="B654" s="5"/>
      <c r="C654" s="5"/>
      <c r="D654" s="5"/>
      <c r="E654" s="5"/>
      <c r="F654" s="5"/>
      <c r="G654" s="5"/>
      <c r="H654" s="15"/>
      <c r="I654" s="6"/>
      <c r="J654" s="6"/>
      <c r="K654" s="6"/>
      <c r="L654" s="6"/>
      <c r="M654" s="6"/>
      <c r="N654" s="6"/>
      <c r="O654" s="6"/>
    </row>
    <row r="655" spans="1:15" ht="12.75" customHeight="1" x14ac:dyDescent="0.2">
      <c r="A655" s="5"/>
      <c r="B655" s="5"/>
      <c r="C655" s="5"/>
      <c r="D655" s="5"/>
      <c r="E655" s="5"/>
      <c r="F655" s="5"/>
      <c r="G655" s="5"/>
      <c r="H655" s="15"/>
      <c r="I655" s="6"/>
      <c r="J655" s="6"/>
      <c r="K655" s="6"/>
      <c r="L655" s="6"/>
      <c r="M655" s="6"/>
      <c r="N655" s="6"/>
      <c r="O655" s="6"/>
    </row>
    <row r="656" spans="1:15" ht="12.75" customHeight="1" x14ac:dyDescent="0.2">
      <c r="A656" s="5"/>
      <c r="B656" s="5"/>
      <c r="C656" s="5"/>
      <c r="D656" s="5"/>
      <c r="E656" s="5"/>
      <c r="F656" s="5"/>
      <c r="G656" s="5"/>
      <c r="H656" s="15"/>
      <c r="I656" s="6"/>
      <c r="J656" s="6"/>
      <c r="K656" s="6"/>
      <c r="L656" s="6"/>
      <c r="M656" s="6"/>
      <c r="N656" s="6"/>
      <c r="O656" s="6"/>
    </row>
    <row r="657" spans="1:15" ht="12.75" customHeight="1" x14ac:dyDescent="0.2">
      <c r="A657" s="5"/>
      <c r="B657" s="5"/>
      <c r="C657" s="5"/>
      <c r="D657" s="5"/>
      <c r="E657" s="5"/>
      <c r="F657" s="5"/>
      <c r="G657" s="5"/>
      <c r="H657" s="15"/>
      <c r="I657" s="6"/>
      <c r="J657" s="6"/>
      <c r="K657" s="6"/>
      <c r="L657" s="6"/>
      <c r="M657" s="6"/>
      <c r="N657" s="6"/>
      <c r="O657" s="6"/>
    </row>
    <row r="658" spans="1:15" ht="12.75" customHeight="1" x14ac:dyDescent="0.2">
      <c r="A658" s="5"/>
      <c r="B658" s="5"/>
      <c r="C658" s="5"/>
      <c r="D658" s="5"/>
      <c r="E658" s="5"/>
      <c r="F658" s="5"/>
      <c r="G658" s="5"/>
      <c r="H658" s="15"/>
      <c r="I658" s="6"/>
      <c r="J658" s="6"/>
      <c r="K658" s="6"/>
      <c r="L658" s="6"/>
      <c r="M658" s="6"/>
      <c r="N658" s="6"/>
      <c r="O658" s="6"/>
    </row>
    <row r="659" spans="1:15" ht="12.75" customHeight="1" x14ac:dyDescent="0.2">
      <c r="A659" s="5"/>
      <c r="B659" s="5"/>
      <c r="C659" s="5"/>
      <c r="D659" s="5"/>
      <c r="E659" s="5"/>
      <c r="F659" s="5"/>
      <c r="G659" s="5"/>
      <c r="H659" s="15"/>
      <c r="I659" s="6"/>
      <c r="J659" s="6"/>
      <c r="K659" s="6"/>
      <c r="L659" s="6"/>
      <c r="M659" s="6"/>
      <c r="N659" s="6"/>
      <c r="O659" s="6"/>
    </row>
    <row r="660" spans="1:15" ht="12.75" customHeight="1" x14ac:dyDescent="0.2">
      <c r="A660" s="5"/>
      <c r="B660" s="5"/>
      <c r="C660" s="5"/>
      <c r="D660" s="5"/>
      <c r="E660" s="5"/>
      <c r="F660" s="5"/>
      <c r="G660" s="5"/>
      <c r="H660" s="15"/>
      <c r="I660" s="6"/>
      <c r="J660" s="6"/>
      <c r="K660" s="6"/>
      <c r="L660" s="6"/>
      <c r="M660" s="6"/>
      <c r="N660" s="6"/>
      <c r="O660" s="6"/>
    </row>
    <row r="661" spans="1:15" ht="12.75" customHeight="1" x14ac:dyDescent="0.2">
      <c r="A661" s="5"/>
      <c r="B661" s="5"/>
      <c r="C661" s="5"/>
      <c r="D661" s="5"/>
      <c r="E661" s="5"/>
      <c r="F661" s="5"/>
      <c r="G661" s="5"/>
      <c r="H661" s="15"/>
      <c r="I661" s="6"/>
      <c r="J661" s="6"/>
      <c r="K661" s="6"/>
      <c r="L661" s="6"/>
      <c r="M661" s="6"/>
      <c r="N661" s="6"/>
      <c r="O661" s="6"/>
    </row>
    <row r="662" spans="1:15" ht="12.75" customHeight="1" x14ac:dyDescent="0.2">
      <c r="A662" s="5"/>
      <c r="B662" s="5"/>
      <c r="C662" s="5"/>
      <c r="D662" s="5"/>
      <c r="E662" s="5"/>
      <c r="F662" s="5"/>
      <c r="G662" s="5"/>
      <c r="H662" s="15"/>
      <c r="I662" s="6"/>
      <c r="J662" s="6"/>
      <c r="K662" s="6"/>
      <c r="L662" s="6"/>
      <c r="M662" s="6"/>
      <c r="N662" s="6"/>
      <c r="O662" s="6"/>
    </row>
    <row r="663" spans="1:15" ht="12.75" customHeight="1" x14ac:dyDescent="0.2">
      <c r="A663" s="5"/>
      <c r="B663" s="5"/>
      <c r="C663" s="5"/>
      <c r="D663" s="5"/>
      <c r="E663" s="5"/>
      <c r="F663" s="5"/>
      <c r="G663" s="5"/>
      <c r="H663" s="15"/>
      <c r="I663" s="6"/>
      <c r="J663" s="6"/>
      <c r="K663" s="6"/>
      <c r="L663" s="6"/>
      <c r="M663" s="6"/>
      <c r="N663" s="6"/>
      <c r="O663" s="6"/>
    </row>
    <row r="664" spans="1:15" ht="12.75" customHeight="1" x14ac:dyDescent="0.2">
      <c r="A664" s="5"/>
      <c r="B664" s="5"/>
      <c r="C664" s="5"/>
      <c r="D664" s="5"/>
      <c r="E664" s="5"/>
      <c r="F664" s="5"/>
      <c r="G664" s="5"/>
      <c r="H664" s="15"/>
      <c r="I664" s="6"/>
      <c r="J664" s="6"/>
      <c r="K664" s="6"/>
      <c r="L664" s="6"/>
      <c r="M664" s="6"/>
      <c r="N664" s="6"/>
      <c r="O664" s="6"/>
    </row>
    <row r="665" spans="1:15" ht="12.75" customHeight="1" x14ac:dyDescent="0.2">
      <c r="A665" s="5"/>
      <c r="B665" s="5"/>
      <c r="C665" s="5"/>
      <c r="D665" s="5"/>
      <c r="E665" s="5"/>
      <c r="F665" s="5"/>
      <c r="G665" s="5"/>
      <c r="H665" s="15"/>
      <c r="I665" s="6"/>
      <c r="J665" s="6"/>
      <c r="K665" s="6"/>
      <c r="L665" s="6"/>
      <c r="M665" s="6"/>
      <c r="N665" s="6"/>
      <c r="O665" s="6"/>
    </row>
    <row r="666" spans="1:15" ht="12.75" customHeight="1" x14ac:dyDescent="0.2">
      <c r="A666" s="5"/>
      <c r="B666" s="5"/>
      <c r="C666" s="5"/>
      <c r="D666" s="5"/>
      <c r="E666" s="5"/>
      <c r="F666" s="5"/>
      <c r="G666" s="5"/>
      <c r="H666" s="15"/>
      <c r="I666" s="6"/>
      <c r="J666" s="6"/>
      <c r="K666" s="6"/>
      <c r="L666" s="6"/>
      <c r="M666" s="6"/>
      <c r="N666" s="6"/>
      <c r="O666" s="6"/>
    </row>
    <row r="667" spans="1:15" ht="12.75" customHeight="1" x14ac:dyDescent="0.2">
      <c r="A667" s="5"/>
      <c r="B667" s="5"/>
      <c r="C667" s="5"/>
      <c r="D667" s="5"/>
      <c r="E667" s="5"/>
      <c r="F667" s="5"/>
      <c r="G667" s="5"/>
      <c r="H667" s="15"/>
      <c r="I667" s="6"/>
      <c r="J667" s="6"/>
      <c r="K667" s="6"/>
      <c r="L667" s="6"/>
      <c r="M667" s="6"/>
      <c r="N667" s="6"/>
      <c r="O667" s="6"/>
    </row>
    <row r="668" spans="1:15" ht="12.75" customHeight="1" x14ac:dyDescent="0.2">
      <c r="A668" s="5"/>
      <c r="B668" s="5"/>
      <c r="C668" s="5"/>
      <c r="D668" s="5"/>
      <c r="E668" s="5"/>
      <c r="F668" s="5"/>
      <c r="G668" s="5"/>
      <c r="H668" s="15"/>
      <c r="I668" s="6"/>
      <c r="J668" s="6"/>
      <c r="K668" s="6"/>
      <c r="L668" s="6"/>
      <c r="M668" s="6"/>
      <c r="N668" s="6"/>
      <c r="O668" s="6"/>
    </row>
    <row r="669" spans="1:15" ht="12.75" customHeight="1" x14ac:dyDescent="0.2">
      <c r="A669" s="5"/>
      <c r="B669" s="5"/>
      <c r="C669" s="5"/>
      <c r="D669" s="5"/>
      <c r="E669" s="5"/>
      <c r="F669" s="5"/>
      <c r="G669" s="5"/>
      <c r="H669" s="15"/>
      <c r="I669" s="6"/>
      <c r="J669" s="6"/>
      <c r="K669" s="6"/>
      <c r="L669" s="6"/>
      <c r="M669" s="6"/>
      <c r="N669" s="6"/>
      <c r="O669" s="6"/>
    </row>
    <row r="670" spans="1:15" ht="12.75" customHeight="1" x14ac:dyDescent="0.2">
      <c r="A670" s="5"/>
      <c r="B670" s="5"/>
      <c r="C670" s="5"/>
      <c r="D670" s="5"/>
      <c r="E670" s="5"/>
      <c r="F670" s="5"/>
      <c r="G670" s="5"/>
      <c r="H670" s="15"/>
      <c r="I670" s="6"/>
      <c r="J670" s="6"/>
      <c r="K670" s="6"/>
      <c r="L670" s="6"/>
      <c r="M670" s="6"/>
      <c r="N670" s="6"/>
      <c r="O670" s="6"/>
    </row>
    <row r="671" spans="1:15" ht="12.75" customHeight="1" x14ac:dyDescent="0.2">
      <c r="A671" s="5"/>
      <c r="B671" s="5"/>
      <c r="C671" s="5"/>
      <c r="D671" s="5"/>
      <c r="E671" s="5"/>
      <c r="F671" s="5"/>
      <c r="G671" s="5"/>
      <c r="H671" s="15"/>
      <c r="I671" s="6"/>
      <c r="J671" s="6"/>
      <c r="K671" s="6"/>
      <c r="L671" s="6"/>
      <c r="M671" s="6"/>
      <c r="N671" s="6"/>
      <c r="O671" s="6"/>
    </row>
    <row r="672" spans="1:15" ht="12.75" customHeight="1" x14ac:dyDescent="0.2">
      <c r="A672" s="5"/>
      <c r="B672" s="5"/>
      <c r="C672" s="5"/>
      <c r="D672" s="5"/>
      <c r="E672" s="5"/>
      <c r="F672" s="5"/>
      <c r="G672" s="5"/>
      <c r="H672" s="15"/>
      <c r="I672" s="6"/>
      <c r="J672" s="6"/>
      <c r="K672" s="6"/>
      <c r="L672" s="6"/>
      <c r="M672" s="6"/>
      <c r="N672" s="6"/>
      <c r="O672" s="6"/>
    </row>
    <row r="673" spans="1:15" ht="12.75" customHeight="1" x14ac:dyDescent="0.2">
      <c r="A673" s="5"/>
      <c r="B673" s="5"/>
      <c r="C673" s="5"/>
      <c r="D673" s="5"/>
      <c r="E673" s="5"/>
      <c r="F673" s="5"/>
      <c r="G673" s="5"/>
      <c r="H673" s="15"/>
      <c r="I673" s="6"/>
      <c r="J673" s="6"/>
      <c r="K673" s="6"/>
      <c r="L673" s="6"/>
      <c r="M673" s="6"/>
      <c r="N673" s="6"/>
      <c r="O673" s="6"/>
    </row>
    <row r="674" spans="1:15" ht="12.75" customHeight="1" x14ac:dyDescent="0.2">
      <c r="A674" s="5"/>
      <c r="B674" s="5"/>
      <c r="C674" s="5"/>
      <c r="D674" s="5"/>
      <c r="E674" s="5"/>
      <c r="F674" s="5"/>
      <c r="G674" s="5"/>
      <c r="H674" s="15"/>
      <c r="I674" s="6"/>
      <c r="J674" s="6"/>
      <c r="K674" s="6"/>
      <c r="L674" s="6"/>
      <c r="M674" s="6"/>
      <c r="N674" s="6"/>
      <c r="O674" s="6"/>
    </row>
    <row r="675" spans="1:15" ht="12.75" customHeight="1" x14ac:dyDescent="0.2">
      <c r="A675" s="5"/>
      <c r="B675" s="5"/>
      <c r="C675" s="5"/>
      <c r="D675" s="5"/>
      <c r="E675" s="5"/>
      <c r="F675" s="5"/>
      <c r="G675" s="5"/>
      <c r="H675" s="15"/>
      <c r="I675" s="6"/>
      <c r="J675" s="6"/>
      <c r="K675" s="6"/>
      <c r="L675" s="6"/>
      <c r="M675" s="6"/>
      <c r="N675" s="6"/>
      <c r="O675" s="6"/>
    </row>
    <row r="676" spans="1:15" ht="12.75" customHeight="1" x14ac:dyDescent="0.2">
      <c r="A676" s="5"/>
      <c r="B676" s="5"/>
      <c r="C676" s="5"/>
      <c r="D676" s="5"/>
      <c r="E676" s="5"/>
      <c r="F676" s="5"/>
      <c r="G676" s="5"/>
      <c r="H676" s="15"/>
      <c r="I676" s="6"/>
      <c r="J676" s="6"/>
      <c r="K676" s="6"/>
      <c r="L676" s="6"/>
      <c r="M676" s="6"/>
      <c r="N676" s="6"/>
      <c r="O676" s="6"/>
    </row>
    <row r="677" spans="1:15" ht="12.75" customHeight="1" x14ac:dyDescent="0.2">
      <c r="A677" s="5"/>
      <c r="B677" s="5"/>
      <c r="C677" s="5"/>
      <c r="D677" s="5"/>
      <c r="E677" s="5"/>
      <c r="F677" s="5"/>
      <c r="G677" s="5"/>
      <c r="H677" s="15"/>
      <c r="I677" s="6"/>
      <c r="J677" s="6"/>
      <c r="K677" s="6"/>
      <c r="L677" s="6"/>
      <c r="M677" s="6"/>
      <c r="N677" s="6"/>
      <c r="O677" s="6"/>
    </row>
    <row r="678" spans="1:15" ht="12.75" customHeight="1" x14ac:dyDescent="0.2">
      <c r="A678" s="5"/>
      <c r="B678" s="5"/>
      <c r="C678" s="5"/>
      <c r="D678" s="5"/>
      <c r="E678" s="5"/>
      <c r="F678" s="5"/>
      <c r="G678" s="5"/>
      <c r="H678" s="15"/>
      <c r="I678" s="6"/>
      <c r="J678" s="6"/>
      <c r="K678" s="6"/>
      <c r="L678" s="6"/>
      <c r="M678" s="6"/>
      <c r="N678" s="6"/>
      <c r="O678" s="6"/>
    </row>
    <row r="679" spans="1:15" ht="12.75" customHeight="1" x14ac:dyDescent="0.2">
      <c r="A679" s="5"/>
      <c r="B679" s="5"/>
      <c r="C679" s="5"/>
      <c r="D679" s="5"/>
      <c r="E679" s="5"/>
      <c r="F679" s="5"/>
      <c r="G679" s="5"/>
      <c r="H679" s="15"/>
      <c r="I679" s="6"/>
      <c r="J679" s="6"/>
      <c r="K679" s="6"/>
      <c r="L679" s="6"/>
      <c r="M679" s="6"/>
      <c r="N679" s="6"/>
      <c r="O679" s="6"/>
    </row>
    <row r="680" spans="1:15" ht="12.75" customHeight="1" x14ac:dyDescent="0.2">
      <c r="A680" s="5"/>
      <c r="B680" s="5"/>
      <c r="C680" s="5"/>
      <c r="D680" s="5"/>
      <c r="E680" s="5"/>
      <c r="F680" s="5"/>
      <c r="G680" s="5"/>
      <c r="H680" s="15"/>
      <c r="I680" s="6"/>
      <c r="J680" s="6"/>
      <c r="K680" s="6"/>
      <c r="L680" s="6"/>
      <c r="M680" s="6"/>
      <c r="N680" s="6"/>
      <c r="O680" s="6"/>
    </row>
    <row r="681" spans="1:15" ht="12.75" customHeight="1" x14ac:dyDescent="0.2">
      <c r="A681" s="5"/>
      <c r="B681" s="5"/>
      <c r="C681" s="5"/>
      <c r="D681" s="5"/>
      <c r="E681" s="5"/>
      <c r="F681" s="5"/>
      <c r="G681" s="5"/>
      <c r="H681" s="15"/>
      <c r="I681" s="6"/>
      <c r="J681" s="6"/>
      <c r="K681" s="6"/>
      <c r="L681" s="6"/>
      <c r="M681" s="6"/>
      <c r="N681" s="6"/>
      <c r="O681" s="6"/>
    </row>
    <row r="682" spans="1:15" ht="12.75" customHeight="1" x14ac:dyDescent="0.2">
      <c r="A682" s="5"/>
      <c r="B682" s="5"/>
      <c r="C682" s="5"/>
      <c r="D682" s="5"/>
      <c r="E682" s="5"/>
      <c r="F682" s="5"/>
      <c r="G682" s="5"/>
      <c r="H682" s="15"/>
      <c r="I682" s="6"/>
      <c r="J682" s="6"/>
      <c r="K682" s="6"/>
      <c r="L682" s="6"/>
      <c r="M682" s="6"/>
      <c r="N682" s="6"/>
      <c r="O682" s="6"/>
    </row>
    <row r="683" spans="1:15" ht="12.75" customHeight="1" x14ac:dyDescent="0.2">
      <c r="A683" s="5"/>
      <c r="B683" s="5"/>
      <c r="C683" s="5"/>
      <c r="D683" s="5"/>
      <c r="E683" s="5"/>
      <c r="F683" s="5"/>
      <c r="G683" s="5"/>
      <c r="H683" s="15"/>
      <c r="I683" s="6"/>
      <c r="J683" s="6"/>
      <c r="K683" s="6"/>
      <c r="L683" s="6"/>
      <c r="M683" s="6"/>
      <c r="N683" s="6"/>
      <c r="O683" s="6"/>
    </row>
    <row r="684" spans="1:15" ht="12.75" customHeight="1" x14ac:dyDescent="0.2">
      <c r="A684" s="5"/>
      <c r="B684" s="5"/>
      <c r="C684" s="5"/>
      <c r="D684" s="5"/>
      <c r="E684" s="5"/>
      <c r="F684" s="5"/>
      <c r="G684" s="5"/>
      <c r="H684" s="15"/>
      <c r="I684" s="6"/>
      <c r="J684" s="6"/>
      <c r="K684" s="6"/>
      <c r="L684" s="6"/>
      <c r="M684" s="6"/>
      <c r="N684" s="6"/>
      <c r="O684" s="6"/>
    </row>
    <row r="685" spans="1:15" ht="12.75" customHeight="1" x14ac:dyDescent="0.2">
      <c r="A685" s="5"/>
      <c r="B685" s="5"/>
      <c r="C685" s="5"/>
      <c r="D685" s="5"/>
      <c r="E685" s="5"/>
      <c r="F685" s="5"/>
      <c r="G685" s="5"/>
      <c r="H685" s="15"/>
      <c r="I685" s="6"/>
      <c r="J685" s="6"/>
      <c r="K685" s="6"/>
      <c r="L685" s="6"/>
      <c r="M685" s="6"/>
      <c r="N685" s="6"/>
      <c r="O685" s="6"/>
    </row>
    <row r="686" spans="1:15" ht="12.75" customHeight="1" x14ac:dyDescent="0.2">
      <c r="A686" s="5"/>
      <c r="B686" s="5"/>
      <c r="C686" s="5"/>
      <c r="D686" s="5"/>
      <c r="E686" s="5"/>
      <c r="F686" s="5"/>
      <c r="G686" s="5"/>
      <c r="H686" s="15"/>
      <c r="I686" s="6"/>
      <c r="J686" s="6"/>
      <c r="K686" s="6"/>
      <c r="L686" s="6"/>
      <c r="M686" s="6"/>
      <c r="N686" s="6"/>
      <c r="O686" s="6"/>
    </row>
    <row r="687" spans="1:15" ht="12.75" customHeight="1" x14ac:dyDescent="0.2">
      <c r="A687" s="5"/>
      <c r="B687" s="5"/>
      <c r="C687" s="5"/>
      <c r="D687" s="5"/>
      <c r="E687" s="5"/>
      <c r="F687" s="5"/>
      <c r="G687" s="5"/>
      <c r="H687" s="15"/>
      <c r="I687" s="6"/>
      <c r="J687" s="6"/>
      <c r="K687" s="6"/>
      <c r="L687" s="6"/>
      <c r="M687" s="6"/>
      <c r="N687" s="6"/>
      <c r="O687" s="6"/>
    </row>
    <row r="688" spans="1:15" ht="12.75" customHeight="1" x14ac:dyDescent="0.2">
      <c r="A688" s="5"/>
      <c r="B688" s="5"/>
      <c r="C688" s="5"/>
      <c r="D688" s="5"/>
      <c r="E688" s="5"/>
      <c r="F688" s="5"/>
      <c r="G688" s="5"/>
      <c r="H688" s="15"/>
      <c r="I688" s="6"/>
      <c r="J688" s="6"/>
      <c r="K688" s="6"/>
      <c r="L688" s="6"/>
      <c r="M688" s="6"/>
      <c r="N688" s="6"/>
      <c r="O688" s="6"/>
    </row>
    <row r="689" spans="1:15" ht="12.75" customHeight="1" x14ac:dyDescent="0.2">
      <c r="A689" s="5"/>
      <c r="B689" s="5"/>
      <c r="C689" s="5"/>
      <c r="D689" s="5"/>
      <c r="E689" s="5"/>
      <c r="F689" s="5"/>
      <c r="G689" s="5"/>
      <c r="H689" s="15"/>
      <c r="I689" s="6"/>
      <c r="J689" s="6"/>
      <c r="K689" s="6"/>
      <c r="L689" s="6"/>
      <c r="M689" s="6"/>
      <c r="N689" s="6"/>
      <c r="O689" s="6"/>
    </row>
    <row r="690" spans="1:15" ht="12.75" customHeight="1" x14ac:dyDescent="0.2">
      <c r="A690" s="5"/>
      <c r="B690" s="5"/>
      <c r="C690" s="5"/>
      <c r="D690" s="5"/>
      <c r="E690" s="5"/>
      <c r="F690" s="5"/>
      <c r="G690" s="5"/>
      <c r="H690" s="15"/>
      <c r="I690" s="6"/>
      <c r="J690" s="6"/>
      <c r="K690" s="6"/>
      <c r="L690" s="6"/>
      <c r="M690" s="6"/>
      <c r="N690" s="6"/>
      <c r="O690" s="6"/>
    </row>
    <row r="691" spans="1:15" ht="12.75" customHeight="1" x14ac:dyDescent="0.2">
      <c r="A691" s="5"/>
      <c r="B691" s="5"/>
      <c r="C691" s="5"/>
      <c r="D691" s="5"/>
      <c r="E691" s="5"/>
      <c r="F691" s="5"/>
      <c r="G691" s="5"/>
      <c r="H691" s="15"/>
      <c r="I691" s="6"/>
      <c r="J691" s="6"/>
      <c r="K691" s="6"/>
      <c r="L691" s="6"/>
      <c r="M691" s="6"/>
      <c r="N691" s="6"/>
      <c r="O691" s="6"/>
    </row>
    <row r="692" spans="1:15" ht="12.75" customHeight="1" x14ac:dyDescent="0.2">
      <c r="A692" s="5"/>
      <c r="B692" s="5"/>
      <c r="C692" s="5"/>
      <c r="D692" s="5"/>
      <c r="E692" s="5"/>
      <c r="F692" s="5"/>
      <c r="G692" s="5"/>
      <c r="H692" s="15"/>
      <c r="I692" s="6"/>
      <c r="J692" s="6"/>
      <c r="K692" s="6"/>
      <c r="L692" s="6"/>
      <c r="M692" s="6"/>
      <c r="N692" s="6"/>
      <c r="O692" s="6"/>
    </row>
    <row r="693" spans="1:15" ht="12.75" customHeight="1" x14ac:dyDescent="0.2">
      <c r="A693" s="5"/>
      <c r="B693" s="5"/>
      <c r="C693" s="5"/>
      <c r="D693" s="5"/>
      <c r="E693" s="5"/>
      <c r="F693" s="5"/>
      <c r="G693" s="5"/>
      <c r="H693" s="15"/>
      <c r="I693" s="6"/>
      <c r="J693" s="6"/>
      <c r="K693" s="6"/>
      <c r="L693" s="6"/>
      <c r="M693" s="6"/>
      <c r="N693" s="6"/>
      <c r="O693" s="6"/>
    </row>
    <row r="694" spans="1:15" ht="12.75" customHeight="1" x14ac:dyDescent="0.2">
      <c r="A694" s="5"/>
      <c r="B694" s="5"/>
      <c r="C694" s="5"/>
      <c r="D694" s="5"/>
      <c r="E694" s="5"/>
      <c r="F694" s="5"/>
      <c r="G694" s="5"/>
      <c r="H694" s="15"/>
      <c r="I694" s="6"/>
      <c r="J694" s="6"/>
      <c r="K694" s="6"/>
      <c r="L694" s="6"/>
      <c r="M694" s="6"/>
      <c r="N694" s="6"/>
      <c r="O694" s="6"/>
    </row>
    <row r="695" spans="1:15" ht="12.75" customHeight="1" x14ac:dyDescent="0.2">
      <c r="A695" s="5"/>
      <c r="B695" s="5"/>
      <c r="C695" s="5"/>
      <c r="D695" s="5"/>
      <c r="E695" s="5"/>
      <c r="F695" s="5"/>
      <c r="G695" s="5"/>
      <c r="H695" s="15"/>
      <c r="I695" s="6"/>
      <c r="J695" s="6"/>
      <c r="K695" s="6"/>
      <c r="L695" s="6"/>
      <c r="M695" s="6"/>
      <c r="N695" s="6"/>
      <c r="O695" s="6"/>
    </row>
    <row r="696" spans="1:15" ht="12.75" customHeight="1" x14ac:dyDescent="0.2">
      <c r="A696" s="5"/>
      <c r="B696" s="5"/>
      <c r="C696" s="5"/>
      <c r="D696" s="5"/>
      <c r="E696" s="5"/>
      <c r="F696" s="5"/>
      <c r="G696" s="5"/>
      <c r="H696" s="15"/>
      <c r="I696" s="6"/>
      <c r="J696" s="6"/>
      <c r="K696" s="6"/>
      <c r="L696" s="6"/>
      <c r="M696" s="6"/>
      <c r="N696" s="6"/>
      <c r="O696" s="6"/>
    </row>
    <row r="697" spans="1:15" ht="12.75" customHeight="1" x14ac:dyDescent="0.2">
      <c r="A697" s="5"/>
      <c r="B697" s="5"/>
      <c r="C697" s="5"/>
      <c r="D697" s="5"/>
      <c r="E697" s="5"/>
      <c r="F697" s="5"/>
      <c r="G697" s="5"/>
      <c r="H697" s="15"/>
      <c r="I697" s="6"/>
      <c r="J697" s="6"/>
      <c r="K697" s="6"/>
      <c r="L697" s="6"/>
      <c r="M697" s="6"/>
      <c r="N697" s="6"/>
      <c r="O697" s="6"/>
    </row>
    <row r="698" spans="1:15" ht="12.75" customHeight="1" x14ac:dyDescent="0.2">
      <c r="A698" s="5"/>
      <c r="B698" s="5"/>
      <c r="C698" s="5"/>
      <c r="D698" s="5"/>
      <c r="E698" s="5"/>
      <c r="F698" s="5"/>
      <c r="G698" s="5"/>
      <c r="H698" s="15"/>
      <c r="I698" s="6"/>
      <c r="J698" s="6"/>
      <c r="K698" s="6"/>
      <c r="L698" s="6"/>
      <c r="M698" s="6"/>
      <c r="N698" s="6"/>
      <c r="O698" s="6"/>
    </row>
    <row r="699" spans="1:15" ht="12.75" customHeight="1" x14ac:dyDescent="0.2">
      <c r="A699" s="5"/>
      <c r="B699" s="5"/>
      <c r="C699" s="5"/>
      <c r="D699" s="5"/>
      <c r="E699" s="5"/>
      <c r="F699" s="5"/>
      <c r="G699" s="5"/>
      <c r="H699" s="15"/>
      <c r="I699" s="6"/>
      <c r="J699" s="6"/>
      <c r="K699" s="6"/>
      <c r="L699" s="6"/>
      <c r="M699" s="6"/>
      <c r="N699" s="6"/>
      <c r="O699" s="6"/>
    </row>
    <row r="700" spans="1:15" ht="12.75" customHeight="1" x14ac:dyDescent="0.2">
      <c r="A700" s="5"/>
      <c r="B700" s="5"/>
      <c r="C700" s="5"/>
      <c r="D700" s="5"/>
      <c r="E700" s="5"/>
      <c r="F700" s="5"/>
      <c r="G700" s="5"/>
      <c r="H700" s="15"/>
      <c r="I700" s="6"/>
      <c r="J700" s="6"/>
      <c r="K700" s="6"/>
      <c r="L700" s="6"/>
      <c r="M700" s="6"/>
      <c r="N700" s="6"/>
      <c r="O700" s="6"/>
    </row>
    <row r="701" spans="1:15" ht="12.75" customHeight="1" x14ac:dyDescent="0.2">
      <c r="A701" s="5"/>
      <c r="B701" s="5"/>
      <c r="C701" s="5"/>
      <c r="D701" s="5"/>
      <c r="E701" s="5"/>
      <c r="F701" s="5"/>
      <c r="G701" s="5"/>
      <c r="H701" s="15"/>
      <c r="I701" s="6"/>
      <c r="J701" s="6"/>
      <c r="K701" s="6"/>
      <c r="L701" s="6"/>
      <c r="M701" s="6"/>
      <c r="N701" s="6"/>
      <c r="O701" s="6"/>
    </row>
    <row r="702" spans="1:15" ht="12.75" customHeight="1" x14ac:dyDescent="0.2">
      <c r="A702" s="5"/>
      <c r="B702" s="5"/>
      <c r="C702" s="5"/>
      <c r="D702" s="5"/>
      <c r="E702" s="5"/>
      <c r="F702" s="5"/>
      <c r="G702" s="5"/>
      <c r="H702" s="15"/>
      <c r="I702" s="6"/>
      <c r="J702" s="6"/>
      <c r="K702" s="6"/>
      <c r="L702" s="6"/>
      <c r="M702" s="6"/>
      <c r="N702" s="6"/>
      <c r="O702" s="6"/>
    </row>
    <row r="703" spans="1:15" ht="12.75" customHeight="1" x14ac:dyDescent="0.2">
      <c r="A703" s="5"/>
      <c r="B703" s="5"/>
      <c r="C703" s="5"/>
      <c r="D703" s="5"/>
      <c r="E703" s="5"/>
      <c r="F703" s="5"/>
      <c r="G703" s="5"/>
      <c r="H703" s="15"/>
      <c r="I703" s="6"/>
      <c r="J703" s="6"/>
      <c r="K703" s="6"/>
      <c r="L703" s="6"/>
      <c r="M703" s="6"/>
      <c r="N703" s="6"/>
      <c r="O703" s="6"/>
    </row>
    <row r="704" spans="1:15" ht="12.75" customHeight="1" x14ac:dyDescent="0.2">
      <c r="A704" s="5"/>
      <c r="B704" s="5"/>
      <c r="C704" s="5"/>
      <c r="D704" s="5"/>
      <c r="E704" s="5"/>
      <c r="F704" s="5"/>
      <c r="G704" s="5"/>
      <c r="H704" s="15"/>
      <c r="I704" s="6"/>
      <c r="J704" s="6"/>
      <c r="K704" s="6"/>
      <c r="L704" s="6"/>
      <c r="M704" s="6"/>
      <c r="N704" s="6"/>
      <c r="O704" s="6"/>
    </row>
    <row r="705" spans="1:15" ht="12.75" customHeight="1" x14ac:dyDescent="0.2">
      <c r="A705" s="5"/>
      <c r="B705" s="5"/>
      <c r="C705" s="5"/>
      <c r="D705" s="5"/>
      <c r="E705" s="5"/>
      <c r="F705" s="5"/>
      <c r="G705" s="5"/>
      <c r="H705" s="15"/>
      <c r="I705" s="6"/>
      <c r="J705" s="6"/>
      <c r="K705" s="6"/>
      <c r="L705" s="6"/>
      <c r="M705" s="6"/>
      <c r="N705" s="6"/>
      <c r="O705" s="6"/>
    </row>
    <row r="706" spans="1:15" ht="12.75" customHeight="1" x14ac:dyDescent="0.2">
      <c r="A706" s="5"/>
      <c r="B706" s="5"/>
      <c r="C706" s="5"/>
      <c r="D706" s="5"/>
      <c r="E706" s="5"/>
      <c r="F706" s="5"/>
      <c r="G706" s="5"/>
      <c r="H706" s="15"/>
      <c r="I706" s="6"/>
      <c r="J706" s="6"/>
      <c r="K706" s="6"/>
      <c r="L706" s="6"/>
      <c r="M706" s="6"/>
      <c r="N706" s="6"/>
      <c r="O706" s="6"/>
    </row>
    <row r="707" spans="1:15" ht="12.75" customHeight="1" x14ac:dyDescent="0.2">
      <c r="A707" s="5"/>
      <c r="B707" s="5"/>
      <c r="C707" s="5"/>
      <c r="D707" s="5"/>
      <c r="E707" s="5"/>
      <c r="F707" s="5"/>
      <c r="G707" s="5"/>
      <c r="H707" s="15"/>
      <c r="I707" s="6"/>
      <c r="J707" s="6"/>
      <c r="K707" s="6"/>
      <c r="L707" s="6"/>
      <c r="M707" s="6"/>
      <c r="N707" s="6"/>
      <c r="O707" s="6"/>
    </row>
    <row r="708" spans="1:15" ht="12.75" customHeight="1" x14ac:dyDescent="0.2">
      <c r="A708" s="5"/>
      <c r="B708" s="5"/>
      <c r="C708" s="5"/>
      <c r="D708" s="5"/>
      <c r="E708" s="5"/>
      <c r="F708" s="5"/>
      <c r="G708" s="5"/>
      <c r="H708" s="15"/>
      <c r="I708" s="6"/>
      <c r="J708" s="6"/>
      <c r="K708" s="6"/>
      <c r="L708" s="6"/>
      <c r="M708" s="6"/>
      <c r="N708" s="6"/>
      <c r="O708" s="6"/>
    </row>
    <row r="709" spans="1:15" ht="12.75" customHeight="1" x14ac:dyDescent="0.2">
      <c r="A709" s="5"/>
      <c r="B709" s="5"/>
      <c r="C709" s="5"/>
      <c r="D709" s="5"/>
      <c r="E709" s="5"/>
      <c r="F709" s="5"/>
      <c r="G709" s="5"/>
      <c r="H709" s="15"/>
      <c r="I709" s="6"/>
      <c r="J709" s="6"/>
      <c r="K709" s="6"/>
      <c r="L709" s="6"/>
      <c r="M709" s="6"/>
      <c r="N709" s="6"/>
      <c r="O709" s="6"/>
    </row>
    <row r="710" spans="1:15" ht="12.75" customHeight="1" x14ac:dyDescent="0.2">
      <c r="A710" s="5"/>
      <c r="B710" s="5"/>
      <c r="C710" s="5"/>
      <c r="D710" s="5"/>
      <c r="E710" s="5"/>
      <c r="F710" s="5"/>
      <c r="G710" s="5"/>
      <c r="H710" s="15"/>
      <c r="I710" s="6"/>
      <c r="J710" s="6"/>
      <c r="K710" s="6"/>
      <c r="L710" s="6"/>
      <c r="M710" s="6"/>
      <c r="N710" s="6"/>
      <c r="O710" s="6"/>
    </row>
    <row r="711" spans="1:15" ht="12.75" customHeight="1" x14ac:dyDescent="0.2">
      <c r="A711" s="5"/>
      <c r="B711" s="5"/>
      <c r="C711" s="5"/>
      <c r="D711" s="5"/>
      <c r="E711" s="5"/>
      <c r="F711" s="5"/>
      <c r="G711" s="5"/>
      <c r="H711" s="15"/>
      <c r="I711" s="6"/>
      <c r="J711" s="6"/>
      <c r="K711" s="6"/>
      <c r="L711" s="6"/>
      <c r="M711" s="6"/>
      <c r="N711" s="6"/>
      <c r="O711" s="6"/>
    </row>
    <row r="712" spans="1:15" ht="12.75" customHeight="1" x14ac:dyDescent="0.2">
      <c r="A712" s="5"/>
      <c r="B712" s="5"/>
      <c r="C712" s="5"/>
      <c r="D712" s="5"/>
      <c r="E712" s="5"/>
      <c r="F712" s="5"/>
      <c r="G712" s="5"/>
      <c r="H712" s="15"/>
      <c r="I712" s="6"/>
      <c r="J712" s="6"/>
      <c r="K712" s="6"/>
      <c r="L712" s="6"/>
      <c r="M712" s="6"/>
      <c r="N712" s="6"/>
      <c r="O712" s="6"/>
    </row>
    <row r="713" spans="1:15" ht="12.75" customHeight="1" x14ac:dyDescent="0.2">
      <c r="A713" s="5"/>
      <c r="B713" s="5"/>
      <c r="C713" s="5"/>
      <c r="D713" s="5"/>
      <c r="E713" s="5"/>
      <c r="F713" s="5"/>
      <c r="G713" s="5"/>
      <c r="H713" s="15"/>
      <c r="I713" s="6"/>
      <c r="J713" s="6"/>
      <c r="K713" s="6"/>
      <c r="L713" s="6"/>
      <c r="M713" s="6"/>
      <c r="N713" s="6"/>
      <c r="O713" s="6"/>
    </row>
    <row r="714" spans="1:15" ht="12.75" customHeight="1" x14ac:dyDescent="0.2">
      <c r="A714" s="5"/>
      <c r="B714" s="5"/>
      <c r="C714" s="5"/>
      <c r="D714" s="5"/>
      <c r="E714" s="5"/>
      <c r="F714" s="5"/>
      <c r="G714" s="5"/>
      <c r="H714" s="15"/>
      <c r="I714" s="6"/>
      <c r="J714" s="6"/>
      <c r="K714" s="6"/>
      <c r="L714" s="6"/>
      <c r="M714" s="6"/>
      <c r="N714" s="6"/>
      <c r="O714" s="6"/>
    </row>
    <row r="715" spans="1:15" ht="12.75" customHeight="1" x14ac:dyDescent="0.2">
      <c r="A715" s="5"/>
      <c r="B715" s="5"/>
      <c r="C715" s="5"/>
      <c r="D715" s="5"/>
      <c r="E715" s="5"/>
      <c r="F715" s="5"/>
      <c r="G715" s="5"/>
      <c r="H715" s="15"/>
      <c r="I715" s="6"/>
      <c r="J715" s="6"/>
      <c r="K715" s="6"/>
      <c r="L715" s="6"/>
      <c r="M715" s="6"/>
      <c r="N715" s="6"/>
      <c r="O715" s="6"/>
    </row>
    <row r="716" spans="1:15" ht="12.75" customHeight="1" x14ac:dyDescent="0.2">
      <c r="A716" s="5"/>
      <c r="B716" s="5"/>
      <c r="C716" s="5"/>
      <c r="D716" s="5"/>
      <c r="E716" s="5"/>
      <c r="F716" s="5"/>
      <c r="G716" s="5"/>
      <c r="H716" s="15"/>
      <c r="I716" s="6"/>
      <c r="J716" s="6"/>
      <c r="K716" s="6"/>
      <c r="L716" s="6"/>
      <c r="M716" s="6"/>
      <c r="N716" s="6"/>
      <c r="O716" s="6"/>
    </row>
    <row r="717" spans="1:15" ht="12.75" customHeight="1" x14ac:dyDescent="0.2">
      <c r="A717" s="5"/>
      <c r="B717" s="5"/>
      <c r="C717" s="5"/>
      <c r="D717" s="5"/>
      <c r="E717" s="5"/>
      <c r="F717" s="5"/>
      <c r="G717" s="5"/>
      <c r="H717" s="15"/>
      <c r="I717" s="6"/>
      <c r="J717" s="6"/>
      <c r="K717" s="6"/>
      <c r="L717" s="6"/>
      <c r="M717" s="6"/>
      <c r="N717" s="6"/>
      <c r="O717" s="6"/>
    </row>
    <row r="718" spans="1:15" ht="12.75" customHeight="1" x14ac:dyDescent="0.2">
      <c r="A718" s="5"/>
      <c r="B718" s="5"/>
      <c r="C718" s="5"/>
      <c r="D718" s="5"/>
      <c r="E718" s="5"/>
      <c r="F718" s="5"/>
      <c r="G718" s="5"/>
      <c r="H718" s="15"/>
      <c r="I718" s="6"/>
      <c r="J718" s="6"/>
      <c r="K718" s="6"/>
      <c r="L718" s="6"/>
      <c r="M718" s="6"/>
      <c r="N718" s="6"/>
      <c r="O718" s="6"/>
    </row>
    <row r="719" spans="1:15" ht="12.75" customHeight="1" x14ac:dyDescent="0.2">
      <c r="A719" s="5"/>
      <c r="B719" s="5"/>
      <c r="C719" s="5"/>
      <c r="D719" s="5"/>
      <c r="E719" s="5"/>
      <c r="F719" s="5"/>
      <c r="G719" s="5"/>
      <c r="H719" s="15"/>
      <c r="I719" s="6"/>
      <c r="J719" s="6"/>
      <c r="K719" s="6"/>
      <c r="L719" s="6"/>
      <c r="M719" s="6"/>
      <c r="N719" s="6"/>
      <c r="O719" s="6"/>
    </row>
    <row r="720" spans="1:15" ht="12.75" customHeight="1" x14ac:dyDescent="0.2">
      <c r="A720" s="5"/>
      <c r="B720" s="5"/>
      <c r="C720" s="5"/>
      <c r="D720" s="5"/>
      <c r="E720" s="5"/>
      <c r="F720" s="5"/>
      <c r="G720" s="5"/>
      <c r="H720" s="15"/>
      <c r="I720" s="6"/>
      <c r="J720" s="6"/>
      <c r="K720" s="6"/>
      <c r="L720" s="6"/>
      <c r="M720" s="6"/>
      <c r="N720" s="6"/>
      <c r="O720" s="6"/>
    </row>
    <row r="721" spans="1:15" ht="12.75" customHeight="1" x14ac:dyDescent="0.2">
      <c r="A721" s="5"/>
      <c r="B721" s="5"/>
      <c r="C721" s="5"/>
      <c r="D721" s="5"/>
      <c r="E721" s="5"/>
      <c r="F721" s="5"/>
      <c r="G721" s="5"/>
      <c r="H721" s="15"/>
      <c r="I721" s="6"/>
      <c r="J721" s="6"/>
      <c r="K721" s="6"/>
      <c r="L721" s="6"/>
      <c r="M721" s="6"/>
      <c r="N721" s="6"/>
      <c r="O721" s="6"/>
    </row>
    <row r="722" spans="1:15" ht="12.75" customHeight="1" x14ac:dyDescent="0.2">
      <c r="A722" s="5"/>
      <c r="B722" s="5"/>
      <c r="C722" s="5"/>
      <c r="D722" s="5"/>
      <c r="E722" s="5"/>
      <c r="F722" s="5"/>
      <c r="G722" s="5"/>
      <c r="H722" s="15"/>
      <c r="I722" s="6"/>
      <c r="J722" s="6"/>
      <c r="K722" s="6"/>
      <c r="L722" s="6"/>
      <c r="M722" s="6"/>
      <c r="N722" s="6"/>
      <c r="O722" s="6"/>
    </row>
    <row r="723" spans="1:15" ht="12.75" customHeight="1" x14ac:dyDescent="0.2">
      <c r="A723" s="5"/>
      <c r="B723" s="5"/>
      <c r="C723" s="5"/>
      <c r="D723" s="5"/>
      <c r="E723" s="5"/>
      <c r="F723" s="5"/>
      <c r="G723" s="5"/>
      <c r="H723" s="15"/>
      <c r="I723" s="6"/>
      <c r="J723" s="6"/>
      <c r="K723" s="6"/>
      <c r="L723" s="6"/>
      <c r="M723" s="6"/>
      <c r="N723" s="6"/>
      <c r="O723" s="6"/>
    </row>
    <row r="724" spans="1:15" ht="12.75" customHeight="1" x14ac:dyDescent="0.2">
      <c r="A724" s="5"/>
      <c r="B724" s="5"/>
      <c r="C724" s="5"/>
      <c r="D724" s="5"/>
      <c r="E724" s="5"/>
      <c r="F724" s="5"/>
      <c r="G724" s="5"/>
      <c r="H724" s="15"/>
      <c r="I724" s="6"/>
      <c r="J724" s="6"/>
      <c r="K724" s="6"/>
      <c r="L724" s="6"/>
      <c r="M724" s="6"/>
      <c r="N724" s="6"/>
      <c r="O724" s="6"/>
    </row>
    <row r="725" spans="1:15" ht="12.75" customHeight="1" x14ac:dyDescent="0.2">
      <c r="A725" s="5"/>
      <c r="B725" s="5"/>
      <c r="C725" s="5"/>
      <c r="D725" s="5"/>
      <c r="E725" s="5"/>
      <c r="F725" s="5"/>
      <c r="G725" s="5"/>
      <c r="H725" s="15"/>
      <c r="I725" s="6"/>
      <c r="J725" s="6"/>
      <c r="K725" s="6"/>
      <c r="L725" s="6"/>
      <c r="M725" s="6"/>
      <c r="N725" s="6"/>
      <c r="O725" s="6"/>
    </row>
    <row r="726" spans="1:15" ht="12.75" customHeight="1" x14ac:dyDescent="0.2">
      <c r="A726" s="5"/>
      <c r="B726" s="5"/>
      <c r="C726" s="5"/>
      <c r="D726" s="5"/>
      <c r="E726" s="5"/>
      <c r="F726" s="5"/>
      <c r="G726" s="5"/>
      <c r="H726" s="15"/>
      <c r="I726" s="6"/>
      <c r="J726" s="6"/>
      <c r="K726" s="6"/>
      <c r="L726" s="6"/>
      <c r="M726" s="6"/>
      <c r="N726" s="6"/>
      <c r="O726" s="6"/>
    </row>
    <row r="727" spans="1:15" ht="12.75" customHeight="1" x14ac:dyDescent="0.2">
      <c r="A727" s="5"/>
      <c r="B727" s="5"/>
      <c r="C727" s="5"/>
      <c r="D727" s="5"/>
      <c r="E727" s="5"/>
      <c r="F727" s="5"/>
      <c r="G727" s="5"/>
      <c r="H727" s="15"/>
      <c r="I727" s="6"/>
      <c r="J727" s="6"/>
      <c r="K727" s="6"/>
      <c r="L727" s="6"/>
      <c r="M727" s="6"/>
      <c r="N727" s="6"/>
      <c r="O727" s="6"/>
    </row>
    <row r="728" spans="1:15" ht="12.75" customHeight="1" x14ac:dyDescent="0.2">
      <c r="A728" s="5"/>
      <c r="B728" s="5"/>
      <c r="C728" s="5"/>
      <c r="D728" s="5"/>
      <c r="E728" s="5"/>
      <c r="F728" s="5"/>
      <c r="G728" s="5"/>
      <c r="H728" s="15"/>
      <c r="I728" s="6"/>
      <c r="J728" s="6"/>
      <c r="K728" s="6"/>
      <c r="L728" s="6"/>
      <c r="M728" s="6"/>
      <c r="N728" s="6"/>
      <c r="O728" s="6"/>
    </row>
    <row r="729" spans="1:15" ht="12.75" customHeight="1" x14ac:dyDescent="0.2">
      <c r="A729" s="5"/>
      <c r="B729" s="5"/>
      <c r="C729" s="5"/>
      <c r="D729" s="5"/>
      <c r="E729" s="5"/>
      <c r="F729" s="5"/>
      <c r="G729" s="5"/>
      <c r="H729" s="15"/>
      <c r="I729" s="6"/>
      <c r="J729" s="6"/>
      <c r="K729" s="6"/>
      <c r="L729" s="6"/>
      <c r="M729" s="6"/>
      <c r="N729" s="6"/>
      <c r="O729" s="6"/>
    </row>
    <row r="730" spans="1:15" ht="12.75" customHeight="1" x14ac:dyDescent="0.2">
      <c r="A730" s="5"/>
      <c r="B730" s="5"/>
      <c r="C730" s="5"/>
      <c r="D730" s="5"/>
      <c r="E730" s="5"/>
      <c r="F730" s="5"/>
      <c r="G730" s="5"/>
      <c r="H730" s="15"/>
      <c r="I730" s="6"/>
      <c r="J730" s="6"/>
      <c r="K730" s="6"/>
      <c r="L730" s="6"/>
      <c r="M730" s="6"/>
      <c r="N730" s="6"/>
      <c r="O730" s="6"/>
    </row>
    <row r="731" spans="1:15" ht="12.75" customHeight="1" x14ac:dyDescent="0.2">
      <c r="A731" s="5"/>
      <c r="B731" s="5"/>
      <c r="C731" s="5"/>
      <c r="D731" s="5"/>
      <c r="E731" s="5"/>
      <c r="F731" s="5"/>
      <c r="G731" s="5"/>
      <c r="H731" s="15"/>
      <c r="I731" s="6"/>
      <c r="J731" s="6"/>
      <c r="K731" s="6"/>
      <c r="L731" s="6"/>
      <c r="M731" s="6"/>
      <c r="N731" s="6"/>
      <c r="O731" s="6"/>
    </row>
    <row r="732" spans="1:15" ht="12.75" customHeight="1" x14ac:dyDescent="0.2">
      <c r="A732" s="5"/>
      <c r="B732" s="5"/>
      <c r="C732" s="5"/>
      <c r="D732" s="5"/>
      <c r="E732" s="5"/>
      <c r="F732" s="5"/>
      <c r="G732" s="5"/>
      <c r="H732" s="15"/>
      <c r="I732" s="6"/>
      <c r="J732" s="6"/>
      <c r="K732" s="6"/>
      <c r="L732" s="6"/>
      <c r="M732" s="6"/>
      <c r="N732" s="6"/>
      <c r="O732" s="6"/>
    </row>
    <row r="733" spans="1:15" ht="12.75" customHeight="1" x14ac:dyDescent="0.2">
      <c r="A733" s="5"/>
      <c r="B733" s="5"/>
      <c r="C733" s="5"/>
      <c r="D733" s="5"/>
      <c r="E733" s="5"/>
      <c r="F733" s="5"/>
      <c r="G733" s="5"/>
      <c r="H733" s="15"/>
      <c r="I733" s="6"/>
      <c r="J733" s="6"/>
      <c r="K733" s="6"/>
      <c r="L733" s="6"/>
      <c r="M733" s="6"/>
      <c r="N733" s="6"/>
      <c r="O733" s="6"/>
    </row>
    <row r="734" spans="1:15" ht="12.75" customHeight="1" x14ac:dyDescent="0.2">
      <c r="A734" s="5"/>
      <c r="B734" s="5"/>
      <c r="C734" s="5"/>
      <c r="D734" s="5"/>
      <c r="E734" s="5"/>
      <c r="F734" s="5"/>
      <c r="G734" s="5"/>
      <c r="H734" s="15"/>
      <c r="I734" s="6"/>
      <c r="J734" s="6"/>
      <c r="K734" s="6"/>
      <c r="L734" s="6"/>
      <c r="M734" s="6"/>
      <c r="N734" s="6"/>
      <c r="O734" s="6"/>
    </row>
    <row r="735" spans="1:15" ht="12.75" customHeight="1" x14ac:dyDescent="0.2">
      <c r="A735" s="5"/>
      <c r="B735" s="5"/>
      <c r="C735" s="5"/>
      <c r="D735" s="5"/>
      <c r="E735" s="5"/>
      <c r="F735" s="5"/>
      <c r="G735" s="5"/>
      <c r="H735" s="15"/>
      <c r="I735" s="6"/>
      <c r="J735" s="6"/>
      <c r="K735" s="6"/>
      <c r="L735" s="6"/>
      <c r="M735" s="6"/>
      <c r="N735" s="6"/>
      <c r="O735" s="6"/>
    </row>
    <row r="736" spans="1:15" ht="12.75" customHeight="1" x14ac:dyDescent="0.2">
      <c r="A736" s="5"/>
      <c r="B736" s="5"/>
      <c r="C736" s="5"/>
      <c r="D736" s="5"/>
      <c r="E736" s="5"/>
      <c r="F736" s="5"/>
      <c r="G736" s="5"/>
      <c r="H736" s="15"/>
      <c r="I736" s="6"/>
      <c r="J736" s="6"/>
      <c r="K736" s="6"/>
      <c r="L736" s="6"/>
      <c r="M736" s="6"/>
      <c r="N736" s="6"/>
      <c r="O736" s="6"/>
    </row>
    <row r="737" spans="1:15" ht="12.75" customHeight="1" x14ac:dyDescent="0.2">
      <c r="A737" s="5"/>
      <c r="B737" s="5"/>
      <c r="C737" s="5"/>
      <c r="D737" s="5"/>
      <c r="E737" s="5"/>
      <c r="F737" s="5"/>
      <c r="G737" s="5"/>
      <c r="H737" s="15"/>
      <c r="I737" s="6"/>
      <c r="J737" s="6"/>
      <c r="K737" s="6"/>
      <c r="L737" s="6"/>
      <c r="M737" s="6"/>
      <c r="N737" s="6"/>
      <c r="O737" s="6"/>
    </row>
    <row r="738" spans="1:15" ht="12.75" customHeight="1" x14ac:dyDescent="0.2">
      <c r="A738" s="5"/>
      <c r="B738" s="5"/>
      <c r="C738" s="5"/>
      <c r="D738" s="5"/>
      <c r="E738" s="5"/>
      <c r="F738" s="5"/>
      <c r="G738" s="5"/>
      <c r="H738" s="15"/>
      <c r="I738" s="6"/>
      <c r="J738" s="6"/>
      <c r="K738" s="6"/>
      <c r="L738" s="6"/>
      <c r="M738" s="6"/>
      <c r="N738" s="6"/>
      <c r="O738" s="6"/>
    </row>
    <row r="739" spans="1:15" ht="12.75" customHeight="1" x14ac:dyDescent="0.2">
      <c r="A739" s="5"/>
      <c r="B739" s="5"/>
      <c r="C739" s="5"/>
      <c r="D739" s="5"/>
      <c r="E739" s="5"/>
      <c r="F739" s="5"/>
      <c r="G739" s="5"/>
      <c r="H739" s="15"/>
      <c r="I739" s="6"/>
      <c r="J739" s="6"/>
      <c r="K739" s="6"/>
      <c r="L739" s="6"/>
      <c r="M739" s="6"/>
      <c r="N739" s="6"/>
      <c r="O739" s="6"/>
    </row>
    <row r="740" spans="1:15" ht="12.75" customHeight="1" x14ac:dyDescent="0.2">
      <c r="A740" s="5"/>
      <c r="B740" s="5"/>
      <c r="C740" s="5"/>
      <c r="D740" s="5"/>
      <c r="E740" s="5"/>
      <c r="F740" s="5"/>
      <c r="G740" s="5"/>
      <c r="H740" s="15"/>
      <c r="I740" s="6"/>
      <c r="J740" s="6"/>
      <c r="K740" s="6"/>
      <c r="L740" s="6"/>
      <c r="M740" s="6"/>
      <c r="N740" s="6"/>
      <c r="O740" s="6"/>
    </row>
    <row r="741" spans="1:15" ht="12.75" customHeight="1" x14ac:dyDescent="0.2">
      <c r="A741" s="5"/>
      <c r="B741" s="5"/>
      <c r="C741" s="5"/>
      <c r="D741" s="5"/>
      <c r="E741" s="5"/>
      <c r="F741" s="5"/>
      <c r="G741" s="5"/>
      <c r="H741" s="15"/>
      <c r="I741" s="6"/>
      <c r="J741" s="6"/>
      <c r="K741" s="6"/>
      <c r="L741" s="6"/>
      <c r="M741" s="6"/>
      <c r="N741" s="6"/>
      <c r="O741" s="6"/>
    </row>
    <row r="742" spans="1:15" ht="12.75" customHeight="1" x14ac:dyDescent="0.2">
      <c r="A742" s="5"/>
      <c r="B742" s="5"/>
      <c r="C742" s="5"/>
      <c r="D742" s="5"/>
      <c r="E742" s="5"/>
      <c r="F742" s="5"/>
      <c r="G742" s="5"/>
      <c r="H742" s="15"/>
      <c r="I742" s="6"/>
      <c r="J742" s="6"/>
      <c r="K742" s="6"/>
      <c r="L742" s="6"/>
      <c r="M742" s="6"/>
      <c r="N742" s="6"/>
      <c r="O742" s="6"/>
    </row>
    <row r="743" spans="1:15" ht="12.75" customHeight="1" x14ac:dyDescent="0.2">
      <c r="A743" s="5"/>
      <c r="B743" s="5"/>
      <c r="C743" s="5"/>
      <c r="D743" s="5"/>
      <c r="E743" s="5"/>
      <c r="F743" s="5"/>
      <c r="G743" s="5"/>
      <c r="H743" s="15"/>
      <c r="I743" s="6"/>
      <c r="J743" s="6"/>
      <c r="K743" s="6"/>
      <c r="L743" s="6"/>
      <c r="M743" s="6"/>
      <c r="N743" s="6"/>
      <c r="O743" s="6"/>
    </row>
    <row r="744" spans="1:15" ht="12.75" customHeight="1" x14ac:dyDescent="0.2">
      <c r="A744" s="5"/>
      <c r="B744" s="5"/>
      <c r="C744" s="5"/>
      <c r="D744" s="5"/>
      <c r="E744" s="5"/>
      <c r="F744" s="5"/>
      <c r="G744" s="5"/>
      <c r="H744" s="15"/>
      <c r="I744" s="6"/>
      <c r="J744" s="6"/>
      <c r="K744" s="6"/>
      <c r="L744" s="6"/>
      <c r="M744" s="6"/>
      <c r="N744" s="6"/>
      <c r="O744" s="6"/>
    </row>
    <row r="745" spans="1:15" ht="12.75" customHeight="1" x14ac:dyDescent="0.2">
      <c r="A745" s="5"/>
      <c r="B745" s="5"/>
      <c r="C745" s="5"/>
      <c r="D745" s="5"/>
      <c r="E745" s="5"/>
      <c r="F745" s="5"/>
      <c r="G745" s="5"/>
      <c r="H745" s="15"/>
      <c r="I745" s="6"/>
      <c r="J745" s="6"/>
      <c r="K745" s="6"/>
      <c r="L745" s="6"/>
      <c r="M745" s="6"/>
      <c r="N745" s="6"/>
      <c r="O745" s="6"/>
    </row>
    <row r="746" spans="1:15" ht="12.75" customHeight="1" x14ac:dyDescent="0.2">
      <c r="A746" s="5"/>
      <c r="B746" s="5"/>
      <c r="C746" s="5"/>
      <c r="D746" s="5"/>
      <c r="E746" s="5"/>
      <c r="F746" s="5"/>
      <c r="G746" s="5"/>
      <c r="H746" s="15"/>
      <c r="I746" s="6"/>
      <c r="J746" s="6"/>
      <c r="K746" s="6"/>
      <c r="L746" s="6"/>
      <c r="M746" s="6"/>
      <c r="N746" s="6"/>
      <c r="O746" s="6"/>
    </row>
    <row r="747" spans="1:15" ht="12.75" customHeight="1" x14ac:dyDescent="0.2">
      <c r="A747" s="5"/>
      <c r="B747" s="5"/>
      <c r="C747" s="5"/>
      <c r="D747" s="5"/>
      <c r="E747" s="5"/>
      <c r="F747" s="5"/>
      <c r="G747" s="5"/>
      <c r="H747" s="15"/>
      <c r="I747" s="6"/>
      <c r="J747" s="6"/>
      <c r="K747" s="6"/>
      <c r="L747" s="6"/>
      <c r="M747" s="6"/>
      <c r="N747" s="6"/>
      <c r="O747" s="6"/>
    </row>
    <row r="748" spans="1:15" ht="12.75" customHeight="1" x14ac:dyDescent="0.2">
      <c r="A748" s="5"/>
      <c r="B748" s="5"/>
      <c r="C748" s="5"/>
      <c r="D748" s="5"/>
      <c r="E748" s="5"/>
      <c r="F748" s="5"/>
      <c r="G748" s="5"/>
      <c r="H748" s="15"/>
      <c r="I748" s="6"/>
      <c r="J748" s="6"/>
      <c r="K748" s="6"/>
      <c r="L748" s="6"/>
      <c r="M748" s="6"/>
      <c r="N748" s="6"/>
      <c r="O748" s="6"/>
    </row>
    <row r="749" spans="1:15" ht="12.75" customHeight="1" x14ac:dyDescent="0.2">
      <c r="A749" s="5"/>
      <c r="B749" s="5"/>
      <c r="C749" s="5"/>
      <c r="D749" s="5"/>
      <c r="E749" s="5"/>
      <c r="F749" s="5"/>
      <c r="G749" s="5"/>
      <c r="H749" s="15"/>
      <c r="I749" s="6"/>
      <c r="J749" s="6"/>
      <c r="K749" s="6"/>
      <c r="L749" s="6"/>
      <c r="M749" s="6"/>
      <c r="N749" s="6"/>
      <c r="O749" s="6"/>
    </row>
    <row r="750" spans="1:15" ht="12.75" customHeight="1" x14ac:dyDescent="0.2">
      <c r="A750" s="5"/>
      <c r="B750" s="5"/>
      <c r="C750" s="5"/>
      <c r="D750" s="5"/>
      <c r="E750" s="5"/>
      <c r="F750" s="5"/>
      <c r="G750" s="5"/>
      <c r="H750" s="15"/>
      <c r="I750" s="6"/>
      <c r="J750" s="6"/>
      <c r="K750" s="6"/>
      <c r="L750" s="6"/>
      <c r="M750" s="6"/>
      <c r="N750" s="6"/>
      <c r="O750" s="6"/>
    </row>
    <row r="751" spans="1:15" ht="12.75" customHeight="1" x14ac:dyDescent="0.2">
      <c r="A751" s="5"/>
      <c r="B751" s="5"/>
      <c r="C751" s="5"/>
      <c r="D751" s="5"/>
      <c r="E751" s="5"/>
      <c r="F751" s="5"/>
      <c r="G751" s="5"/>
      <c r="H751" s="15"/>
      <c r="I751" s="6"/>
      <c r="J751" s="6"/>
      <c r="K751" s="6"/>
      <c r="L751" s="6"/>
      <c r="M751" s="6"/>
      <c r="N751" s="6"/>
      <c r="O751" s="6"/>
    </row>
    <row r="752" spans="1:15" ht="12.75" customHeight="1" x14ac:dyDescent="0.2">
      <c r="A752" s="5"/>
      <c r="B752" s="5"/>
      <c r="C752" s="5"/>
      <c r="D752" s="5"/>
      <c r="E752" s="5"/>
      <c r="F752" s="5"/>
      <c r="G752" s="5"/>
      <c r="H752" s="15"/>
      <c r="I752" s="6"/>
      <c r="J752" s="6"/>
      <c r="K752" s="6"/>
      <c r="L752" s="6"/>
      <c r="M752" s="6"/>
      <c r="N752" s="6"/>
      <c r="O752" s="6"/>
    </row>
    <row r="753" spans="1:15" ht="12.75" customHeight="1" x14ac:dyDescent="0.2">
      <c r="A753" s="5"/>
      <c r="B753" s="5"/>
      <c r="C753" s="5"/>
      <c r="D753" s="5"/>
      <c r="E753" s="5"/>
      <c r="F753" s="5"/>
      <c r="G753" s="5"/>
      <c r="H753" s="15"/>
      <c r="I753" s="6"/>
      <c r="J753" s="6"/>
      <c r="K753" s="6"/>
      <c r="L753" s="6"/>
      <c r="M753" s="6"/>
      <c r="N753" s="6"/>
      <c r="O753" s="6"/>
    </row>
    <row r="754" spans="1:15" ht="12.75" customHeight="1" x14ac:dyDescent="0.2">
      <c r="A754" s="5"/>
      <c r="B754" s="5"/>
      <c r="C754" s="5"/>
      <c r="D754" s="5"/>
      <c r="E754" s="5"/>
      <c r="F754" s="5"/>
      <c r="G754" s="5"/>
      <c r="H754" s="15"/>
      <c r="I754" s="6"/>
      <c r="J754" s="6"/>
      <c r="K754" s="6"/>
      <c r="L754" s="6"/>
      <c r="M754" s="6"/>
      <c r="N754" s="6"/>
      <c r="O754" s="6"/>
    </row>
    <row r="755" spans="1:15" ht="12.75" customHeight="1" x14ac:dyDescent="0.2">
      <c r="A755" s="5"/>
      <c r="B755" s="5"/>
      <c r="C755" s="5"/>
      <c r="D755" s="5"/>
      <c r="E755" s="5"/>
      <c r="F755" s="5"/>
      <c r="G755" s="5"/>
      <c r="H755" s="15"/>
      <c r="I755" s="6"/>
      <c r="J755" s="6"/>
      <c r="K755" s="6"/>
      <c r="L755" s="6"/>
      <c r="M755" s="6"/>
      <c r="N755" s="6"/>
      <c r="O755" s="6"/>
    </row>
    <row r="756" spans="1:15" ht="12.75" customHeight="1" x14ac:dyDescent="0.2">
      <c r="A756" s="5"/>
      <c r="B756" s="5"/>
      <c r="C756" s="5"/>
      <c r="D756" s="5"/>
      <c r="E756" s="5"/>
      <c r="F756" s="5"/>
      <c r="G756" s="5"/>
      <c r="H756" s="15"/>
      <c r="I756" s="6"/>
      <c r="J756" s="6"/>
      <c r="K756" s="6"/>
      <c r="L756" s="6"/>
      <c r="M756" s="6"/>
      <c r="N756" s="6"/>
      <c r="O756" s="6"/>
    </row>
    <row r="757" spans="1:15" ht="12.75" customHeight="1" x14ac:dyDescent="0.2">
      <c r="A757" s="5"/>
      <c r="B757" s="5"/>
      <c r="C757" s="5"/>
      <c r="D757" s="5"/>
      <c r="E757" s="5"/>
      <c r="F757" s="5"/>
      <c r="G757" s="5"/>
      <c r="H757" s="15"/>
      <c r="I757" s="6"/>
      <c r="J757" s="6"/>
      <c r="K757" s="6"/>
      <c r="L757" s="6"/>
      <c r="M757" s="6"/>
      <c r="N757" s="6"/>
      <c r="O757" s="6"/>
    </row>
    <row r="758" spans="1:15" ht="12.75" customHeight="1" x14ac:dyDescent="0.2">
      <c r="A758" s="5"/>
      <c r="B758" s="5"/>
      <c r="C758" s="5"/>
      <c r="D758" s="5"/>
      <c r="E758" s="5"/>
      <c r="F758" s="5"/>
      <c r="G758" s="5"/>
      <c r="H758" s="15"/>
      <c r="I758" s="6"/>
      <c r="J758" s="6"/>
      <c r="K758" s="6"/>
      <c r="L758" s="6"/>
      <c r="M758" s="6"/>
      <c r="N758" s="6"/>
      <c r="O758" s="6"/>
    </row>
    <row r="759" spans="1:15" ht="12.75" customHeight="1" x14ac:dyDescent="0.2">
      <c r="A759" s="5"/>
      <c r="B759" s="5"/>
      <c r="C759" s="5"/>
      <c r="D759" s="5"/>
      <c r="E759" s="5"/>
      <c r="F759" s="5"/>
      <c r="G759" s="5"/>
      <c r="H759" s="15"/>
      <c r="I759" s="6"/>
      <c r="J759" s="6"/>
      <c r="K759" s="6"/>
      <c r="L759" s="6"/>
      <c r="M759" s="6"/>
      <c r="N759" s="6"/>
      <c r="O759" s="6"/>
    </row>
    <row r="760" spans="1:15" ht="12.75" customHeight="1" x14ac:dyDescent="0.2">
      <c r="A760" s="5"/>
      <c r="B760" s="5"/>
      <c r="C760" s="5"/>
      <c r="D760" s="5"/>
      <c r="E760" s="5"/>
      <c r="F760" s="5"/>
      <c r="G760" s="5"/>
      <c r="H760" s="15"/>
      <c r="I760" s="6"/>
      <c r="J760" s="6"/>
      <c r="K760" s="6"/>
      <c r="L760" s="6"/>
      <c r="M760" s="6"/>
      <c r="N760" s="6"/>
      <c r="O760" s="6"/>
    </row>
    <row r="761" spans="1:15" ht="12.75" customHeight="1" x14ac:dyDescent="0.2">
      <c r="A761" s="5"/>
      <c r="B761" s="5"/>
      <c r="C761" s="5"/>
      <c r="D761" s="5"/>
      <c r="E761" s="5"/>
      <c r="F761" s="5"/>
      <c r="G761" s="5"/>
      <c r="H761" s="15"/>
      <c r="I761" s="6"/>
      <c r="J761" s="6"/>
      <c r="K761" s="6"/>
      <c r="L761" s="6"/>
      <c r="M761" s="6"/>
      <c r="N761" s="6"/>
      <c r="O761" s="6"/>
    </row>
    <row r="762" spans="1:15" ht="12.75" customHeight="1" x14ac:dyDescent="0.2">
      <c r="A762" s="5"/>
      <c r="B762" s="5"/>
      <c r="C762" s="5"/>
      <c r="D762" s="5"/>
      <c r="E762" s="5"/>
      <c r="F762" s="5"/>
      <c r="G762" s="5"/>
      <c r="H762" s="15"/>
      <c r="I762" s="6"/>
      <c r="J762" s="6"/>
      <c r="K762" s="6"/>
      <c r="L762" s="6"/>
      <c r="M762" s="6"/>
      <c r="N762" s="6"/>
      <c r="O762" s="6"/>
    </row>
    <row r="763" spans="1:15" ht="12.75" customHeight="1" x14ac:dyDescent="0.2">
      <c r="A763" s="5"/>
      <c r="B763" s="5"/>
      <c r="C763" s="5"/>
      <c r="D763" s="5"/>
      <c r="E763" s="5"/>
      <c r="F763" s="5"/>
      <c r="G763" s="5"/>
      <c r="H763" s="15"/>
      <c r="I763" s="6"/>
      <c r="J763" s="6"/>
      <c r="K763" s="6"/>
      <c r="L763" s="6"/>
      <c r="M763" s="6"/>
      <c r="N763" s="6"/>
      <c r="O763" s="6"/>
    </row>
    <row r="764" spans="1:15" ht="12.75" customHeight="1" x14ac:dyDescent="0.2">
      <c r="A764" s="5"/>
      <c r="B764" s="5"/>
      <c r="C764" s="5"/>
      <c r="D764" s="5"/>
      <c r="E764" s="5"/>
      <c r="F764" s="5"/>
      <c r="G764" s="5"/>
      <c r="H764" s="15"/>
      <c r="I764" s="6"/>
      <c r="J764" s="6"/>
      <c r="K764" s="6"/>
      <c r="L764" s="6"/>
      <c r="M764" s="6"/>
      <c r="N764" s="6"/>
      <c r="O764" s="6"/>
    </row>
    <row r="765" spans="1:15" ht="12.75" customHeight="1" x14ac:dyDescent="0.2">
      <c r="A765" s="5"/>
      <c r="B765" s="5"/>
      <c r="C765" s="5"/>
      <c r="D765" s="5"/>
      <c r="E765" s="5"/>
      <c r="F765" s="5"/>
      <c r="G765" s="5"/>
      <c r="H765" s="15"/>
      <c r="I765" s="6"/>
      <c r="J765" s="6"/>
      <c r="K765" s="6"/>
      <c r="L765" s="6"/>
      <c r="M765" s="6"/>
      <c r="N765" s="6"/>
      <c r="O765" s="6"/>
    </row>
    <row r="766" spans="1:15" ht="12.75" customHeight="1" x14ac:dyDescent="0.2">
      <c r="A766" s="5"/>
      <c r="B766" s="5"/>
      <c r="C766" s="5"/>
      <c r="D766" s="5"/>
      <c r="E766" s="5"/>
      <c r="F766" s="5"/>
      <c r="G766" s="5"/>
      <c r="H766" s="15"/>
      <c r="I766" s="6"/>
      <c r="J766" s="6"/>
      <c r="K766" s="6"/>
      <c r="L766" s="6"/>
      <c r="M766" s="6"/>
      <c r="N766" s="6"/>
      <c r="O766" s="6"/>
    </row>
    <row r="767" spans="1:15" ht="12.75" customHeight="1" x14ac:dyDescent="0.2">
      <c r="A767" s="5"/>
      <c r="B767" s="5"/>
      <c r="C767" s="5"/>
      <c r="D767" s="5"/>
      <c r="E767" s="5"/>
      <c r="F767" s="5"/>
      <c r="G767" s="5"/>
      <c r="H767" s="15"/>
      <c r="I767" s="6"/>
      <c r="J767" s="6"/>
      <c r="K767" s="6"/>
      <c r="L767" s="6"/>
      <c r="M767" s="6"/>
      <c r="N767" s="6"/>
      <c r="O767" s="6"/>
    </row>
    <row r="768" spans="1:15" ht="12.75" customHeight="1" x14ac:dyDescent="0.2">
      <c r="A768" s="5"/>
      <c r="B768" s="5"/>
      <c r="C768" s="5"/>
      <c r="D768" s="5"/>
      <c r="E768" s="5"/>
      <c r="F768" s="5"/>
      <c r="G768" s="5"/>
      <c r="H768" s="15"/>
      <c r="I768" s="6"/>
      <c r="J768" s="6"/>
      <c r="K768" s="6"/>
      <c r="L768" s="6"/>
      <c r="M768" s="6"/>
      <c r="N768" s="6"/>
      <c r="O768" s="6"/>
    </row>
    <row r="769" spans="1:15" ht="12.75" customHeight="1" x14ac:dyDescent="0.2">
      <c r="A769" s="5"/>
      <c r="B769" s="5"/>
      <c r="C769" s="5"/>
      <c r="D769" s="5"/>
      <c r="E769" s="5"/>
      <c r="F769" s="5"/>
      <c r="G769" s="5"/>
      <c r="H769" s="15"/>
      <c r="I769" s="6"/>
      <c r="J769" s="6"/>
      <c r="K769" s="6"/>
      <c r="L769" s="6"/>
      <c r="M769" s="6"/>
      <c r="N769" s="6"/>
      <c r="O769" s="6"/>
    </row>
    <row r="770" spans="1:15" ht="12.75" customHeight="1" x14ac:dyDescent="0.2">
      <c r="A770" s="5"/>
      <c r="B770" s="5"/>
      <c r="C770" s="5"/>
      <c r="D770" s="5"/>
      <c r="E770" s="5"/>
      <c r="F770" s="5"/>
      <c r="G770" s="5"/>
      <c r="H770" s="15"/>
      <c r="I770" s="6"/>
      <c r="J770" s="6"/>
      <c r="K770" s="6"/>
      <c r="L770" s="6"/>
      <c r="M770" s="6"/>
      <c r="N770" s="6"/>
      <c r="O770" s="6"/>
    </row>
    <row r="771" spans="1:15" ht="12.75" customHeight="1" x14ac:dyDescent="0.2">
      <c r="A771" s="5"/>
      <c r="B771" s="5"/>
      <c r="C771" s="5"/>
      <c r="D771" s="5"/>
      <c r="E771" s="5"/>
      <c r="F771" s="5"/>
      <c r="G771" s="5"/>
      <c r="H771" s="15"/>
      <c r="I771" s="6"/>
      <c r="J771" s="6"/>
      <c r="K771" s="6"/>
      <c r="L771" s="6"/>
      <c r="M771" s="6"/>
      <c r="N771" s="6"/>
      <c r="O771" s="6"/>
    </row>
    <row r="772" spans="1:15" ht="12.75" customHeight="1" x14ac:dyDescent="0.2">
      <c r="A772" s="5"/>
      <c r="B772" s="5"/>
      <c r="C772" s="5"/>
      <c r="D772" s="5"/>
      <c r="E772" s="5"/>
      <c r="F772" s="5"/>
      <c r="G772" s="5"/>
      <c r="H772" s="15"/>
      <c r="I772" s="6"/>
      <c r="J772" s="6"/>
      <c r="K772" s="6"/>
      <c r="L772" s="6"/>
      <c r="M772" s="6"/>
      <c r="N772" s="6"/>
      <c r="O772" s="6"/>
    </row>
    <row r="773" spans="1:15" ht="12.75" customHeight="1" x14ac:dyDescent="0.2">
      <c r="A773" s="5"/>
      <c r="B773" s="5"/>
      <c r="C773" s="5"/>
      <c r="D773" s="5"/>
      <c r="E773" s="5"/>
      <c r="F773" s="5"/>
      <c r="G773" s="5"/>
      <c r="H773" s="15"/>
      <c r="I773" s="6"/>
      <c r="J773" s="6"/>
      <c r="K773" s="6"/>
      <c r="L773" s="6"/>
      <c r="M773" s="6"/>
      <c r="N773" s="6"/>
      <c r="O773" s="6"/>
    </row>
    <row r="774" spans="1:15" ht="12.75" customHeight="1" x14ac:dyDescent="0.2">
      <c r="A774" s="5"/>
      <c r="B774" s="5"/>
      <c r="C774" s="5"/>
      <c r="D774" s="5"/>
      <c r="E774" s="5"/>
      <c r="F774" s="5"/>
      <c r="G774" s="5"/>
      <c r="H774" s="15"/>
      <c r="I774" s="6"/>
      <c r="J774" s="6"/>
      <c r="K774" s="6"/>
      <c r="L774" s="6"/>
      <c r="M774" s="6"/>
      <c r="N774" s="6"/>
      <c r="O774" s="6"/>
    </row>
    <row r="775" spans="1:15" ht="12.75" customHeight="1" x14ac:dyDescent="0.2">
      <c r="A775" s="5"/>
      <c r="B775" s="5"/>
      <c r="C775" s="5"/>
      <c r="D775" s="5"/>
      <c r="E775" s="5"/>
      <c r="F775" s="5"/>
      <c r="G775" s="5"/>
      <c r="H775" s="15"/>
      <c r="I775" s="6"/>
      <c r="J775" s="6"/>
      <c r="K775" s="6"/>
      <c r="L775" s="6"/>
      <c r="M775" s="6"/>
      <c r="N775" s="6"/>
      <c r="O775" s="6"/>
    </row>
    <row r="776" spans="1:15" ht="12.75" customHeight="1" x14ac:dyDescent="0.2">
      <c r="A776" s="5"/>
      <c r="B776" s="5"/>
      <c r="C776" s="5"/>
      <c r="D776" s="5"/>
      <c r="E776" s="5"/>
      <c r="F776" s="5"/>
      <c r="G776" s="5"/>
      <c r="H776" s="15"/>
      <c r="I776" s="6"/>
      <c r="J776" s="6"/>
      <c r="K776" s="6"/>
      <c r="L776" s="6"/>
      <c r="M776" s="6"/>
      <c r="N776" s="6"/>
      <c r="O776" s="6"/>
    </row>
    <row r="777" spans="1:15" ht="12.75" customHeight="1" x14ac:dyDescent="0.2">
      <c r="A777" s="5"/>
      <c r="B777" s="5"/>
      <c r="C777" s="5"/>
      <c r="D777" s="5"/>
      <c r="E777" s="5"/>
      <c r="F777" s="5"/>
      <c r="G777" s="5"/>
      <c r="H777" s="15"/>
      <c r="I777" s="6"/>
      <c r="J777" s="6"/>
      <c r="K777" s="6"/>
      <c r="L777" s="6"/>
      <c r="M777" s="6"/>
      <c r="N777" s="6"/>
      <c r="O777" s="6"/>
    </row>
    <row r="778" spans="1:15" ht="12.75" customHeight="1" x14ac:dyDescent="0.2">
      <c r="A778" s="5"/>
      <c r="B778" s="5"/>
      <c r="C778" s="5"/>
      <c r="D778" s="5"/>
      <c r="E778" s="5"/>
      <c r="F778" s="5"/>
      <c r="G778" s="5"/>
      <c r="H778" s="15"/>
      <c r="I778" s="6"/>
      <c r="J778" s="6"/>
      <c r="K778" s="6"/>
      <c r="L778" s="6"/>
      <c r="M778" s="6"/>
      <c r="N778" s="6"/>
      <c r="O778" s="6"/>
    </row>
    <row r="779" spans="1:15" ht="12.75" customHeight="1" x14ac:dyDescent="0.2">
      <c r="A779" s="5"/>
      <c r="B779" s="5"/>
      <c r="C779" s="5"/>
      <c r="D779" s="5"/>
      <c r="E779" s="5"/>
      <c r="F779" s="5"/>
      <c r="G779" s="5"/>
      <c r="H779" s="15"/>
      <c r="I779" s="6"/>
      <c r="J779" s="6"/>
      <c r="K779" s="6"/>
      <c r="L779" s="6"/>
      <c r="M779" s="6"/>
      <c r="N779" s="6"/>
      <c r="O779" s="6"/>
    </row>
    <row r="780" spans="1:15" ht="12.75" customHeight="1" x14ac:dyDescent="0.2">
      <c r="A780" s="5"/>
      <c r="B780" s="5"/>
      <c r="C780" s="5"/>
      <c r="D780" s="5"/>
      <c r="E780" s="5"/>
      <c r="F780" s="5"/>
      <c r="G780" s="5"/>
      <c r="H780" s="15"/>
      <c r="I780" s="6"/>
      <c r="J780" s="6"/>
      <c r="K780" s="6"/>
      <c r="L780" s="6"/>
      <c r="M780" s="6"/>
      <c r="N780" s="6"/>
      <c r="O780" s="6"/>
    </row>
    <row r="781" spans="1:15" ht="12.75" customHeight="1" x14ac:dyDescent="0.2">
      <c r="A781" s="5"/>
      <c r="B781" s="5"/>
      <c r="C781" s="5"/>
      <c r="D781" s="5"/>
      <c r="E781" s="5"/>
      <c r="F781" s="5"/>
      <c r="G781" s="5"/>
      <c r="H781" s="15"/>
      <c r="I781" s="6"/>
      <c r="J781" s="6"/>
      <c r="K781" s="6"/>
      <c r="L781" s="6"/>
      <c r="M781" s="6"/>
      <c r="N781" s="6"/>
      <c r="O781" s="6"/>
    </row>
    <row r="782" spans="1:15" ht="12.75" customHeight="1" x14ac:dyDescent="0.2">
      <c r="A782" s="5"/>
      <c r="B782" s="5"/>
      <c r="C782" s="5"/>
      <c r="D782" s="5"/>
      <c r="E782" s="5"/>
      <c r="F782" s="5"/>
      <c r="G782" s="5"/>
      <c r="H782" s="15"/>
      <c r="I782" s="6"/>
      <c r="J782" s="6"/>
      <c r="K782" s="6"/>
      <c r="L782" s="6"/>
      <c r="M782" s="6"/>
      <c r="N782" s="6"/>
      <c r="O782" s="6"/>
    </row>
    <row r="783" spans="1:15" ht="12.75" customHeight="1" x14ac:dyDescent="0.2">
      <c r="A783" s="5"/>
      <c r="B783" s="5"/>
      <c r="C783" s="5"/>
      <c r="D783" s="5"/>
      <c r="E783" s="5"/>
      <c r="F783" s="5"/>
      <c r="G783" s="5"/>
      <c r="H783" s="15"/>
      <c r="I783" s="6"/>
      <c r="J783" s="6"/>
      <c r="K783" s="6"/>
      <c r="L783" s="6"/>
      <c r="M783" s="6"/>
      <c r="N783" s="6"/>
      <c r="O783" s="6"/>
    </row>
    <row r="784" spans="1:15" ht="12.75" customHeight="1" x14ac:dyDescent="0.2">
      <c r="A784" s="5"/>
      <c r="B784" s="5"/>
      <c r="C784" s="5"/>
      <c r="D784" s="5"/>
      <c r="E784" s="5"/>
      <c r="F784" s="5"/>
      <c r="G784" s="5"/>
      <c r="H784" s="15"/>
      <c r="I784" s="6"/>
      <c r="J784" s="6"/>
      <c r="K784" s="6"/>
      <c r="L784" s="6"/>
      <c r="M784" s="6"/>
      <c r="N784" s="6"/>
      <c r="O784" s="6"/>
    </row>
    <row r="785" spans="1:15" ht="12.75" customHeight="1" x14ac:dyDescent="0.2">
      <c r="A785" s="5"/>
      <c r="B785" s="5"/>
      <c r="C785" s="5"/>
      <c r="D785" s="5"/>
      <c r="E785" s="5"/>
      <c r="F785" s="5"/>
      <c r="G785" s="5"/>
      <c r="H785" s="15"/>
      <c r="I785" s="6"/>
      <c r="J785" s="6"/>
      <c r="K785" s="6"/>
      <c r="L785" s="6"/>
      <c r="M785" s="6"/>
      <c r="N785" s="6"/>
      <c r="O785" s="6"/>
    </row>
    <row r="786" spans="1:15" ht="12.75" customHeight="1" x14ac:dyDescent="0.2">
      <c r="A786" s="5"/>
      <c r="B786" s="5"/>
      <c r="C786" s="5"/>
      <c r="D786" s="5"/>
      <c r="E786" s="5"/>
      <c r="F786" s="5"/>
      <c r="G786" s="5"/>
      <c r="H786" s="15"/>
      <c r="I786" s="6"/>
      <c r="J786" s="6"/>
      <c r="K786" s="6"/>
      <c r="L786" s="6"/>
      <c r="M786" s="6"/>
      <c r="N786" s="6"/>
      <c r="O786" s="6"/>
    </row>
    <row r="787" spans="1:15" ht="12.75" customHeight="1" x14ac:dyDescent="0.2">
      <c r="A787" s="5"/>
      <c r="B787" s="5"/>
      <c r="C787" s="5"/>
      <c r="D787" s="5"/>
      <c r="E787" s="5"/>
      <c r="F787" s="5"/>
      <c r="G787" s="5"/>
      <c r="H787" s="15"/>
      <c r="I787" s="6"/>
      <c r="J787" s="6"/>
      <c r="K787" s="6"/>
      <c r="L787" s="6"/>
      <c r="M787" s="6"/>
      <c r="N787" s="6"/>
      <c r="O787" s="6"/>
    </row>
    <row r="788" spans="1:15" ht="12.75" customHeight="1" x14ac:dyDescent="0.2">
      <c r="A788" s="5"/>
      <c r="B788" s="5"/>
      <c r="C788" s="5"/>
      <c r="D788" s="5"/>
      <c r="E788" s="5"/>
      <c r="F788" s="5"/>
      <c r="G788" s="5"/>
      <c r="H788" s="15"/>
      <c r="I788" s="6"/>
      <c r="J788" s="6"/>
      <c r="K788" s="6"/>
      <c r="L788" s="6"/>
      <c r="M788" s="6"/>
      <c r="N788" s="6"/>
      <c r="O788" s="6"/>
    </row>
    <row r="789" spans="1:15" ht="12.75" customHeight="1" x14ac:dyDescent="0.2">
      <c r="A789" s="5"/>
      <c r="B789" s="5"/>
      <c r="C789" s="5"/>
      <c r="D789" s="5"/>
      <c r="E789" s="5"/>
      <c r="F789" s="5"/>
      <c r="G789" s="5"/>
      <c r="H789" s="15"/>
      <c r="I789" s="6"/>
      <c r="J789" s="6"/>
      <c r="K789" s="6"/>
      <c r="L789" s="6"/>
      <c r="M789" s="6"/>
      <c r="N789" s="6"/>
      <c r="O789" s="6"/>
    </row>
    <row r="790" spans="1:15" ht="12.75" customHeight="1" x14ac:dyDescent="0.2">
      <c r="A790" s="5"/>
      <c r="B790" s="5"/>
      <c r="C790" s="5"/>
      <c r="D790" s="5"/>
      <c r="E790" s="5"/>
      <c r="F790" s="5"/>
      <c r="G790" s="5"/>
      <c r="H790" s="15"/>
      <c r="I790" s="6"/>
      <c r="J790" s="6"/>
      <c r="K790" s="6"/>
      <c r="L790" s="6"/>
      <c r="M790" s="6"/>
      <c r="N790" s="6"/>
      <c r="O790" s="6"/>
    </row>
    <row r="791" spans="1:15" ht="12.75" customHeight="1" x14ac:dyDescent="0.2">
      <c r="A791" s="5"/>
      <c r="B791" s="5"/>
      <c r="C791" s="5"/>
      <c r="D791" s="5"/>
      <c r="E791" s="5"/>
      <c r="F791" s="5"/>
      <c r="G791" s="5"/>
      <c r="H791" s="15"/>
      <c r="I791" s="6"/>
      <c r="J791" s="6"/>
      <c r="K791" s="6"/>
      <c r="L791" s="6"/>
      <c r="M791" s="6"/>
      <c r="N791" s="6"/>
      <c r="O791" s="6"/>
    </row>
    <row r="792" spans="1:15" ht="12.75" customHeight="1" x14ac:dyDescent="0.2">
      <c r="A792" s="5"/>
      <c r="B792" s="5"/>
      <c r="C792" s="5"/>
      <c r="D792" s="5"/>
      <c r="E792" s="5"/>
      <c r="F792" s="5"/>
      <c r="G792" s="5"/>
      <c r="H792" s="15"/>
      <c r="I792" s="6"/>
      <c r="J792" s="6"/>
      <c r="K792" s="6"/>
      <c r="L792" s="6"/>
      <c r="M792" s="6"/>
      <c r="N792" s="6"/>
      <c r="O792" s="6"/>
    </row>
    <row r="793" spans="1:15" ht="12.75" customHeight="1" x14ac:dyDescent="0.2">
      <c r="A793" s="5"/>
      <c r="B793" s="5"/>
      <c r="C793" s="5"/>
      <c r="D793" s="5"/>
      <c r="E793" s="5"/>
      <c r="F793" s="5"/>
      <c r="G793" s="5"/>
      <c r="H793" s="15"/>
      <c r="I793" s="6"/>
      <c r="J793" s="6"/>
      <c r="K793" s="6"/>
      <c r="L793" s="6"/>
      <c r="M793" s="6"/>
      <c r="N793" s="6"/>
      <c r="O793" s="6"/>
    </row>
    <row r="794" spans="1:15" ht="12.75" customHeight="1" x14ac:dyDescent="0.2">
      <c r="A794" s="5"/>
      <c r="B794" s="5"/>
      <c r="C794" s="5"/>
      <c r="D794" s="5"/>
      <c r="E794" s="5"/>
      <c r="F794" s="5"/>
      <c r="G794" s="5"/>
      <c r="H794" s="15"/>
      <c r="I794" s="6"/>
      <c r="J794" s="6"/>
      <c r="K794" s="6"/>
      <c r="L794" s="6"/>
      <c r="M794" s="6"/>
      <c r="N794" s="6"/>
      <c r="O794" s="6"/>
    </row>
    <row r="795" spans="1:15" ht="12.75" customHeight="1" x14ac:dyDescent="0.2">
      <c r="A795" s="5"/>
      <c r="B795" s="5"/>
      <c r="C795" s="5"/>
      <c r="D795" s="5"/>
      <c r="E795" s="5"/>
      <c r="F795" s="5"/>
      <c r="G795" s="5"/>
      <c r="H795" s="15"/>
      <c r="I795" s="6"/>
      <c r="J795" s="6"/>
      <c r="K795" s="6"/>
      <c r="L795" s="6"/>
      <c r="M795" s="6"/>
      <c r="N795" s="6"/>
      <c r="O795" s="6"/>
    </row>
    <row r="796" spans="1:15" ht="12.75" customHeight="1" x14ac:dyDescent="0.2">
      <c r="A796" s="5"/>
      <c r="B796" s="5"/>
      <c r="C796" s="5"/>
      <c r="D796" s="5"/>
      <c r="E796" s="5"/>
      <c r="F796" s="5"/>
      <c r="G796" s="5"/>
      <c r="H796" s="15"/>
      <c r="I796" s="6"/>
      <c r="J796" s="6"/>
      <c r="K796" s="6"/>
      <c r="L796" s="6"/>
      <c r="M796" s="6"/>
      <c r="N796" s="6"/>
      <c r="O796" s="6"/>
    </row>
    <row r="797" spans="1:15" ht="12.75" customHeight="1" x14ac:dyDescent="0.2">
      <c r="A797" s="5"/>
      <c r="B797" s="5"/>
      <c r="C797" s="5"/>
      <c r="D797" s="5"/>
      <c r="E797" s="5"/>
      <c r="F797" s="5"/>
      <c r="G797" s="5"/>
      <c r="H797" s="15"/>
      <c r="I797" s="6"/>
      <c r="J797" s="6"/>
      <c r="K797" s="6"/>
      <c r="L797" s="6"/>
      <c r="M797" s="6"/>
      <c r="N797" s="6"/>
      <c r="O797" s="6"/>
    </row>
    <row r="798" spans="1:15" ht="12.75" customHeight="1" x14ac:dyDescent="0.2">
      <c r="A798" s="5"/>
      <c r="B798" s="5"/>
      <c r="C798" s="5"/>
      <c r="D798" s="5"/>
      <c r="E798" s="5"/>
      <c r="F798" s="5"/>
      <c r="G798" s="5"/>
      <c r="H798" s="15"/>
      <c r="I798" s="6"/>
      <c r="J798" s="6"/>
      <c r="K798" s="6"/>
      <c r="L798" s="6"/>
      <c r="M798" s="6"/>
      <c r="N798" s="6"/>
      <c r="O798" s="6"/>
    </row>
    <row r="799" spans="1:15" ht="12.75" customHeight="1" x14ac:dyDescent="0.2">
      <c r="A799" s="5"/>
      <c r="B799" s="5"/>
      <c r="C799" s="5"/>
      <c r="D799" s="5"/>
      <c r="E799" s="5"/>
      <c r="F799" s="5"/>
      <c r="G799" s="5"/>
      <c r="H799" s="15"/>
      <c r="I799" s="6"/>
      <c r="J799" s="6"/>
      <c r="K799" s="6"/>
      <c r="L799" s="6"/>
      <c r="M799" s="6"/>
      <c r="N799" s="6"/>
      <c r="O799" s="6"/>
    </row>
    <row r="800" spans="1:15" ht="12.75" customHeight="1" x14ac:dyDescent="0.2">
      <c r="A800" s="5"/>
      <c r="B800" s="5"/>
      <c r="C800" s="5"/>
      <c r="D800" s="5"/>
      <c r="E800" s="5"/>
      <c r="F800" s="5"/>
      <c r="G800" s="5"/>
      <c r="H800" s="15"/>
      <c r="I800" s="6"/>
      <c r="J800" s="6"/>
      <c r="K800" s="6"/>
      <c r="L800" s="6"/>
      <c r="M800" s="6"/>
      <c r="N800" s="6"/>
      <c r="O800" s="6"/>
    </row>
    <row r="801" spans="1:15" ht="12.75" customHeight="1" x14ac:dyDescent="0.2">
      <c r="A801" s="5"/>
      <c r="B801" s="5"/>
      <c r="C801" s="5"/>
      <c r="D801" s="5"/>
      <c r="E801" s="5"/>
      <c r="F801" s="5"/>
      <c r="G801" s="5"/>
      <c r="H801" s="15"/>
      <c r="I801" s="6"/>
      <c r="J801" s="6"/>
      <c r="K801" s="6"/>
      <c r="L801" s="6"/>
      <c r="M801" s="6"/>
      <c r="N801" s="6"/>
      <c r="O801" s="6"/>
    </row>
    <row r="802" spans="1:15" ht="12.75" customHeight="1" x14ac:dyDescent="0.2">
      <c r="A802" s="5"/>
      <c r="B802" s="5"/>
      <c r="C802" s="5"/>
      <c r="D802" s="5"/>
      <c r="E802" s="5"/>
      <c r="F802" s="5"/>
      <c r="G802" s="5"/>
      <c r="H802" s="15"/>
      <c r="I802" s="6"/>
      <c r="J802" s="6"/>
      <c r="K802" s="6"/>
      <c r="L802" s="6"/>
      <c r="M802" s="6"/>
      <c r="N802" s="6"/>
      <c r="O802" s="6"/>
    </row>
    <row r="803" spans="1:15" ht="12.75" customHeight="1" x14ac:dyDescent="0.2">
      <c r="A803" s="5"/>
      <c r="B803" s="5"/>
      <c r="C803" s="5"/>
      <c r="D803" s="5"/>
      <c r="E803" s="5"/>
      <c r="F803" s="5"/>
      <c r="G803" s="5"/>
      <c r="H803" s="15"/>
      <c r="I803" s="6"/>
      <c r="J803" s="6"/>
      <c r="K803" s="6"/>
      <c r="L803" s="6"/>
      <c r="M803" s="6"/>
      <c r="N803" s="6"/>
      <c r="O803" s="6"/>
    </row>
    <row r="804" spans="1:15" ht="12.75" customHeight="1" x14ac:dyDescent="0.2">
      <c r="A804" s="5"/>
      <c r="B804" s="5"/>
      <c r="C804" s="5"/>
      <c r="D804" s="5"/>
      <c r="E804" s="5"/>
      <c r="F804" s="5"/>
      <c r="G804" s="5"/>
      <c r="H804" s="15"/>
      <c r="I804" s="6"/>
      <c r="J804" s="6"/>
      <c r="K804" s="6"/>
      <c r="L804" s="6"/>
      <c r="M804" s="6"/>
      <c r="N804" s="6"/>
      <c r="O804" s="6"/>
    </row>
    <row r="805" spans="1:15" ht="12.75" customHeight="1" x14ac:dyDescent="0.2">
      <c r="A805" s="5"/>
      <c r="B805" s="5"/>
      <c r="C805" s="5"/>
      <c r="D805" s="5"/>
      <c r="E805" s="5"/>
      <c r="F805" s="5"/>
      <c r="G805" s="5"/>
      <c r="H805" s="15"/>
      <c r="I805" s="6"/>
      <c r="J805" s="6"/>
      <c r="K805" s="6"/>
      <c r="L805" s="6"/>
      <c r="M805" s="6"/>
      <c r="N805" s="6"/>
      <c r="O805" s="6"/>
    </row>
    <row r="806" spans="1:15" ht="12.75" customHeight="1" x14ac:dyDescent="0.2">
      <c r="A806" s="5"/>
      <c r="B806" s="5"/>
      <c r="C806" s="5"/>
      <c r="D806" s="5"/>
      <c r="E806" s="5"/>
      <c r="F806" s="5"/>
      <c r="G806" s="5"/>
      <c r="H806" s="15"/>
      <c r="I806" s="6"/>
      <c r="J806" s="6"/>
      <c r="K806" s="6"/>
      <c r="L806" s="6"/>
      <c r="M806" s="6"/>
      <c r="N806" s="6"/>
      <c r="O806" s="6"/>
    </row>
    <row r="807" spans="1:15" ht="12.75" customHeight="1" x14ac:dyDescent="0.2">
      <c r="A807" s="5"/>
      <c r="B807" s="5"/>
      <c r="C807" s="5"/>
      <c r="D807" s="5"/>
      <c r="E807" s="5"/>
      <c r="F807" s="5"/>
      <c r="G807" s="5"/>
      <c r="H807" s="15"/>
      <c r="I807" s="6"/>
      <c r="J807" s="6"/>
      <c r="K807" s="6"/>
      <c r="L807" s="6"/>
      <c r="M807" s="6"/>
      <c r="N807" s="6"/>
      <c r="O807" s="6"/>
    </row>
    <row r="808" spans="1:15" ht="12.75" customHeight="1" x14ac:dyDescent="0.2">
      <c r="A808" s="5"/>
      <c r="B808" s="5"/>
      <c r="C808" s="5"/>
      <c r="D808" s="5"/>
      <c r="E808" s="5"/>
      <c r="F808" s="5"/>
      <c r="G808" s="5"/>
      <c r="H808" s="15"/>
      <c r="I808" s="6"/>
      <c r="J808" s="6"/>
      <c r="K808" s="6"/>
      <c r="L808" s="6"/>
      <c r="M808" s="6"/>
      <c r="N808" s="6"/>
      <c r="O808" s="6"/>
    </row>
    <row r="809" spans="1:15" ht="12.75" customHeight="1" x14ac:dyDescent="0.2">
      <c r="A809" s="5"/>
      <c r="B809" s="5"/>
      <c r="C809" s="5"/>
      <c r="D809" s="5"/>
      <c r="E809" s="5"/>
      <c r="F809" s="5"/>
      <c r="G809" s="5"/>
      <c r="H809" s="15"/>
      <c r="I809" s="6"/>
      <c r="J809" s="6"/>
      <c r="K809" s="6"/>
      <c r="L809" s="6"/>
      <c r="M809" s="6"/>
      <c r="N809" s="6"/>
      <c r="O809" s="6"/>
    </row>
    <row r="810" spans="1:15" ht="12.75" customHeight="1" x14ac:dyDescent="0.2">
      <c r="A810" s="5"/>
      <c r="B810" s="5"/>
      <c r="C810" s="5"/>
      <c r="D810" s="5"/>
      <c r="E810" s="5"/>
      <c r="F810" s="5"/>
      <c r="G810" s="5"/>
      <c r="H810" s="15"/>
      <c r="I810" s="6"/>
      <c r="J810" s="6"/>
      <c r="K810" s="6"/>
      <c r="L810" s="6"/>
      <c r="M810" s="6"/>
      <c r="N810" s="6"/>
      <c r="O810" s="6"/>
    </row>
    <row r="811" spans="1:15" ht="12.75" customHeight="1" x14ac:dyDescent="0.2">
      <c r="A811" s="5"/>
      <c r="B811" s="5"/>
      <c r="C811" s="5"/>
      <c r="D811" s="5"/>
      <c r="E811" s="5"/>
      <c r="F811" s="5"/>
      <c r="G811" s="5"/>
      <c r="H811" s="15"/>
      <c r="I811" s="6"/>
      <c r="J811" s="6"/>
      <c r="K811" s="6"/>
      <c r="L811" s="6"/>
      <c r="M811" s="6"/>
      <c r="N811" s="6"/>
      <c r="O811" s="6"/>
    </row>
    <row r="812" spans="1:15" ht="12.75" customHeight="1" x14ac:dyDescent="0.2">
      <c r="A812" s="5"/>
      <c r="B812" s="5"/>
      <c r="C812" s="5"/>
      <c r="D812" s="5"/>
      <c r="E812" s="5"/>
      <c r="F812" s="5"/>
      <c r="G812" s="5"/>
      <c r="H812" s="15"/>
      <c r="I812" s="6"/>
      <c r="J812" s="6"/>
      <c r="K812" s="6"/>
      <c r="L812" s="6"/>
      <c r="M812" s="6"/>
      <c r="N812" s="6"/>
      <c r="O812" s="6"/>
    </row>
    <row r="813" spans="1:15" ht="12.75" customHeight="1" x14ac:dyDescent="0.2">
      <c r="A813" s="5"/>
      <c r="B813" s="5"/>
      <c r="C813" s="5"/>
      <c r="D813" s="5"/>
      <c r="E813" s="5"/>
      <c r="F813" s="5"/>
      <c r="G813" s="5"/>
      <c r="H813" s="15"/>
      <c r="I813" s="6"/>
      <c r="J813" s="6"/>
      <c r="K813" s="6"/>
      <c r="L813" s="6"/>
      <c r="M813" s="6"/>
      <c r="N813" s="6"/>
      <c r="O813" s="6"/>
    </row>
    <row r="814" spans="1:15" ht="12.75" customHeight="1" x14ac:dyDescent="0.2">
      <c r="A814" s="5"/>
      <c r="B814" s="5"/>
      <c r="C814" s="5"/>
      <c r="D814" s="5"/>
      <c r="E814" s="5"/>
      <c r="F814" s="5"/>
      <c r="G814" s="5"/>
      <c r="H814" s="15"/>
      <c r="I814" s="6"/>
      <c r="J814" s="6"/>
      <c r="K814" s="6"/>
      <c r="L814" s="6"/>
      <c r="M814" s="6"/>
      <c r="N814" s="6"/>
      <c r="O814" s="6"/>
    </row>
    <row r="815" spans="1:15" ht="12.75" customHeight="1" x14ac:dyDescent="0.2">
      <c r="A815" s="5"/>
      <c r="B815" s="5"/>
      <c r="C815" s="5"/>
      <c r="D815" s="5"/>
      <c r="E815" s="5"/>
      <c r="F815" s="5"/>
      <c r="G815" s="5"/>
      <c r="H815" s="15"/>
      <c r="I815" s="6"/>
      <c r="J815" s="6"/>
      <c r="K815" s="6"/>
      <c r="L815" s="6"/>
      <c r="M815" s="6"/>
      <c r="N815" s="6"/>
      <c r="O815" s="6"/>
    </row>
    <row r="816" spans="1:15" ht="12.75" customHeight="1" x14ac:dyDescent="0.2">
      <c r="A816" s="5"/>
      <c r="B816" s="5"/>
      <c r="C816" s="5"/>
      <c r="D816" s="5"/>
      <c r="E816" s="5"/>
      <c r="F816" s="5"/>
      <c r="G816" s="5"/>
      <c r="H816" s="15"/>
      <c r="I816" s="6"/>
      <c r="J816" s="6"/>
      <c r="K816" s="6"/>
      <c r="L816" s="6"/>
      <c r="M816" s="6"/>
      <c r="N816" s="6"/>
      <c r="O816" s="6"/>
    </row>
    <row r="817" spans="1:15" ht="12.75" customHeight="1" x14ac:dyDescent="0.2">
      <c r="A817" s="5"/>
      <c r="B817" s="5"/>
      <c r="C817" s="5"/>
      <c r="D817" s="5"/>
      <c r="E817" s="5"/>
      <c r="F817" s="5"/>
      <c r="G817" s="5"/>
      <c r="H817" s="15"/>
      <c r="I817" s="6"/>
      <c r="J817" s="6"/>
      <c r="K817" s="6"/>
      <c r="L817" s="6"/>
      <c r="M817" s="6"/>
      <c r="N817" s="6"/>
      <c r="O817" s="6"/>
    </row>
    <row r="818" spans="1:15" ht="12.75" customHeight="1" x14ac:dyDescent="0.2">
      <c r="A818" s="5"/>
      <c r="B818" s="5"/>
      <c r="C818" s="5"/>
      <c r="D818" s="5"/>
      <c r="E818" s="5"/>
      <c r="F818" s="5"/>
      <c r="G818" s="5"/>
      <c r="H818" s="15"/>
      <c r="I818" s="6"/>
      <c r="J818" s="6"/>
      <c r="K818" s="6"/>
      <c r="L818" s="6"/>
      <c r="M818" s="6"/>
      <c r="N818" s="6"/>
      <c r="O818" s="6"/>
    </row>
    <row r="819" spans="1:15" ht="12.75" customHeight="1" x14ac:dyDescent="0.2">
      <c r="A819" s="5"/>
      <c r="B819" s="5"/>
      <c r="C819" s="5"/>
      <c r="D819" s="5"/>
      <c r="E819" s="5"/>
      <c r="F819" s="5"/>
      <c r="G819" s="5"/>
      <c r="H819" s="15"/>
      <c r="I819" s="6"/>
      <c r="J819" s="6"/>
      <c r="K819" s="6"/>
      <c r="L819" s="6"/>
      <c r="M819" s="6"/>
      <c r="N819" s="6"/>
      <c r="O819" s="6"/>
    </row>
    <row r="820" spans="1:15" ht="12.75" customHeight="1" x14ac:dyDescent="0.2">
      <c r="A820" s="5"/>
      <c r="B820" s="5"/>
      <c r="C820" s="5"/>
      <c r="D820" s="5"/>
      <c r="E820" s="5"/>
      <c r="F820" s="5"/>
      <c r="G820" s="5"/>
      <c r="H820" s="15"/>
      <c r="I820" s="6"/>
      <c r="J820" s="6"/>
      <c r="K820" s="6"/>
      <c r="L820" s="6"/>
      <c r="M820" s="6"/>
      <c r="N820" s="6"/>
      <c r="O820" s="6"/>
    </row>
    <row r="821" spans="1:15" ht="12.75" customHeight="1" x14ac:dyDescent="0.2">
      <c r="A821" s="5"/>
      <c r="B821" s="5"/>
      <c r="C821" s="5"/>
      <c r="D821" s="5"/>
      <c r="E821" s="5"/>
      <c r="F821" s="5"/>
      <c r="G821" s="5"/>
      <c r="H821" s="15"/>
      <c r="I821" s="6"/>
      <c r="J821" s="6"/>
      <c r="K821" s="6"/>
      <c r="L821" s="6"/>
      <c r="M821" s="6"/>
      <c r="N821" s="6"/>
      <c r="O821" s="6"/>
    </row>
    <row r="822" spans="1:15" ht="12.75" customHeight="1" x14ac:dyDescent="0.2">
      <c r="A822" s="5"/>
      <c r="B822" s="5"/>
      <c r="C822" s="5"/>
      <c r="D822" s="5"/>
      <c r="E822" s="5"/>
      <c r="F822" s="5"/>
      <c r="G822" s="5"/>
      <c r="H822" s="15"/>
      <c r="I822" s="6"/>
      <c r="J822" s="6"/>
      <c r="K822" s="6"/>
      <c r="L822" s="6"/>
      <c r="M822" s="6"/>
      <c r="N822" s="6"/>
      <c r="O822" s="6"/>
    </row>
    <row r="823" spans="1:15" ht="12.75" customHeight="1" x14ac:dyDescent="0.2">
      <c r="A823" s="5"/>
      <c r="B823" s="5"/>
      <c r="C823" s="5"/>
      <c r="D823" s="5"/>
      <c r="E823" s="5"/>
      <c r="F823" s="5"/>
      <c r="G823" s="5"/>
      <c r="H823" s="15"/>
      <c r="I823" s="6"/>
      <c r="J823" s="6"/>
      <c r="K823" s="6"/>
      <c r="L823" s="6"/>
      <c r="M823" s="6"/>
      <c r="N823" s="6"/>
      <c r="O823" s="6"/>
    </row>
    <row r="824" spans="1:15" ht="12.75" customHeight="1" x14ac:dyDescent="0.2">
      <c r="A824" s="5"/>
      <c r="B824" s="5"/>
      <c r="C824" s="5"/>
      <c r="D824" s="5"/>
      <c r="E824" s="5"/>
      <c r="F824" s="5"/>
      <c r="G824" s="5"/>
      <c r="H824" s="15"/>
      <c r="I824" s="6"/>
      <c r="J824" s="6"/>
      <c r="K824" s="6"/>
      <c r="L824" s="6"/>
      <c r="M824" s="6"/>
      <c r="N824" s="6"/>
      <c r="O824" s="6"/>
    </row>
    <row r="825" spans="1:15" ht="12.75" customHeight="1" x14ac:dyDescent="0.2">
      <c r="A825" s="5"/>
      <c r="B825" s="5"/>
      <c r="C825" s="5"/>
      <c r="D825" s="5"/>
      <c r="E825" s="5"/>
      <c r="F825" s="5"/>
      <c r="G825" s="5"/>
      <c r="H825" s="15"/>
      <c r="I825" s="6"/>
      <c r="J825" s="6"/>
      <c r="K825" s="6"/>
      <c r="L825" s="6"/>
      <c r="M825" s="6"/>
      <c r="N825" s="6"/>
      <c r="O825" s="6"/>
    </row>
    <row r="826" spans="1:15" ht="12.75" customHeight="1" x14ac:dyDescent="0.2">
      <c r="A826" s="5"/>
      <c r="B826" s="5"/>
      <c r="C826" s="5"/>
      <c r="D826" s="5"/>
      <c r="E826" s="5"/>
      <c r="F826" s="5"/>
      <c r="G826" s="5"/>
      <c r="H826" s="15"/>
      <c r="I826" s="6"/>
      <c r="J826" s="6"/>
      <c r="K826" s="6"/>
      <c r="L826" s="6"/>
      <c r="M826" s="6"/>
      <c r="N826" s="6"/>
      <c r="O826" s="6"/>
    </row>
    <row r="827" spans="1:15" ht="12.75" customHeight="1" x14ac:dyDescent="0.2">
      <c r="A827" s="5"/>
      <c r="B827" s="5"/>
      <c r="C827" s="5"/>
      <c r="D827" s="5"/>
      <c r="E827" s="5"/>
      <c r="F827" s="5"/>
      <c r="G827" s="5"/>
      <c r="H827" s="15"/>
      <c r="I827" s="6"/>
      <c r="J827" s="6"/>
      <c r="K827" s="6"/>
      <c r="L827" s="6"/>
      <c r="M827" s="6"/>
      <c r="N827" s="6"/>
      <c r="O827" s="6"/>
    </row>
    <row r="828" spans="1:15" ht="12.75" customHeight="1" x14ac:dyDescent="0.2">
      <c r="A828" s="5"/>
      <c r="B828" s="5"/>
      <c r="C828" s="5"/>
      <c r="D828" s="5"/>
      <c r="E828" s="5"/>
      <c r="F828" s="5"/>
      <c r="G828" s="5"/>
      <c r="H828" s="15"/>
      <c r="I828" s="6"/>
      <c r="J828" s="6"/>
      <c r="K828" s="6"/>
      <c r="L828" s="6"/>
      <c r="M828" s="6"/>
      <c r="N828" s="6"/>
      <c r="O828" s="6"/>
    </row>
    <row r="829" spans="1:15" ht="12.75" customHeight="1" x14ac:dyDescent="0.2"/>
    <row r="830" spans="1:15" ht="12.75" customHeight="1" x14ac:dyDescent="0.2"/>
    <row r="831" spans="1:15" ht="12.75" customHeight="1" x14ac:dyDescent="0.2"/>
    <row r="832" spans="1:15" ht="12.75" customHeight="1" x14ac:dyDescent="0.2"/>
  </sheetData>
  <autoFilter ref="A4:H4"/>
  <phoneticPr fontId="3" type="noConversion"/>
  <pageMargins left="0.75" right="0.75" top="1" bottom="1" header="0.5" footer="0.5"/>
  <pageSetup orientation="portrait" r:id="rId1"/>
  <headerFooter alignWithMargins="0"/>
  <ignoredErrors>
    <ignoredError sqref="I39:R65527 I3:S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 FIRST</vt:lpstr>
      <vt:lpstr>Gross emissions &amp; Sinks</vt:lpstr>
      <vt:lpstr>Excluded emissions</vt:lpstr>
      <vt:lpstr>CO2 from biogenic sources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Vayssieres</dc:creator>
  <cp:lastModifiedBy>Dingman, John@ARB</cp:lastModifiedBy>
  <dcterms:created xsi:type="dcterms:W3CDTF">2009-03-10T23:18:53Z</dcterms:created>
  <dcterms:modified xsi:type="dcterms:W3CDTF">2020-08-07T15:33:28Z</dcterms:modified>
</cp:coreProperties>
</file>