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dingman\Desktop\"/>
    </mc:Choice>
  </mc:AlternateContent>
  <bookViews>
    <workbookView xWindow="-15" yWindow="7710" windowWidth="19440" windowHeight="7500" tabRatio="412"/>
  </bookViews>
  <sheets>
    <sheet name="READ ME FIRST" sheetId="2" r:id="rId1"/>
    <sheet name="Included Emissions" sheetId="1" r:id="rId2"/>
    <sheet name="Excluded emissions" sheetId="3" r:id="rId3"/>
    <sheet name="CO2 from biogenic sources" sheetId="4" r:id="rId4"/>
    <sheet name="Forested lands &amp; wood products" sheetId="5" r:id="rId5"/>
  </sheets>
  <definedNames>
    <definedName name="_xlnm._FilterDatabase" localSheetId="3" hidden="1">'CO2 from biogenic sources'!$A$4:$H$4</definedName>
    <definedName name="_xlnm._FilterDatabase" localSheetId="2" hidden="1">'Excluded emissions'!$A$4:$H$4</definedName>
    <definedName name="_xlnm._FilterDatabase" localSheetId="1" hidden="1">'Included Emissions'!$A$4:$H$967</definedName>
  </definedNames>
  <calcPr calcId="162913"/>
</workbook>
</file>

<file path=xl/calcChain.xml><?xml version="1.0" encoding="utf-8"?>
<calcChain xmlns="http://schemas.openxmlformats.org/spreadsheetml/2006/main">
  <c r="T1" i="5" l="1"/>
  <c r="S1" i="5"/>
  <c r="R1" i="5"/>
  <c r="Q1" i="5"/>
  <c r="P1" i="5"/>
  <c r="O1" i="5"/>
  <c r="N1" i="5"/>
  <c r="M1" i="5"/>
  <c r="L1" i="5"/>
  <c r="K1" i="5"/>
  <c r="J1" i="5"/>
  <c r="I1" i="5"/>
  <c r="A1" i="5"/>
  <c r="T3" i="4"/>
  <c r="R3" i="4"/>
  <c r="Q3" i="4"/>
  <c r="P3" i="4"/>
  <c r="O3" i="4"/>
  <c r="N3" i="4"/>
  <c r="M3" i="4"/>
  <c r="L3" i="4"/>
  <c r="K3" i="4"/>
  <c r="J3" i="4"/>
  <c r="I3" i="4"/>
  <c r="S3" i="4"/>
  <c r="T3" i="3"/>
  <c r="R3" i="3"/>
  <c r="Q3" i="3"/>
  <c r="P3" i="3"/>
  <c r="O3" i="3"/>
  <c r="N3" i="3"/>
  <c r="M3" i="3"/>
  <c r="L3" i="3"/>
  <c r="K3" i="3"/>
  <c r="J3" i="3"/>
  <c r="I3" i="3"/>
  <c r="S3" i="3"/>
  <c r="T3" i="1"/>
  <c r="S3" i="1"/>
  <c r="R3" i="1"/>
  <c r="Q3" i="1"/>
  <c r="P3" i="1"/>
  <c r="O3" i="1"/>
  <c r="N3" i="1"/>
  <c r="M3" i="1"/>
  <c r="L3" i="1"/>
  <c r="K3" i="1"/>
  <c r="J3" i="1"/>
  <c r="I3" i="1"/>
  <c r="B6" i="2"/>
  <c r="A3" i="4" l="1"/>
  <c r="A3" i="3"/>
</calcChain>
</file>

<file path=xl/sharedStrings.xml><?xml version="1.0" encoding="utf-8"?>
<sst xmlns="http://schemas.openxmlformats.org/spreadsheetml/2006/main" count="8974" uniqueCount="606">
  <si>
    <t>1A1b - Petroleum Refining</t>
  </si>
  <si>
    <t>1A2 - Manufacturing Industries and Construction</t>
  </si>
  <si>
    <t>1A2f - Non-Metallic Minerals</t>
  </si>
  <si>
    <t>1A2m - Non-specified Industry.</t>
  </si>
  <si>
    <t>California's Greenhouse Gas Inventory by IPCC Category</t>
  </si>
  <si>
    <t>1A4 - Other Sectors</t>
  </si>
  <si>
    <t>1A4a - Commercial/Institutional</t>
  </si>
  <si>
    <t>IMPORTANT NOTE</t>
  </si>
  <si>
    <r>
      <t>Each of the spreadsheets has columns that can be filtered to select a subset of IPCC categories, Sector, Activity and Greenhouse Gas. It also has formula cells on the first line that calculate the total of the currently selected categories.
All values are in million of metric tonne (Tg) of CO</t>
    </r>
    <r>
      <rPr>
        <vertAlign val="subscript"/>
        <sz val="10"/>
        <color indexed="8"/>
        <rFont val="Arial"/>
        <family val="2"/>
      </rPr>
      <t>2</t>
    </r>
    <r>
      <rPr>
        <sz val="10"/>
        <color indexed="8"/>
        <rFont val="Arial"/>
        <family val="2"/>
      </rPr>
      <t xml:space="preserve"> equivalent. CO</t>
    </r>
    <r>
      <rPr>
        <vertAlign val="subscript"/>
        <sz val="10"/>
        <color indexed="8"/>
        <rFont val="Arial"/>
        <family val="2"/>
      </rPr>
      <t>2</t>
    </r>
    <r>
      <rPr>
        <sz val="10"/>
        <color indexed="8"/>
        <rFont val="Arial"/>
        <family val="2"/>
      </rPr>
      <t xml:space="preserve"> equivalence is based upon IPCC Second Assessment Report's Global Warming Potentials</t>
    </r>
  </si>
  <si>
    <t>California's water-borne navigation emissions include emissions from shipping activities which occur in California or within 24 nautical miles of the coast (harbor craft, in-port, and transit emissions). All emissions from shipping activities occurring further than 24 nautical miles from California's coast are excluded regardless of trip origin or destination (in accordance with ARB's pre-existing regulatory approach for criteria pollutants emitted from ocean going vessels). Emissions from international bunker fuels used for navigation (in excess of the amount combusted within 24 nautical miles from the coast) are estimated, but excluded from the inventory in accordance with international convention.</t>
  </si>
  <si>
    <t>1A4b - Residential</t>
  </si>
  <si>
    <t>CO2 from biogenic materials</t>
  </si>
  <si>
    <t>Excluded Emissions</t>
  </si>
  <si>
    <t>3 - Agriculture, Forestry and Other Land Use</t>
  </si>
  <si>
    <t>3C - Aggregate Sources and Non-CO2 Emissions Sources on Land</t>
  </si>
  <si>
    <t>3C1 - Emissions from Biomass Burning</t>
  </si>
  <si>
    <t>3C1b - Biomass Burning in Croplands</t>
  </si>
  <si>
    <t>4 - Waste</t>
  </si>
  <si>
    <t>4A - Solid Waste Disposal</t>
  </si>
  <si>
    <t>4A1 - Managed Waste Disposal Sites</t>
  </si>
  <si>
    <t>All values in million metric tonne (Tg) of CO2 equivalent</t>
  </si>
  <si>
    <t>Sum of the selected categories:</t>
  </si>
  <si>
    <t>IPCC Level 1</t>
  </si>
  <si>
    <t>IPCC Level 2</t>
  </si>
  <si>
    <t>IPCC Level 3</t>
  </si>
  <si>
    <t>IPCC Level 4</t>
  </si>
  <si>
    <t>IPCC Level 5</t>
  </si>
  <si>
    <t>Sector &amp; Activity Details</t>
  </si>
  <si>
    <t>GHG</t>
  </si>
  <si>
    <t>1 - Energy</t>
  </si>
  <si>
    <t>1A - Fuel Combustion Activities</t>
  </si>
  <si>
    <t>1A3 - Transport</t>
  </si>
  <si>
    <t>1A3a - Civil Aviation</t>
  </si>
  <si>
    <t>1A3ai - International Aviation (International Bunkers)</t>
  </si>
  <si>
    <t>CH4</t>
  </si>
  <si>
    <t>CO2</t>
  </si>
  <si>
    <t>N2O</t>
  </si>
  <si>
    <t>1A3aii - Domestic Aviation</t>
  </si>
  <si>
    <t>1A3d - Water-borne Navigation</t>
  </si>
  <si>
    <t>1A3di - International Water-borne Navigation (International Bunkers)</t>
  </si>
  <si>
    <t>1A5 - Non-Specified</t>
  </si>
  <si>
    <t>1A5b - Mobile</t>
  </si>
  <si>
    <t>1A5bi - Mobile (Aviation Component)</t>
  </si>
  <si>
    <t>1A1 - Energy Industries</t>
  </si>
  <si>
    <t>1A1a - Main Activity Electricity and Heat Production</t>
  </si>
  <si>
    <t>1A1ai - Electricity Generation</t>
  </si>
  <si>
    <t>1A1aii - Combined Heat and Power Generation (CHP)</t>
  </si>
  <si>
    <t>Type of emission or sink</t>
  </si>
  <si>
    <r>
      <t xml:space="preserve">    2) </t>
    </r>
    <r>
      <rPr>
        <b/>
        <i/>
        <sz val="10"/>
        <color indexed="8"/>
        <rFont val="Arial"/>
        <family val="2"/>
      </rPr>
      <t>Excluded emissions</t>
    </r>
    <r>
      <rPr>
        <sz val="10"/>
        <color indexed="8"/>
        <rFont val="Arial"/>
        <family val="2"/>
      </rPr>
      <t>: The Intergovernmental Panel on Climate Change (IPCC) guidelines recommend including only the emissions from domestic aviation and water-borne navigation and reporting emissions from international aviation and water-borne navigation separately.
In the case of a state-level rather than a national inventory, this raises the question of how to treat emissions from interstate flights. Based upon jurisdictional interpretation of IPCC protocols, ARB staff opted to estimate, but not include, emissions resulting from aviation fuel purchased in California and used for interstate flights, as is done for international flights.</t>
    </r>
  </si>
  <si>
    <r>
      <t xml:space="preserve">    3) </t>
    </r>
    <r>
      <rPr>
        <b/>
        <i/>
        <sz val="10"/>
        <color indexed="8"/>
        <rFont val="Arial"/>
        <family val="2"/>
      </rPr>
      <t>CO</t>
    </r>
    <r>
      <rPr>
        <b/>
        <i/>
        <vertAlign val="subscript"/>
        <sz val="10"/>
        <color indexed="8"/>
        <rFont val="Arial"/>
        <family val="2"/>
      </rPr>
      <t>2</t>
    </r>
    <r>
      <rPr>
        <b/>
        <i/>
        <sz val="10"/>
        <color indexed="8"/>
        <rFont val="Arial"/>
        <family val="2"/>
      </rPr>
      <t xml:space="preserve"> from biogenic materials</t>
    </r>
    <r>
      <rPr>
        <sz val="10"/>
        <color indexed="8"/>
        <rFont val="Arial"/>
        <family val="2"/>
      </rPr>
      <t>: Various renewable fuels (wood, agricultural biomass and landfill or digester gas) are used to produce heat and electricity. The inventory includes only the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the combustion of these fuels because the CO</t>
    </r>
    <r>
      <rPr>
        <vertAlign val="subscript"/>
        <sz val="10"/>
        <color indexed="8"/>
        <rFont val="Arial"/>
        <family val="2"/>
      </rPr>
      <t>2</t>
    </r>
    <r>
      <rPr>
        <sz val="10"/>
        <color indexed="8"/>
        <rFont val="Arial"/>
        <family val="2"/>
      </rPr>
      <t xml:space="preserve"> emissions would have occurred anyway as the biomass decayed. These CO</t>
    </r>
    <r>
      <rPr>
        <vertAlign val="subscript"/>
        <sz val="10"/>
        <color indexed="8"/>
        <rFont val="Arial"/>
        <family val="2"/>
      </rPr>
      <t>2</t>
    </r>
    <r>
      <rPr>
        <sz val="10"/>
        <color indexed="8"/>
        <rFont val="Arial"/>
        <family val="2"/>
      </rPr>
      <t xml:space="preserve"> emissions, labeled as being "from biogenic materials", are estimated but not </t>
    </r>
    <r>
      <rPr>
        <i/>
        <sz val="10"/>
        <color indexed="8"/>
        <rFont val="Arial"/>
        <family val="2"/>
      </rPr>
      <t>directly included</t>
    </r>
    <r>
      <rPr>
        <sz val="10"/>
        <color indexed="8"/>
        <rFont val="Arial"/>
        <family val="2"/>
      </rPr>
      <t xml:space="preserve"> in California's GHG inventory totals. Other fuels, such as used tires, are made in part from renewable materials (natural rubber). In this case, two values for CO</t>
    </r>
    <r>
      <rPr>
        <vertAlign val="subscript"/>
        <sz val="10"/>
        <color indexed="8"/>
        <rFont val="Arial"/>
        <family val="2"/>
      </rPr>
      <t>2</t>
    </r>
    <r>
      <rPr>
        <sz val="10"/>
        <color indexed="8"/>
        <rFont val="Arial"/>
        <family val="2"/>
      </rPr>
      <t xml:space="preserve"> emissions are estimated in proportion to the renewable and fossil components. Only the CO</t>
    </r>
    <r>
      <rPr>
        <vertAlign val="subscript"/>
        <sz val="10"/>
        <color indexed="8"/>
        <rFont val="Arial"/>
        <family val="2"/>
      </rPr>
      <t>2</t>
    </r>
    <r>
      <rPr>
        <sz val="10"/>
        <color indexed="8"/>
        <rFont val="Arial"/>
        <family val="2"/>
      </rPr>
      <t xml:space="preserve"> from the fossil component is </t>
    </r>
    <r>
      <rPr>
        <i/>
        <sz val="10"/>
        <color indexed="8"/>
        <rFont val="Arial"/>
        <family val="2"/>
      </rPr>
      <t>directly included</t>
    </r>
    <r>
      <rPr>
        <sz val="10"/>
        <color indexed="8"/>
        <rFont val="Arial"/>
        <family val="2"/>
      </rPr>
      <t xml:space="preserve"> in the inventory.</t>
    </r>
  </si>
  <si>
    <r>
      <rPr>
        <b/>
        <i/>
        <sz val="10"/>
        <color indexed="8"/>
        <rFont val="Arial"/>
        <family val="2"/>
      </rPr>
      <t>Emission values of zero</t>
    </r>
    <r>
      <rPr>
        <sz val="10"/>
        <color indexed="8"/>
        <rFont val="Arial"/>
        <family val="2"/>
      </rPr>
      <t xml:space="preserve"> reflect different cases: 1) the category had no emissions related activity for that year, although such activity occured sometime during the period covered by the inventory; 2) In the case of imported electricity, no </t>
    </r>
    <r>
      <rPr>
        <i/>
        <sz val="10"/>
        <color indexed="8"/>
        <rFont val="Arial"/>
        <family val="2"/>
      </rPr>
      <t>specified</t>
    </r>
    <r>
      <rPr>
        <sz val="10"/>
        <color indexed="8"/>
        <rFont val="Arial"/>
        <family val="2"/>
      </rPr>
      <t xml:space="preserve"> imports from the particular source occurred, although </t>
    </r>
    <r>
      <rPr>
        <i/>
        <sz val="10"/>
        <color indexed="8"/>
        <rFont val="Arial"/>
        <family val="2"/>
      </rPr>
      <t>unspecified</t>
    </r>
    <r>
      <rPr>
        <sz val="10"/>
        <color indexed="8"/>
        <rFont val="Arial"/>
        <family val="2"/>
      </rPr>
      <t xml:space="preserve"> imports may or may not have occurred from the source; 3) the category had some activity but there was no emission resulting from such activity (for instance, manure deposited by livestock on pasture emits some methane but no nitrous oxide). For details see the inventory documentation.
</t>
    </r>
    <r>
      <rPr>
        <b/>
        <i/>
        <sz val="10"/>
        <color indexed="8"/>
        <rFont val="Arial"/>
        <family val="2"/>
      </rPr>
      <t>Emission values marked as "No data"</t>
    </r>
    <r>
      <rPr>
        <sz val="10"/>
        <color indexed="8"/>
        <rFont val="Arial"/>
        <family val="2"/>
      </rPr>
      <t xml:space="preserve"> occur when the data source and methodology changed over the period of time covered by the inventory. Although the particular emission occurred (it was not zero), the data source used for a particular set of years did not provide any information about the amount emitted. For details on methods and sources see the inventory documentation, available online at:</t>
    </r>
  </si>
  <si>
    <t>In State Generation : Merchant Owned - Biomass</t>
  </si>
  <si>
    <t>In State Generation : Merchant Owned - Digester gas</t>
  </si>
  <si>
    <t>In State Generation : Merchant Owned - Landfill gas</t>
  </si>
  <si>
    <t>In State Generation : Merchant Owned - MSW</t>
  </si>
  <si>
    <t>In State Generation : Utility Owned - Biomass</t>
  </si>
  <si>
    <t>In State Generation : Utility Owned - Digester gas</t>
  </si>
  <si>
    <t>In State Generation : Utility Owned - Landfill gas</t>
  </si>
  <si>
    <t>CHP: Commercial : Useful Thermal Output - Digester gas</t>
  </si>
  <si>
    <t>CHP: Commercial : Useful Thermal Output - Landfill gas</t>
  </si>
  <si>
    <t>CHP: Industrial : Useful Thermal Output - Biomass</t>
  </si>
  <si>
    <t>CHP: Industrial : Useful Thermal Output - Digester gas</t>
  </si>
  <si>
    <t>CHP: Industrial : Useful Thermal Output - Landfill gas</t>
  </si>
  <si>
    <t>CHP: Industrial : Useful Thermal Output - MSW</t>
  </si>
  <si>
    <t>CHP: Industrial : Useful Thermal Output - Tires</t>
  </si>
  <si>
    <t>In State Generation : CHP: Commercial - Digester gas</t>
  </si>
  <si>
    <t>In State Generation : CHP: Commercial - Landfill gas</t>
  </si>
  <si>
    <t>In State Generation : CHP: Industrial - Biomass</t>
  </si>
  <si>
    <t>In State Generation : CHP: Industrial - Digester gas</t>
  </si>
  <si>
    <t>In State Generation : CHP: Industrial - Landfill gas</t>
  </si>
  <si>
    <t>In State Generation : CHP: Industrial - MSW</t>
  </si>
  <si>
    <t>In State Generation : CHP: Industrial - Tires</t>
  </si>
  <si>
    <t>Petroleum Refining - Digester gas</t>
  </si>
  <si>
    <t>Manufacturing : Stone, Clay, Glass &amp; Cement : Cement - Biomass waste fuel</t>
  </si>
  <si>
    <t>Manufacturing : Stone, Clay, Glass &amp; Cement : Cement - Tires</t>
  </si>
  <si>
    <t>Not Specified Industrial - Wood (wet)</t>
  </si>
  <si>
    <t>Not Specified Commercial - Wood (wet)</t>
  </si>
  <si>
    <t>Household Use - Wood (wet)</t>
  </si>
  <si>
    <t>Crop acreage burned - Almond</t>
  </si>
  <si>
    <t>Crop acreage burned - Barley</t>
  </si>
  <si>
    <t>Crop acreage burned - Corn</t>
  </si>
  <si>
    <t>Crop acreage burned - Rice</t>
  </si>
  <si>
    <t>Crop acreage burned - Walnut</t>
  </si>
  <si>
    <t>Crop acreage burned - Wheat</t>
  </si>
  <si>
    <t>Aviation : International Civil Aviation - Jet fuel</t>
  </si>
  <si>
    <t>Aviation : Domestic Air transport : Interstate - Jet fuel</t>
  </si>
  <si>
    <t>Water-borne : International Marine Bunker Fuel - Distillate</t>
  </si>
  <si>
    <t>Water-borne : International Marine Bunker Fuel - Residual fuel oil</t>
  </si>
  <si>
    <t>Not Specified Military - Distillate</t>
  </si>
  <si>
    <t>Not Specified Military - Jet fuel</t>
  </si>
  <si>
    <t>Imported Electricity : Specified Imports : Arizona : Apache Station (AZ) - Primary fuel: Coal</t>
  </si>
  <si>
    <t>Imported Electricity : Specified Imports : Arizona : Arlington Valley Energy Facility (AZ) - Primary fuel: Natural Gas</t>
  </si>
  <si>
    <t>Imported Electricity : Specified Imports : Arizona : Griffith Energy (AZ) - Primary fuel: Natural Gas</t>
  </si>
  <si>
    <t>Imported Electricity : Specified Imports : Arizona : Harquahala Generating Project (AZ) - Primary fuel: Natural Gas</t>
  </si>
  <si>
    <t>Imported Electricity : Specified Imports : Arizona : Mesquite Generating Station (AZ) - Primary fuel: Natural Gas</t>
  </si>
  <si>
    <t>Imported Electricity : Specified Imports : Arizona : Navajo (AZ) - Primary fuel: Coal</t>
  </si>
  <si>
    <t>Imported Electricity : Specified Imports : Arizona : Red Hawk (AZ) - Primary fuel: Natural Gas</t>
  </si>
  <si>
    <t>Imported Electricity : Specified Imports : Arizona : Yucca/Yuma Axis (AZ) - Primary fuel: Natural Gas</t>
  </si>
  <si>
    <t>Imported Electricity : Specified Imports : Arizona : Yuma Cogeneration Associates (AZ) - Primary fuel: Natural Gas</t>
  </si>
  <si>
    <t>Imported Electricity : Specified Imports : Canada : Armstrong Woodwaste Cogeneration (CAN) - Primary fuel: Biomass</t>
  </si>
  <si>
    <t>Imported Electricity : Specified Imports : Canada : Prince George Pulp &amp; Paper (CAN) - Primary fuel: Biomass</t>
  </si>
  <si>
    <t>Imported Electricity : Specified Imports : Mexico : La Rosita (MEX) - Primary fuel: Natural Gas</t>
  </si>
  <si>
    <t>Imported Electricity : Specified Imports : Mexico : Termoelectrica de Mexicali (MEX) - Primary fuel: Natural Gas</t>
  </si>
  <si>
    <t>Imported Electricity : Specified Imports : Nevada : Apex Generating Station (NV) - Primary fuel: Natural Gas</t>
  </si>
  <si>
    <t>Imported Electricity : Specified Imports : Nevada : El Dorado Energy (NV) - Primary fuel: Natural Gas</t>
  </si>
  <si>
    <t>Imported Electricity : Specified Imports : Nevada : Mohave (NV) - Primary fuel: Coal</t>
  </si>
  <si>
    <t>Imported Electricity : Specified Imports : Nevada : Reid Gardner (NV) - Primary fuel: Coal</t>
  </si>
  <si>
    <t>Imported Electricity : Specified Imports : New Mexico : Four Corners (NM) - Primary fuel: Coal</t>
  </si>
  <si>
    <t>Imported Electricity : Specified Imports : New Mexico : San Juan (NM) - Primary fuel: Coal</t>
  </si>
  <si>
    <t>Imported Electricity : Specified Imports : Oregon : Boardman (OR) - Primary fuel: Coal</t>
  </si>
  <si>
    <t>Imported Electricity : Specified Imports : Oregon : Klamath Falls Cogen (OR) - Primary fuel: Natural Gas</t>
  </si>
  <si>
    <t>Imported Electricity : Specified Imports : Oregon : Klamath Peaking (OR) - Primary fuel: Natural Gas</t>
  </si>
  <si>
    <t>Imported Electricity : Specified Imports : Utah : Bonanza (UT) - Primary fuel: Coal</t>
  </si>
  <si>
    <t>Imported Electricity : Specified Imports : Utah : Hunter (UT) - Primary fuel: Coal</t>
  </si>
  <si>
    <t>Imported Electricity : Specified Imports : Utah : Intermountain (UT) - Primary fuel: Coal</t>
  </si>
  <si>
    <t>Imported Electricity : Specified Imports : Utah : Nebo Power Station (UT) - Primary fuel: Natural Gas</t>
  </si>
  <si>
    <t>Imported Electricity : Specified Imports : Washington : Kettle Falls (WA) - Primary fuel: Biomass</t>
  </si>
  <si>
    <t>Imported Electricity : Specified Imports : Washington : Sierra Pacific Burlington (WA) - Primary fuel: Biomass</t>
  </si>
  <si>
    <t>Imported Electricity : Specified Imports : Washington : Simpson (WA) - Primary fuel: Biomass</t>
  </si>
  <si>
    <t>Imported Electricity : Specified Imports : Washington : Transalta Centralia Generation (WA) - Primary fuel: Coal</t>
  </si>
  <si>
    <t>Imported Electricity : Specified Imports : Washington : Weyerhaeuser Long View (WA) - Primary fuels: Biomass, Coal and Natural Gas</t>
  </si>
  <si>
    <t>Imported Electricity : Unspecified Imports : Pacific Northwest - Unspecified sources</t>
  </si>
  <si>
    <t>Imported Electricity : Unspecified Imports : Pacific Southwest - Unspecified sources</t>
  </si>
  <si>
    <t>In State Generation : Merchant Owned - Associated gas</t>
  </si>
  <si>
    <t>In State Generation : Merchant Owned - Crude oil</t>
  </si>
  <si>
    <t>In State Generation : Merchant Owned - Distillate</t>
  </si>
  <si>
    <t>In State Generation : Merchant Owned - Jet fuel</t>
  </si>
  <si>
    <t>In State Generation : Merchant Owned - Kerosene</t>
  </si>
  <si>
    <t>In State Generation : Merchant Owned - Natural gas</t>
  </si>
  <si>
    <t>In State Generation : Merchant Owned - Petroleum coke</t>
  </si>
  <si>
    <t>In State Generation : Merchant Owned - Propane</t>
  </si>
  <si>
    <t>In State Generation : Merchant Owned - Refinery gas</t>
  </si>
  <si>
    <t>In State Generation : Merchant Owned - Residual fuel oil</t>
  </si>
  <si>
    <t>In State Generation : Merchant Owned - Waste oil</t>
  </si>
  <si>
    <t>In State Generation : Utility Owned - Distillate</t>
  </si>
  <si>
    <t>In State Generation : Utility Owned - Natural gas</t>
  </si>
  <si>
    <t>In State Generation : Utility Owned - Propane</t>
  </si>
  <si>
    <t>In State Generation : Utility Owned - Refinery gas</t>
  </si>
  <si>
    <t>In State Generation : Utility Owned - Residual fuel oil</t>
  </si>
  <si>
    <t>CHP: Commercial : Useful Thermal Output - Crude oil</t>
  </si>
  <si>
    <t>CHP: Commercial : Useful Thermal Output - Distillate</t>
  </si>
  <si>
    <t>CHP: Commercial : Useful Thermal Output - Jet fuel</t>
  </si>
  <si>
    <t>CHP: Commercial : Useful Thermal Output - Kerosene</t>
  </si>
  <si>
    <t>CHP: Commercial : Useful Thermal Output - Natural gas</t>
  </si>
  <si>
    <t>CHP: Commercial : Useful Thermal Output - Propane</t>
  </si>
  <si>
    <t>CHP: Industrial : Useful Thermal Output - Coal</t>
  </si>
  <si>
    <t>CHP: Industrial : Useful Thermal Output - Crude oil</t>
  </si>
  <si>
    <t>CHP: Industrial : Useful Thermal Output - Distillate</t>
  </si>
  <si>
    <t>CHP: Industrial : Useful Thermal Output - Natural gas</t>
  </si>
  <si>
    <t>CHP: Industrial : Useful Thermal Output - Petroleum coke</t>
  </si>
  <si>
    <t>CHP: Industrial : Useful Thermal Output - Propane</t>
  </si>
  <si>
    <t>CHP: Industrial : Useful Thermal Output - Refinery gas</t>
  </si>
  <si>
    <t>CHP: Industrial : Useful Thermal Output - Residual fuel oil</t>
  </si>
  <si>
    <t>CHP: Industrial : Useful Thermal Output - Waste oil</t>
  </si>
  <si>
    <t>In State Generation : CHP: Commercial - Crude oil</t>
  </si>
  <si>
    <t>In State Generation : CHP: Commercial - Distillate</t>
  </si>
  <si>
    <t>In State Generation : CHP: Commercial - Jet fuel</t>
  </si>
  <si>
    <t>In State Generation : CHP: Commercial - Kerosene</t>
  </si>
  <si>
    <t>In State Generation : CHP: Commercial - Natural gas</t>
  </si>
  <si>
    <t>In State Generation : CHP: Commercial - Propane</t>
  </si>
  <si>
    <t>In State Generation : CHP: Industrial - Coal</t>
  </si>
  <si>
    <t>In State Generation : CHP: Industrial - Crude oil</t>
  </si>
  <si>
    <t>In State Generation : CHP: Industrial - Distillate</t>
  </si>
  <si>
    <t>In State Generation : CHP: Industrial - Natural gas</t>
  </si>
  <si>
    <t>In State Generation : CHP: Industrial - Petroleum coke</t>
  </si>
  <si>
    <t>In State Generation : CHP: Industrial - Propane</t>
  </si>
  <si>
    <t>In State Generation : CHP: Industrial - Refinery gas</t>
  </si>
  <si>
    <t>In State Generation : CHP: Industrial - Residual fuel oil</t>
  </si>
  <si>
    <t>In State Generation : CHP: Industrial - Waste oil</t>
  </si>
  <si>
    <t>Petroleum Refining - Catalyst coke</t>
  </si>
  <si>
    <t>Petroleum Refining - Distillate</t>
  </si>
  <si>
    <t>Petroleum Refining - LPG</t>
  </si>
  <si>
    <t>Petroleum Refining - Natural gas</t>
  </si>
  <si>
    <t>Petroleum Refining - Petroleum coke</t>
  </si>
  <si>
    <t>Petroleum Refining - Process gas</t>
  </si>
  <si>
    <t>Petroleum Refining - Refinery gas</t>
  </si>
  <si>
    <t>Petroleum Refining - Residual fuel oil</t>
  </si>
  <si>
    <t>1A1c - Manufacture of Solid Fuels and Other Energy Industries</t>
  </si>
  <si>
    <t>1A1cii - Other Energy Industries</t>
  </si>
  <si>
    <t>Oil &amp; Gas Extraction - Associated gas</t>
  </si>
  <si>
    <t>Oil &amp; Gas Extraction - Distillate</t>
  </si>
  <si>
    <t>Oil &amp; Gas Extraction - Natural gas</t>
  </si>
  <si>
    <t>Oil &amp; Gas Extraction - Residual fuel oil</t>
  </si>
  <si>
    <t>Pipelines : Natural Gas Pipelines - Natural gas</t>
  </si>
  <si>
    <t>Pipelines : Non Natural Gas Pipelines - Natural gas</t>
  </si>
  <si>
    <t>Manufacturing : Primary Metals - Natural gas</t>
  </si>
  <si>
    <t>1A2c - Chemicals</t>
  </si>
  <si>
    <t>Manufacturing : Chemicals &amp; Allied Products : Fuel Use - Natural gas</t>
  </si>
  <si>
    <t>1A2d - Pulp, Paper and Print</t>
  </si>
  <si>
    <t>Manufacturing : Printing &amp; Publishing - Natural gas</t>
  </si>
  <si>
    <t>Manufacturing : Pulp &amp; Paper - Natural gas</t>
  </si>
  <si>
    <t>1A2e - Food Processing, Beverages and Tobacco</t>
  </si>
  <si>
    <t>Manufacturing : Food Products - Natural gas</t>
  </si>
  <si>
    <t>Manufacturing : Food Products : Food Processing - Natural gas</t>
  </si>
  <si>
    <t>Manufacturing : Food Products : Sugar &amp; Confections - Natural gas</t>
  </si>
  <si>
    <t>Manufacturing : Tobacco - Natural gas</t>
  </si>
  <si>
    <t>Manufacturing : Stone, Clay, Glass &amp; Cement - Natural gas</t>
  </si>
  <si>
    <t>Manufacturing : Stone, Clay, Glass &amp; Cement : Cement - Coal</t>
  </si>
  <si>
    <t>Manufacturing : Stone, Clay, Glass &amp; Cement : Cement - Distillate</t>
  </si>
  <si>
    <t>Manufacturing : Stone, Clay, Glass &amp; Cement : Cement - LPG</t>
  </si>
  <si>
    <t>Manufacturing : Stone, Clay, Glass &amp; Cement : Cement - Natural gas</t>
  </si>
  <si>
    <t>Manufacturing : Stone, Clay, Glass &amp; Cement : Cement - Petroleum coke</t>
  </si>
  <si>
    <t>Manufacturing : Stone, Clay, Glass &amp; Cement : Cement - Residual fuel oil</t>
  </si>
  <si>
    <t>Manufacturing : Stone, Clay, Glass &amp; Cement : Flat Glass - Natural gas</t>
  </si>
  <si>
    <t>Manufacturing : Stone, Clay, Glass &amp; Cement : Glass Containers - Natural gas</t>
  </si>
  <si>
    <t>1A2g - Transport Equipment</t>
  </si>
  <si>
    <t>Manufacturing : Transportation Equip. - Natural gas</t>
  </si>
  <si>
    <t>1A2h - Machinery</t>
  </si>
  <si>
    <t>Manufacturing : Electric &amp; Electronic Equip. - Natural gas</t>
  </si>
  <si>
    <t>Manufacturing : Metal Durables : Computers &amp; Office Machines - Natural gas</t>
  </si>
  <si>
    <t>Manufacturing : Metal Durables : Fabricated Metal Products - Natural gas</t>
  </si>
  <si>
    <t>Manufacturing : Metal Durables : Industrial Machinery &amp; Equip. - Natural gas</t>
  </si>
  <si>
    <t>1A2i - Mining (excluding fuels) and Quarrying</t>
  </si>
  <si>
    <t>Mining : Coal - Natural gas</t>
  </si>
  <si>
    <t>Mining : Metals - Natural gas</t>
  </si>
  <si>
    <t>Mining : Non Metals - Natural gas</t>
  </si>
  <si>
    <t>1A2j - Wood and Wood Products</t>
  </si>
  <si>
    <t>Manufacturing : Wood &amp; Furniture : Furniture &amp; Fixtures - Natural gas</t>
  </si>
  <si>
    <t>Manufacturing : Wood &amp; Furniture : Lumber &amp; Wood Products - Natural gas</t>
  </si>
  <si>
    <t>1A2k - Construction</t>
  </si>
  <si>
    <t>Manufacturing : Construction - Ethanol</t>
  </si>
  <si>
    <t>Manufacturing : Construction - Gasoline</t>
  </si>
  <si>
    <t>Manufacturing : Construction - Natural gas</t>
  </si>
  <si>
    <t>1A2l - Textile and Leather</t>
  </si>
  <si>
    <t>Manufacturing : Textiles : Apparel - Natural gas</t>
  </si>
  <si>
    <t>Manufacturing : Textiles : Leather - Natural gas</t>
  </si>
  <si>
    <t>Manufacturing : Textiles : Textile Mills - Natural gas</t>
  </si>
  <si>
    <t>Manufacturing - Coal</t>
  </si>
  <si>
    <t>Manufacturing - Distillate</t>
  </si>
  <si>
    <t>Manufacturing - Ethanol</t>
  </si>
  <si>
    <t>Manufacturing - Gasoline</t>
  </si>
  <si>
    <t>Manufacturing - Kerosene</t>
  </si>
  <si>
    <t>Manufacturing - LPG</t>
  </si>
  <si>
    <t>Manufacturing - Natural gas</t>
  </si>
  <si>
    <t>Manufacturing - Petroleum coke</t>
  </si>
  <si>
    <t>Manufacturing - Residual fuel oil</t>
  </si>
  <si>
    <t>Manufacturing : Plastics &amp; Rubber - Natural gas</t>
  </si>
  <si>
    <t>Manufacturing : Plastics &amp; Rubber : Plastics - Natural gas</t>
  </si>
  <si>
    <t>Not Specified Industrial - Other petroleum products</t>
  </si>
  <si>
    <t>Not Specified Transportation - LPG</t>
  </si>
  <si>
    <t>Not Specified Transportation - Residual fuel oil</t>
  </si>
  <si>
    <t>Aviation - Ethanol</t>
  </si>
  <si>
    <t>Aviation - Gasoline</t>
  </si>
  <si>
    <t>Aviation : Domestic Air transport - Aviation gasoline</t>
  </si>
  <si>
    <t>Aviation : Domestic Air transport : Intrastate - Jet fuel</t>
  </si>
  <si>
    <t>1A3b - Road Transportation</t>
  </si>
  <si>
    <t>On Road - Natural gas</t>
  </si>
  <si>
    <t>1A3bi - Cars</t>
  </si>
  <si>
    <t>On Road : Light-duty Vehicles : Passenger Cars - Distillate</t>
  </si>
  <si>
    <t>On Road : Light-duty Vehicles : Passenger Cars - Ethanol</t>
  </si>
  <si>
    <t>On Road : Light-duty Vehicles : Passenger Cars - Gasoline</t>
  </si>
  <si>
    <t>1A3bii - Light-duty Trucks</t>
  </si>
  <si>
    <t>On Road : Light-duty Vehicles : Light-duty Trucks &amp; SUVs - Distillate</t>
  </si>
  <si>
    <t>On Road : Light-duty Vehicles : Light-duty Trucks &amp; SUVs - Ethanol</t>
  </si>
  <si>
    <t>On Road : Light-duty Vehicles : Light-duty Trucks &amp; SUVs - Gasoline</t>
  </si>
  <si>
    <t>1A3biii - Heavy-duty Trucks and Buses</t>
  </si>
  <si>
    <t>On Road : Heavy-duty Vehicles : Heavy-duty Trucks, Buses &amp; Motorhomes - Distillate</t>
  </si>
  <si>
    <t>On Road : Heavy-duty Vehicles : Heavy-duty Trucks, Buses &amp; Motorhomes - Ethanol</t>
  </si>
  <si>
    <t>On Road : Heavy-duty Vehicles : Heavy-duty Trucks, Buses &amp; Motorhomes - Gasoline</t>
  </si>
  <si>
    <t>1A3biv - Motorcycles</t>
  </si>
  <si>
    <t>On Road : Light-duty Vehicles : Motorcycles - Ethanol</t>
  </si>
  <si>
    <t>On Road : Light-duty Vehicles : Motorcycles - Gasoline</t>
  </si>
  <si>
    <t>1A3c - Railways</t>
  </si>
  <si>
    <t>Rail - Distillate</t>
  </si>
  <si>
    <t>Water-borne : International : Port activities - Distillate</t>
  </si>
  <si>
    <t>Water-borne : International : Port activities - Residual fuel oil</t>
  </si>
  <si>
    <t>Water-borne : International : Transit (CA waters) - Distillate</t>
  </si>
  <si>
    <t>Water-borne : International : Transit (CA waters) - Residual fuel oil</t>
  </si>
  <si>
    <t>1A3dii - Domestic Water-borne Navigation</t>
  </si>
  <si>
    <t>Water-borne - Ethanol</t>
  </si>
  <si>
    <t>Water-borne - Gasoline</t>
  </si>
  <si>
    <t>Water-borne : Interstate : Port activities - Distillate</t>
  </si>
  <si>
    <t>Water-borne : Interstate : Port activities - Residual fuel oil</t>
  </si>
  <si>
    <t>Water-borne : Interstate : Transit (CA waters) - Distillate</t>
  </si>
  <si>
    <t>Water-borne : Interstate : Transit (CA waters) - Residual fuel oil</t>
  </si>
  <si>
    <t>Water-borne : Intrastate : Harbor craft - Distillate</t>
  </si>
  <si>
    <t>Water-borne : Intrastate : Port activities - Distillate</t>
  </si>
  <si>
    <t>Water-borne : Intrastate : Port activities - Residual fuel oil</t>
  </si>
  <si>
    <t>Water-borne : Intrastate : Transit (CA waters) - Distillate</t>
  </si>
  <si>
    <t>Water-borne : Intrastate : Transit (CA waters) - Residual fuel oil</t>
  </si>
  <si>
    <t>Communication : Other Message Communications - Natural gas</t>
  </si>
  <si>
    <t>Communication : Radio Broadcasting Stations - Natural gas</t>
  </si>
  <si>
    <t>Communication : Telephone &amp; Cell Phone Services - Natural gas</t>
  </si>
  <si>
    <t>Communication : U.S. Postal Service - Natural gas</t>
  </si>
  <si>
    <t>Domestic Utilities : Sewerage Systems - Natural gas</t>
  </si>
  <si>
    <t>Domestic Utilities : Water Supply - Natural gas</t>
  </si>
  <si>
    <t>Education : College - Natural gas</t>
  </si>
  <si>
    <t>Education : School - Natural gas</t>
  </si>
  <si>
    <t>Food Services : Food &amp; Liquor - Natural gas</t>
  </si>
  <si>
    <t>Food Services : Restaurant - Natural gas</t>
  </si>
  <si>
    <t>Health Care - Natural gas</t>
  </si>
  <si>
    <t>Hotels - Natural gas</t>
  </si>
  <si>
    <t>National Security - Natural gas</t>
  </si>
  <si>
    <t>Not Specified Commercial - Coal</t>
  </si>
  <si>
    <t>Not Specified Commercial - Distillate</t>
  </si>
  <si>
    <t>Not Specified Commercial - Ethanol</t>
  </si>
  <si>
    <t>Not Specified Commercial - Gasoline</t>
  </si>
  <si>
    <t>Not Specified Commercial - Kerosene</t>
  </si>
  <si>
    <t>Not Specified Commercial - LPG</t>
  </si>
  <si>
    <t>Not Specified Commercial - Natural gas</t>
  </si>
  <si>
    <t>Not Specified Commercial - Residual fuel oil</t>
  </si>
  <si>
    <t>Offices - Natural gas</t>
  </si>
  <si>
    <t>Retail &amp; Wholesale : Refrigerated Warehousing - Natural gas</t>
  </si>
  <si>
    <t>Retail &amp; Wholesale : Retail - Natural gas</t>
  </si>
  <si>
    <t>Retail &amp; Wholesale : Warehousing - Natural gas</t>
  </si>
  <si>
    <t>Transportation Services : Airports - Natural gas</t>
  </si>
  <si>
    <t>Transportation Services : Transportation - Natural gas</t>
  </si>
  <si>
    <t>Transportation Services : Water Transportation - Natural gas</t>
  </si>
  <si>
    <t>Household Use - Coal</t>
  </si>
  <si>
    <t>Household Use - Distillate</t>
  </si>
  <si>
    <t>Household Use - Kerosene</t>
  </si>
  <si>
    <t>Household Use - LPG</t>
  </si>
  <si>
    <t>Household Use - Natural gas</t>
  </si>
  <si>
    <t>1A4c - Agriculture/Forestry/Fishing/Fish Farms</t>
  </si>
  <si>
    <t>Ag Energy Use - Distillate</t>
  </si>
  <si>
    <t>Ag Energy Use - Ethanol</t>
  </si>
  <si>
    <t>Ag Energy Use - Gasoline</t>
  </si>
  <si>
    <t>Ag Energy Use - Kerosene</t>
  </si>
  <si>
    <t>Ag Energy Use - Natural gas</t>
  </si>
  <si>
    <t>Ag Energy Use : Crop Production - Natural gas</t>
  </si>
  <si>
    <t>Ag Energy Use : Livestock - Natural gas</t>
  </si>
  <si>
    <t>1B - Fugitive Emissions from Fuels</t>
  </si>
  <si>
    <t>1B1 - Solid Fuels</t>
  </si>
  <si>
    <t>1B2 - Oil and Natural Gas</t>
  </si>
  <si>
    <t>Manufacturing : Chemicals &amp; Allied Products : Fugitives &gt; Fugitive emissions</t>
  </si>
  <si>
    <t>Manufacturing : Construction : Fugitives &gt; Fugitive emissions</t>
  </si>
  <si>
    <t>Manufacturing : Electric &amp; Electronic Equip. : Fugitives &gt; Fugitive emissions</t>
  </si>
  <si>
    <t>Manufacturing : Food Products : Fugitives &gt; Fugitive emissions</t>
  </si>
  <si>
    <t>Manufacturing : Fugitives &gt; Fugitive emissions</t>
  </si>
  <si>
    <t>Manufacturing : Plastics &amp; Rubber : Fugitives &gt; Fugitive emissions</t>
  </si>
  <si>
    <t>Manufacturing : Primary Metals : Fugitives &gt; Fugitive emissions</t>
  </si>
  <si>
    <t>Manufacturing : Pulp &amp; Paper : Fugitives &gt; Fugitive emissions</t>
  </si>
  <si>
    <t>Manufacturing : Storage Tanks : Fugitives &gt; Fugitive emissions</t>
  </si>
  <si>
    <t>Not Specified Industrial : Fugitives &gt; Fugitive emissions</t>
  </si>
  <si>
    <t>Oil &amp; Gas Extraction : Petroleum Gas Seeps : Fugitives &gt; Fugitive emissions</t>
  </si>
  <si>
    <t>Oil &amp; Gas Extraction : Process Losses : Fugitives &gt; Fugitive emissions</t>
  </si>
  <si>
    <t>Oil &amp; Gas Extraction : Storage Tanks : Fugitives &gt; Fugitive emissions</t>
  </si>
  <si>
    <t>Petroleum Marketing : Process Losses : Fugitives &gt; Fugitive emissions</t>
  </si>
  <si>
    <t>Petroleum Marketing : Storage Tanks : Fugitives &gt; Fugitive emissions</t>
  </si>
  <si>
    <t>1B2a - Oil</t>
  </si>
  <si>
    <t>1B2ai - Venting</t>
  </si>
  <si>
    <t>Petroleum Refining &gt; Process emissions</t>
  </si>
  <si>
    <t>1B2aii - Flaring</t>
  </si>
  <si>
    <t>Petroleum Refining &gt; Flaring</t>
  </si>
  <si>
    <t>1B2aiii - All Other</t>
  </si>
  <si>
    <t>Petroleum Refining : Process Losses : Fugitives &gt; Fugitive emissions</t>
  </si>
  <si>
    <t>Petroleum Refining : Storage Tanks : Fugitives &gt; Fugitive emissions</t>
  </si>
  <si>
    <t>Petroleum Refining &gt; Acid gas control</t>
  </si>
  <si>
    <t>1B2b - Natural Gas</t>
  </si>
  <si>
    <t>Pipelines : Natural Gas : Fugitives &gt; Fugitive emissions</t>
  </si>
  <si>
    <t>1B3 - Geothermal Energy Production</t>
  </si>
  <si>
    <t>Imported Electricity : Specified Imports : Nevada : Caithness Dixie Valley (NV) &gt; Electricity generation - Primarily Geothermal</t>
  </si>
  <si>
    <t>Imported Electricity : Specified Imports : Utah : Blundell (UT) &gt; Electricity generation - Primarily Geothermal</t>
  </si>
  <si>
    <t>Imported Electricity : Specified Imports : Utah : Thermo No. 1 Raser (UT) &gt; Electricity generation - Primarily Geothermal</t>
  </si>
  <si>
    <t>In State Generation : Merchant Owned &gt; Geothermal power - Geothermal</t>
  </si>
  <si>
    <t>In State Generation : Utility Owned &gt; Geothermal power - Geothermal</t>
  </si>
  <si>
    <t>1B4 - Pollution control devices</t>
  </si>
  <si>
    <t>In State Generation : CHP: Industrial &gt; Acid gas control</t>
  </si>
  <si>
    <t>In State Generation : Merchant Owned &gt; Acid gas control</t>
  </si>
  <si>
    <t>2 - Industrial Processes and Product Use</t>
  </si>
  <si>
    <t>2A - Mineral Industry</t>
  </si>
  <si>
    <t>2A1 - Cement Production</t>
  </si>
  <si>
    <t>Manufacturing : Stone, Clay, Glass &amp; Cement : Cement &gt; Clinker production</t>
  </si>
  <si>
    <t>2A2 - Lime Production</t>
  </si>
  <si>
    <t>Manufacturing : Stone, Clay, Glass &amp; Cement : Lime &gt; Lime production</t>
  </si>
  <si>
    <t>2B - Chemical Industry</t>
  </si>
  <si>
    <t>2B2 - Nitric Acid Production</t>
  </si>
  <si>
    <t>Manufacturing : Chemicals &amp; Allied Products : Nitric Acid &gt; Nitric acid production</t>
  </si>
  <si>
    <t>2D - Non-Energy Products from Fuels and Solvent Use</t>
  </si>
  <si>
    <t>2D1 - Lubricant Use</t>
  </si>
  <si>
    <t>Not Specified Industrial &gt; Fuel consumption - Lubricants</t>
  </si>
  <si>
    <t>Not Specified Transportation &gt; Fuel consumption - Lubricants</t>
  </si>
  <si>
    <t>2D3 - Solvent Use</t>
  </si>
  <si>
    <t>Solvents &amp; Chemicals : Evaporative losses : Fugitives &gt; Fugitive emissions</t>
  </si>
  <si>
    <t>2E - Electronics Industry</t>
  </si>
  <si>
    <t>Manufacturing : Electric &amp; Electronic Equip. : Semiconductors &amp; Related Products &gt; Semiconductor manufacture</t>
  </si>
  <si>
    <t>C2F6</t>
  </si>
  <si>
    <t>C3F8</t>
  </si>
  <si>
    <t>C4F8</t>
  </si>
  <si>
    <t>CF4</t>
  </si>
  <si>
    <t>HFC-23</t>
  </si>
  <si>
    <t>NF3</t>
  </si>
  <si>
    <t>SF6</t>
  </si>
  <si>
    <t>2F - Product Uses as Substitutes for Ozone Depleting Substances</t>
  </si>
  <si>
    <t>HFC-125</t>
  </si>
  <si>
    <t>HFC-134a</t>
  </si>
  <si>
    <t>HFC-143a</t>
  </si>
  <si>
    <t>HFC-236fa</t>
  </si>
  <si>
    <t>HFC-32</t>
  </si>
  <si>
    <t>Other ODS substitutes</t>
  </si>
  <si>
    <t>2G - Other Product Manufacture and Use</t>
  </si>
  <si>
    <t>2G1 - Electrical Equipment</t>
  </si>
  <si>
    <t>2G1b - Use of Electrical Equipment</t>
  </si>
  <si>
    <t>Imported Electricity : Transmission and Distribution &gt; Electricity transmitted</t>
  </si>
  <si>
    <t>In State Generation : Transmission and Distribution &gt; Electricity transmitted</t>
  </si>
  <si>
    <t>2G4 - CO2, Limestone or Soda Ash consumption</t>
  </si>
  <si>
    <t>Not Specified Industrial &gt; CO2 consumption</t>
  </si>
  <si>
    <t>Not Specified Industrial &gt; Limestone and dolomite consumption</t>
  </si>
  <si>
    <t>Not Specified Industrial &gt; Soda ash consumption</t>
  </si>
  <si>
    <t>2H - Other</t>
  </si>
  <si>
    <t>2H3 - Hydrogen Production</t>
  </si>
  <si>
    <t>Petroleum Refining : Transformation &gt; Fuel consumption - Natural gas</t>
  </si>
  <si>
    <t>Petroleum Refining : Transformation &gt; Fuel consumption - Petroleum feedstocks</t>
  </si>
  <si>
    <t>Petroleum Refining : Transformation &gt; Fuel consumption - Refinery gas</t>
  </si>
  <si>
    <t>3A - Livestock</t>
  </si>
  <si>
    <t>3A1 - Enteric Fermentation</t>
  </si>
  <si>
    <t>3A1a - Cattle</t>
  </si>
  <si>
    <t>3A1ai - Dairy Cows</t>
  </si>
  <si>
    <t>Livestock population - Dairy cows</t>
  </si>
  <si>
    <t>Livestock population - Dairy replacements 0-12 months</t>
  </si>
  <si>
    <t>Livestock population - Dairy replacements 12-24 months</t>
  </si>
  <si>
    <t>3A1aii - Other Cattle</t>
  </si>
  <si>
    <t>Livestock population - Beef cows</t>
  </si>
  <si>
    <t>Livestock population - Beef replacements 0-12 months</t>
  </si>
  <si>
    <t>Livestock population - Beef replacements 12-24 months</t>
  </si>
  <si>
    <t>Livestock population - Bulls</t>
  </si>
  <si>
    <t>Livestock population - Heifer feedlot</t>
  </si>
  <si>
    <t>Livestock population - Heifer stockers</t>
  </si>
  <si>
    <t>Livestock population - Steer feedlot</t>
  </si>
  <si>
    <t>Livestock population - Steer stockers</t>
  </si>
  <si>
    <t>3A1c - Sheep</t>
  </si>
  <si>
    <t>Livestock population - Sheep</t>
  </si>
  <si>
    <t>3A1d - Goats</t>
  </si>
  <si>
    <t>Livestock population - Goats</t>
  </si>
  <si>
    <t>3A1f - Horses</t>
  </si>
  <si>
    <t>Livestock population - Horses</t>
  </si>
  <si>
    <t>3A1h - Swine</t>
  </si>
  <si>
    <t>Livestock population - Swine</t>
  </si>
  <si>
    <t>3A2 - Manure Management</t>
  </si>
  <si>
    <t>3A2a - Cattle</t>
  </si>
  <si>
    <t>3A2ai - Dairy Cows</t>
  </si>
  <si>
    <t>Anaerobic digester &gt; Livestock population - Dairy cows</t>
  </si>
  <si>
    <t>Anaerobic lagoon &gt; Livestock population - Dairy cows</t>
  </si>
  <si>
    <t>Daily spread &gt; Livestock population - Dairy cows</t>
  </si>
  <si>
    <t>Daily spread &gt; Livestock population - Dairy heifers</t>
  </si>
  <si>
    <t>Deep pit &gt; Livestock population - Dairy cows</t>
  </si>
  <si>
    <t>Dry lot &gt; Livestock population - Dairy heifers</t>
  </si>
  <si>
    <t>Liquid/slurry &gt; Livestock population - Dairy cows</t>
  </si>
  <si>
    <t>Liquid/slurry &gt; Livestock population - Dairy heifers</t>
  </si>
  <si>
    <t>Pasture &gt; Livestock population - Dairy cows</t>
  </si>
  <si>
    <t>Pasture &gt; Livestock population - Dairy heifers</t>
  </si>
  <si>
    <t>Solid storage &gt; Livestock population - Dairy cows</t>
  </si>
  <si>
    <t>3A2aii - Other Cattle</t>
  </si>
  <si>
    <t>Dry lot &gt; Livestock population - Feedlot - heifers 500+ lbs</t>
  </si>
  <si>
    <t>Dry lot &gt; Livestock population - Feedlot - steers 500+ lbs</t>
  </si>
  <si>
    <t>Liquid/slurry &gt; Livestock population - Feedlot - heifers 500+ lbs</t>
  </si>
  <si>
    <t>Liquid/slurry &gt; Livestock population - Feedlot - steers 500+ lbs</t>
  </si>
  <si>
    <t>Pasture &gt; Livestock population - Not on feed - beef cows</t>
  </si>
  <si>
    <t>Pasture &gt; Livestock population - Not on feed - bulls 500+ lbs</t>
  </si>
  <si>
    <t>Pasture &gt; Livestock population - Not on feed - calves &lt;500 lbs</t>
  </si>
  <si>
    <t>Pasture &gt; Livestock population - Not on feed - heifers 500+ lbs</t>
  </si>
  <si>
    <t>Pasture &gt; Livestock population - Not on feed - steers 500+ lbs</t>
  </si>
  <si>
    <t>3A2c - Sheep</t>
  </si>
  <si>
    <t>Dry lot &gt; Livestock population - Sheep</t>
  </si>
  <si>
    <t>Pasture &gt; Livestock population - Sheep</t>
  </si>
  <si>
    <t>3A2d - Goats</t>
  </si>
  <si>
    <t>Dry lot &gt; Livestock population - Goats</t>
  </si>
  <si>
    <t>Pasture &gt; Livestock population - Goats</t>
  </si>
  <si>
    <t>3A2f - Horses</t>
  </si>
  <si>
    <t>Dry lot &gt; Livestock population - Horses</t>
  </si>
  <si>
    <t>Pasture &gt; Livestock population - Horses</t>
  </si>
  <si>
    <t>3A2h - Swine</t>
  </si>
  <si>
    <t>Anaerobic digester &gt; Livestock population - Swine - breeding</t>
  </si>
  <si>
    <t>Anaerobic digester &gt; Livestock population - Swine - market &lt; 50 lbs</t>
  </si>
  <si>
    <t>Anaerobic digester &gt; Livestock population - Swine - market 120-179 lbs</t>
  </si>
  <si>
    <t>Anaerobic digester &gt; Livestock population - Swine - market 180+ lbs</t>
  </si>
  <si>
    <t>Anaerobic digester &gt; Livestock population - Swine - market 50-119 lbs</t>
  </si>
  <si>
    <t>Anaerobic lagoon &gt; Livestock population - Swine - breeding</t>
  </si>
  <si>
    <t>Anaerobic lagoon &gt; Livestock population - Swine - market &lt; 50 lbs</t>
  </si>
  <si>
    <t>Anaerobic lagoon &gt; Livestock population - Swine - market 120-179 lbs</t>
  </si>
  <si>
    <t>Anaerobic lagoon &gt; Livestock population - Swine - market 180+ lbs</t>
  </si>
  <si>
    <t>Anaerobic lagoon &gt; Livestock population - Swine - market 50-119 lbs</t>
  </si>
  <si>
    <t>Deep pit &gt; Livestock population - Swine - breeding</t>
  </si>
  <si>
    <t>Deep pit &gt; Livestock population - Swine - market &lt; 50 lbs</t>
  </si>
  <si>
    <t>Deep pit &gt; Livestock population - Swine - market 120-179 lbs</t>
  </si>
  <si>
    <t>Deep pit &gt; Livestock population - Swine - market 180+ lbs</t>
  </si>
  <si>
    <t>Deep pit &gt; Livestock population - Swine - market 50-119 lbs</t>
  </si>
  <si>
    <t>Liquid/slurry &gt; Livestock population - Swine - breeding</t>
  </si>
  <si>
    <t>Liquid/slurry &gt; Livestock population - Swine - market &lt; 50 lbs</t>
  </si>
  <si>
    <t>Liquid/slurry &gt; Livestock population - Swine - market 120-179 lbs</t>
  </si>
  <si>
    <t>Liquid/slurry &gt; Livestock population - Swine - market 180+ lbs</t>
  </si>
  <si>
    <t>Liquid/slurry &gt; Livestock population - Swine - market 50-119 lbs</t>
  </si>
  <si>
    <t>Pasture &gt; Livestock population - Swine - breeding</t>
  </si>
  <si>
    <t>Pasture &gt; Livestock population - Swine - market &lt; 50 lbs</t>
  </si>
  <si>
    <t>Pasture &gt; Livestock population - Swine - market 120-179 lbs</t>
  </si>
  <si>
    <t>Pasture &gt; Livestock population - Swine - market 180+ lbs</t>
  </si>
  <si>
    <t>Pasture &gt; Livestock population - Swine - market 50-119 lbs</t>
  </si>
  <si>
    <t>Solid storage &gt; Livestock population - Swine - breeding</t>
  </si>
  <si>
    <t>Solid storage &gt; Livestock population - Swine - market &lt; 50 lbs</t>
  </si>
  <si>
    <t>Solid storage &gt; Livestock population - Swine - market 120-179 lbs</t>
  </si>
  <si>
    <t>Solid storage &gt; Livestock population - Swine - market 180+ lbs</t>
  </si>
  <si>
    <t>Solid storage &gt; Livestock population - Swine - market 50-119 lbs</t>
  </si>
  <si>
    <t>3A2i - Poultry</t>
  </si>
  <si>
    <t>Anaerobic lagoon &gt; Livestock population - Hens 1+ yr</t>
  </si>
  <si>
    <t>Anaerobic lagoon &gt; Livestock population - Other chickens</t>
  </si>
  <si>
    <t>Anaerobic lagoon &gt; Livestock population - Pullets</t>
  </si>
  <si>
    <t>Pasture &gt; Livestock population - Broilers</t>
  </si>
  <si>
    <t>Pasture &gt; Livestock population - Turkeys</t>
  </si>
  <si>
    <t>Poultry with bedding &gt; Livestock population - Broilers</t>
  </si>
  <si>
    <t>Poultry with bedding &gt; Livestock population - Turkeys</t>
  </si>
  <si>
    <t>Poultry without bedding &gt; Livestock population - Hens 1+ yr</t>
  </si>
  <si>
    <t>Poultry without bedding &gt; Livestock population - Other chickens</t>
  </si>
  <si>
    <t>Poultry without bedding &gt; Livestock population - Pullets</t>
  </si>
  <si>
    <t>3C2 - Liming</t>
  </si>
  <si>
    <t>Dolomite applied to soils</t>
  </si>
  <si>
    <t>Limestone applied to soils</t>
  </si>
  <si>
    <t>3C4 - Direct N2O Emissions from Managed Soils</t>
  </si>
  <si>
    <t>Drained histosols</t>
  </si>
  <si>
    <t>Nitrogen applied in fertilizer - Organic fertilizers</t>
  </si>
  <si>
    <t>Nitrogen applied in fertilizer - Synthetic fertilizers</t>
  </si>
  <si>
    <t>Nitrogen in crop residues</t>
  </si>
  <si>
    <t>Nitrogen in managed manure</t>
  </si>
  <si>
    <t>Nitrogen in unmanaged manure - Cattle, swine, poultry</t>
  </si>
  <si>
    <t>Nitrogen in unmanaged manure - Sheep, goat, horse</t>
  </si>
  <si>
    <t>3C5 - Indirect N2O Emissions from Managed Soils</t>
  </si>
  <si>
    <t>3C7 - Rice Cultivations</t>
  </si>
  <si>
    <t>Rice crop area</t>
  </si>
  <si>
    <t>4B - Biological Treatment of Solid Waste</t>
  </si>
  <si>
    <t>Solid Waste Treatment : Composting &gt; Feedstock processed</t>
  </si>
  <si>
    <t>4D - Wastewater Treatment and Discharge</t>
  </si>
  <si>
    <t>4D1 - Domestic Wastewater Treatment and Discharge</t>
  </si>
  <si>
    <t>Wastewater Treatment : Domestic Wastewater : Anaerobic Digesters &gt; Biogas production</t>
  </si>
  <si>
    <t>Wastewater Treatment : Domestic Wastewater : Centralized Aerobic &gt; California population</t>
  </si>
  <si>
    <t>Wastewater Treatment : Domestic Wastewater : Centralized Anaerobic &gt; California population</t>
  </si>
  <si>
    <t>Wastewater Treatment : Domestic Wastewater : Effluent Emissions &gt; California population</t>
  </si>
  <si>
    <t>Wastewater Treatment : Domestic Wastewater : Plant Emissions &gt; California population</t>
  </si>
  <si>
    <t>Wastewater Treatment : Domestic Wastewater : Septic Systems &gt; California population</t>
  </si>
  <si>
    <t>4D2 - Industrial Wastewater Treatment and Discharge</t>
  </si>
  <si>
    <t>Manufacturing : Wastewater Treatment : Fugitives &gt; Fugitive emissions</t>
  </si>
  <si>
    <t>Oil &amp; Gas Extraction : Wastewater Treatment : Fugitives &gt; Fugitive emissions</t>
  </si>
  <si>
    <t>Petroleum Marketing : Wastewater Treatment : Fugitives &gt; Fugitive emissions</t>
  </si>
  <si>
    <t>Wastewater Treatment : Industrial Wastewater &gt; Production processed - Apples</t>
  </si>
  <si>
    <t>Wastewater Treatment : Industrial Wastewater &gt; Production processed - Citrus fruit</t>
  </si>
  <si>
    <t>Wastewater Treatment : Industrial Wastewater &gt; Production processed - Non-citrus fruit</t>
  </si>
  <si>
    <t>Wastewater Treatment : Industrial Wastewater &gt; Production processed - Other vegetables</t>
  </si>
  <si>
    <t>Wastewater Treatment : Industrial Wastewater &gt; Production processed - Potatoes</t>
  </si>
  <si>
    <t>Wastewater Treatment : Industrial Wastewater &gt; Production processed - Poultry</t>
  </si>
  <si>
    <t>Wastewater Treatment : Industrial Wastewater &gt; Production processed - Pulp and Paper</t>
  </si>
  <si>
    <t>Wastewater Treatment : Industrial Wastewater &gt; Production processed - Red meat</t>
  </si>
  <si>
    <t>Wastewater Treatment : Industrial Wastewater &gt; Production processed - Wine grapes</t>
  </si>
  <si>
    <t>Wastewater Treatment : Industrial Wastewater &gt; Wastewater flow - Petroleum Refining</t>
  </si>
  <si>
    <r>
      <t>There are 4 spreadsheets accompanying this note, each containing a particular subset defined by an inventory accounting category (see tabs). These categories are: 
    1)</t>
    </r>
    <r>
      <rPr>
        <b/>
        <i/>
        <sz val="10"/>
        <color indexed="8"/>
        <rFont val="Arial"/>
        <family val="2"/>
      </rPr>
      <t xml:space="preserve"> Included Emissions</t>
    </r>
    <r>
      <rPr>
        <sz val="10"/>
        <color indexed="8"/>
        <rFont val="Arial"/>
        <family val="2"/>
      </rPr>
      <t>: Emissions that are neither "Excluded emissions", "CO</t>
    </r>
    <r>
      <rPr>
        <vertAlign val="subscript"/>
        <sz val="10"/>
        <color indexed="8"/>
        <rFont val="Arial"/>
        <family val="2"/>
      </rPr>
      <t>2</t>
    </r>
    <r>
      <rPr>
        <sz val="10"/>
        <color indexed="8"/>
        <rFont val="Arial"/>
        <family val="2"/>
      </rPr>
      <t xml:space="preserve"> from biogenic materials" nor "Emissions and removals from forested lands and wood products" (as defined below) and sum up to California's GHG emissions inventory.</t>
    </r>
  </si>
  <si>
    <r>
      <t xml:space="preserve">    4) </t>
    </r>
    <r>
      <rPr>
        <b/>
        <sz val="10"/>
        <color indexed="8"/>
        <rFont val="Arial"/>
        <family val="2"/>
      </rPr>
      <t>Emissions and removals from forested lands and wood products</t>
    </r>
    <r>
      <rPr>
        <sz val="10"/>
        <color indexed="8"/>
        <rFont val="Arial"/>
        <family val="2"/>
      </rPr>
      <t>: Includes the Net CO</t>
    </r>
    <r>
      <rPr>
        <vertAlign val="subscript"/>
        <sz val="10"/>
        <color indexed="8"/>
        <rFont val="Arial"/>
        <family val="2"/>
      </rPr>
      <t>2</t>
    </r>
    <r>
      <rPr>
        <sz val="10"/>
        <color indexed="8"/>
        <rFont val="Arial"/>
        <family val="2"/>
      </rPr>
      <t xml:space="preserve"> flux from woody plant species (trees and shrubs) in forests, savannahs and shrublands. The net CO2 flux is estimated by summing CO2 removals from the atmosphere and CO</t>
    </r>
    <r>
      <rPr>
        <vertAlign val="subscript"/>
        <sz val="10"/>
        <color indexed="8"/>
        <rFont val="Arial"/>
        <family val="2"/>
      </rPr>
      <t>2</t>
    </r>
    <r>
      <rPr>
        <sz val="10"/>
        <color indexed="8"/>
        <rFont val="Arial"/>
        <family val="2"/>
      </rPr>
      <t xml:space="preserve"> emissions to the atmosphere of managed lands and the wood products pool. Removals of CO</t>
    </r>
    <r>
      <rPr>
        <vertAlign val="subscript"/>
        <sz val="10"/>
        <color indexed="8"/>
        <rFont val="Arial"/>
        <family val="2"/>
      </rPr>
      <t>2</t>
    </r>
    <r>
      <rPr>
        <sz val="10"/>
        <color indexed="8"/>
        <rFont val="Arial"/>
        <family val="2"/>
      </rPr>
      <t xml:space="preserve"> from the atmosphere occur as a result of vegetation biomass growth. Emissions of CO</t>
    </r>
    <r>
      <rPr>
        <vertAlign val="subscript"/>
        <sz val="10"/>
        <color indexed="8"/>
        <rFont val="Arial"/>
        <family val="2"/>
      </rPr>
      <t>2</t>
    </r>
    <r>
      <rPr>
        <sz val="10"/>
        <color indexed="8"/>
        <rFont val="Arial"/>
        <family val="2"/>
      </rPr>
      <t xml:space="preserve"> to the atmosphere occur as a result of a variety of activities. These include emissions from oxidation of timber harvest slash, fuel wood, biomass consumed in wildfires, other disturbance (land use change or unspecified), or from the decomposition of landfilled or composted wood products consumed in the state. CO</t>
    </r>
    <r>
      <rPr>
        <vertAlign val="subscript"/>
        <sz val="10"/>
        <color indexed="8"/>
        <rFont val="Arial"/>
        <family val="2"/>
      </rPr>
      <t>2</t>
    </r>
    <r>
      <rPr>
        <sz val="10"/>
        <color indexed="8"/>
        <rFont val="Arial"/>
        <family val="2"/>
      </rPr>
      <t xml:space="preserve"> removals and emissions by urban forests are not included. CO</t>
    </r>
    <r>
      <rPr>
        <vertAlign val="subscript"/>
        <sz val="10"/>
        <color indexed="8"/>
        <rFont val="Arial"/>
        <family val="2"/>
      </rPr>
      <t>2</t>
    </r>
    <r>
      <rPr>
        <sz val="10"/>
        <color indexed="8"/>
        <rFont val="Arial"/>
        <family val="2"/>
      </rPr>
      <t xml:space="preserve"> removals and emissions on crop lands are not estimated, pending further study.
This spreadsheet also includes CH</t>
    </r>
    <r>
      <rPr>
        <vertAlign val="subscript"/>
        <sz val="10"/>
        <color indexed="8"/>
        <rFont val="Arial"/>
        <family val="2"/>
      </rPr>
      <t>4</t>
    </r>
    <r>
      <rPr>
        <sz val="10"/>
        <color indexed="8"/>
        <rFont val="Arial"/>
        <family val="2"/>
      </rPr>
      <t xml:space="preserve"> and N</t>
    </r>
    <r>
      <rPr>
        <vertAlign val="subscript"/>
        <sz val="10"/>
        <color indexed="8"/>
        <rFont val="Arial"/>
        <family val="2"/>
      </rPr>
      <t>2</t>
    </r>
    <r>
      <rPr>
        <sz val="10"/>
        <color indexed="8"/>
        <rFont val="Arial"/>
        <family val="2"/>
      </rPr>
      <t>O emissions resulting from fires and other disturbances occurring in forested lands.</t>
    </r>
  </si>
  <si>
    <r>
      <rPr>
        <b/>
        <i/>
        <sz val="10"/>
        <color indexed="8"/>
        <rFont val="Arial"/>
        <family val="2"/>
      </rPr>
      <t>Data from the Mandatory Greenhouse Gas Emissions Reporting Program</t>
    </r>
    <r>
      <rPr>
        <sz val="10"/>
        <color indexed="8"/>
        <rFont val="Arial"/>
        <family val="2"/>
      </rPr>
      <t xml:space="preserve"> have been used in compiling this edition of the inventory. Reported data used in the statewide inventory include: cement plants (2008 to 2011), refineries, electricity generation and electricity imports (2009 to 2011), lime and nitric acid production (2011).  Facility or entity-level emissions reported to that program are available online at:</t>
    </r>
  </si>
  <si>
    <t>(Sixth Edition: 2000 to 2011 - Last updated on 08/01/2013)</t>
  </si>
  <si>
    <t>Included Emissions</t>
  </si>
  <si>
    <t>Imported Electricity : Specified Imports : Arizona : Gila River Power Station (AZ) - Primary fuel: Natural Gas</t>
  </si>
  <si>
    <t>Imported Electricity : Specified Imports : Arizona : Southpoint Energy Center (AZ) - Primary fuel: Natural Gas</t>
  </si>
  <si>
    <t>Imported Electricity : Specified Imports : Montana : Hardin Generating Project (MT) - Primary fuel: Coal</t>
  </si>
  <si>
    <t>Imported Electricity : Specified Imports : Oregon : Hermiston Power (OR) - Primary fuel: Natural Gas</t>
  </si>
  <si>
    <t>Imported Electricity : Specified Imports : Pacific Northwest : Bonneville Power Administration (PNW) - Primarily Hydropower</t>
  </si>
  <si>
    <t>Imported Electricity : Specified Imports : Utah : Trans-Jordan Generating Station (UT) - Primary fuel: Biomass</t>
  </si>
  <si>
    <t>Imported Electricity : Specified Imports : Washington : Grays Harbor Energy Facility (WA) - Primary fuel: Natural Gas</t>
  </si>
  <si>
    <t>In State Generation : Merchant Owned - Tires</t>
  </si>
  <si>
    <t>CHP: Industrial : Useful Thermal Output - Kerosene</t>
  </si>
  <si>
    <t>In State Generation : CHP: Industrial - Kerosene</t>
  </si>
  <si>
    <t>Petroleum Refining - Associated gas</t>
  </si>
  <si>
    <t>Petroleum Refining - Ethanol</t>
  </si>
  <si>
    <t>Petroleum Refining - Gasoline</t>
  </si>
  <si>
    <t>Manufacturing : Stone, Clay, Glass &amp; Cement : Cement - MSW</t>
  </si>
  <si>
    <t>1A3e - Other Transportation</t>
  </si>
  <si>
    <t>1A3eii - Off-road</t>
  </si>
  <si>
    <t>Off Road : Airport Ground Support Equipmemt - Distillate</t>
  </si>
  <si>
    <t>Off Road : Construction and Mining Equipment - Distillate</t>
  </si>
  <si>
    <t>Off Road : Industrial Equipment - Distillate</t>
  </si>
  <si>
    <t>Off Road : Oil Drilling Equipment - Distillate</t>
  </si>
  <si>
    <t>CHP: Industrial : Useful Thermal Output &gt; Fuel storage - Coal</t>
  </si>
  <si>
    <t>Household Use &gt; Fuel storage - Coal</t>
  </si>
  <si>
    <t>In State Generation : CHP: Industrial &gt; Fuel storage - Coal</t>
  </si>
  <si>
    <t>Manufacturing : Stone, Clay, Glass &amp; Cement : Cement &gt; Fuel storage - Coal</t>
  </si>
  <si>
    <t>Manufacturing &gt; Fuel storage - Coal</t>
  </si>
  <si>
    <t>Not Specified Commercial &gt; Fuel storage - Coal</t>
  </si>
  <si>
    <t>Not Specified Commercial &gt; Use of substitutes for ozone depleting substances - Aerosols</t>
  </si>
  <si>
    <t>Not Specified Commercial &gt; Use of substitutes for ozone depleting substances - Fire Protection</t>
  </si>
  <si>
    <t>Not Specified Commercial &gt; Use of substitutes for ozone depleting substances - Foams</t>
  </si>
  <si>
    <t>Not Specified Commercial &gt; Use of substitutes for ozone depleting substances - Refrigeration and Air Conditioning</t>
  </si>
  <si>
    <t>Not Specified Industrial &gt; Use of substitutes for ozone depleting substances - Aerosols</t>
  </si>
  <si>
    <t>Not Specified Industrial &gt; Use of substitutes for ozone depleting substances - Fire Protection</t>
  </si>
  <si>
    <t>Not Specified Industrial &gt; Use of substitutes for ozone depleting substances - Foams</t>
  </si>
  <si>
    <t>Not Specified Industrial &gt; Use of substitutes for ozone depleting substances - Refrigeration and Air Conditioning</t>
  </si>
  <si>
    <t>Not Specified Industrial &gt; Use of substitutes for ozone depleting substances - Solvents</t>
  </si>
  <si>
    <t>Not Specified Residential &gt; Use of substitutes for ozone depleting substances - Aerosols</t>
  </si>
  <si>
    <t>Not Specified Residential &gt; Use of substitutes for ozone depleting substances - Foams</t>
  </si>
  <si>
    <t>Not Specified Residential &gt; Use of substitutes for ozone depleting substances - Refrigeration and Air Conditioning</t>
  </si>
  <si>
    <t>Not Specified Transportation &gt; Use of substitutes for ozone depleting substances - Aerosols</t>
  </si>
  <si>
    <t>Not Specified Transportation &gt; Use of substitutes for ozone depleting substances - Foams</t>
  </si>
  <si>
    <t>Not Specified Transportation &gt; Use of substitutes for ozone depleting substances - Refrigeration and Air Conditioning</t>
  </si>
  <si>
    <t>Landfills &gt; Landfill gas generation - Landfill gas</t>
  </si>
  <si>
    <t>2000</t>
  </si>
  <si>
    <t>2001</t>
  </si>
  <si>
    <t>2002</t>
  </si>
  <si>
    <t>2003</t>
  </si>
  <si>
    <t>2004</t>
  </si>
  <si>
    <t>2005</t>
  </si>
  <si>
    <t>2006</t>
  </si>
  <si>
    <t>2007</t>
  </si>
  <si>
    <t>2008</t>
  </si>
  <si>
    <t>2009</t>
  </si>
  <si>
    <t>2010</t>
  </si>
  <si>
    <t/>
  </si>
  <si>
    <t>2011</t>
  </si>
  <si>
    <t>This section of the inventory is currently under development</t>
  </si>
  <si>
    <t>This is NOT the current version of the GHG Inventory - Archive purposes only</t>
  </si>
  <si>
    <t>View the current ARB GHG inventory at www.arb.ca.gov/cc/inventory/inventory.htm</t>
  </si>
  <si>
    <t>GHG Reporting Program (http://www.arb.ca.gov/cc/reporting/ghg-rep/ghg-rep.htm)</t>
  </si>
  <si>
    <t>Inventory document (http://www.arb.ca.gov/cc/inventory/doc/doc.htm)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</si>
</sst>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0_);_(* \(#,##0.000\);_(* &quot;0&quot;??_);_(@_)"/>
    <numFmt numFmtId="165" formatCode="_(* #,##0.000_);[Red]_(* \-#,##0.000;_(* &quot;0&quot;??_);_(@_)"/>
  </numFmts>
  <fonts count="18" x14ac:knownFonts="1">
    <font>
      <sz val="10"/>
      <color indexed="8"/>
      <name val="Arial"/>
    </font>
    <font>
      <sz val="10"/>
      <color indexed="8"/>
      <name val="Arial"/>
      <family val="2"/>
    </font>
    <font>
      <sz val="10"/>
      <color indexed="8"/>
      <name val="Arial"/>
      <family val="2"/>
    </font>
    <font>
      <sz val="8"/>
      <name val="Arial"/>
      <family val="2"/>
    </font>
    <font>
      <i/>
      <sz val="10"/>
      <color indexed="8"/>
      <name val="Arial"/>
      <family val="2"/>
    </font>
    <font>
      <b/>
      <sz val="10"/>
      <color indexed="10"/>
      <name val="Arial"/>
      <family val="2"/>
    </font>
    <font>
      <b/>
      <sz val="10"/>
      <color indexed="8"/>
      <name val="Arial"/>
      <family val="2"/>
    </font>
    <font>
      <b/>
      <sz val="14"/>
      <color indexed="43"/>
      <name val="Arial"/>
      <family val="2"/>
    </font>
    <font>
      <b/>
      <i/>
      <sz val="12"/>
      <color indexed="43"/>
      <name val="Arial"/>
      <family val="2"/>
    </font>
    <font>
      <u/>
      <sz val="10"/>
      <color indexed="12"/>
      <name val="Arial"/>
      <family val="2"/>
    </font>
    <font>
      <b/>
      <i/>
      <sz val="10"/>
      <color indexed="8"/>
      <name val="Arial"/>
      <family val="2"/>
    </font>
    <font>
      <sz val="10"/>
      <color indexed="8"/>
      <name val="Arial"/>
      <family val="2"/>
    </font>
    <font>
      <vertAlign val="subscript"/>
      <sz val="10"/>
      <color indexed="8"/>
      <name val="Arial"/>
      <family val="2"/>
    </font>
    <font>
      <b/>
      <i/>
      <vertAlign val="subscript"/>
      <sz val="10"/>
      <color indexed="8"/>
      <name val="Arial"/>
      <family val="2"/>
    </font>
    <font>
      <b/>
      <sz val="14"/>
      <color indexed="8"/>
      <name val="Arial"/>
      <family val="2"/>
    </font>
    <font>
      <b/>
      <sz val="10"/>
      <color rgb="FF44039B"/>
      <name val="Arial"/>
      <family val="2"/>
    </font>
    <font>
      <b/>
      <i/>
      <sz val="14"/>
      <color rgb="FFFF0000"/>
      <name val="Arial"/>
      <family val="2"/>
    </font>
    <font>
      <b/>
      <sz val="11"/>
      <color rgb="FFFF0000"/>
      <name val="Arial"/>
      <family val="2"/>
    </font>
  </fonts>
  <fills count="11">
    <fill>
      <patternFill patternType="none"/>
    </fill>
    <fill>
      <patternFill patternType="gray125"/>
    </fill>
    <fill>
      <patternFill patternType="solid">
        <fgColor indexed="47"/>
        <bgColor indexed="0"/>
      </patternFill>
    </fill>
    <fill>
      <patternFill patternType="solid">
        <fgColor indexed="43"/>
        <bgColor indexed="0"/>
      </patternFill>
    </fill>
    <fill>
      <patternFill patternType="solid">
        <fgColor indexed="43"/>
        <bgColor indexed="64"/>
      </patternFill>
    </fill>
    <fill>
      <patternFill patternType="solid">
        <fgColor indexed="9"/>
        <bgColor indexed="64"/>
      </patternFill>
    </fill>
    <fill>
      <patternFill patternType="solid">
        <fgColor indexed="45"/>
        <bgColor indexed="0"/>
      </patternFill>
    </fill>
    <fill>
      <patternFill patternType="solid">
        <fgColor indexed="41"/>
        <bgColor indexed="0"/>
      </patternFill>
    </fill>
    <fill>
      <patternFill patternType="solid">
        <fgColor indexed="42"/>
        <bgColor indexed="0"/>
      </patternFill>
    </fill>
    <fill>
      <patternFill patternType="solid">
        <fgColor indexed="44"/>
        <bgColor indexed="0"/>
      </patternFill>
    </fill>
    <fill>
      <patternFill patternType="solid">
        <fgColor rgb="FF44039B"/>
        <bgColor indexed="64"/>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diagonal/>
    </border>
    <border>
      <left style="thin">
        <color indexed="22"/>
      </left>
      <right style="thin">
        <color indexed="22"/>
      </right>
      <top/>
      <bottom/>
      <diagonal/>
    </border>
  </borders>
  <cellStyleXfs count="4">
    <xf numFmtId="0" fontId="0" fillId="0" borderId="0"/>
    <xf numFmtId="43" fontId="2"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cellStyleXfs>
  <cellXfs count="56">
    <xf numFmtId="0" fontId="0" fillId="0" borderId="0" xfId="0"/>
    <xf numFmtId="0" fontId="4" fillId="0" borderId="0" xfId="0" applyFont="1"/>
    <xf numFmtId="2" fontId="5" fillId="0" borderId="0" xfId="0" applyNumberFormat="1" applyFont="1"/>
    <xf numFmtId="0" fontId="1" fillId="2" borderId="2" xfId="0" applyFont="1" applyFill="1" applyBorder="1" applyAlignment="1">
      <alignment horizontal="center" vertical="center"/>
    </xf>
    <xf numFmtId="0" fontId="6" fillId="3" borderId="2" xfId="0" applyFont="1" applyFill="1" applyBorder="1" applyAlignment="1">
      <alignment horizontal="center" vertical="center"/>
    </xf>
    <xf numFmtId="0" fontId="1" fillId="0" borderId="1" xfId="0" applyFont="1" applyFill="1" applyBorder="1" applyAlignment="1">
      <alignment wrapText="1"/>
    </xf>
    <xf numFmtId="0" fontId="1" fillId="0" borderId="1" xfId="0" applyFont="1" applyFill="1" applyBorder="1" applyAlignment="1">
      <alignment horizontal="right" wrapText="1"/>
    </xf>
    <xf numFmtId="0" fontId="0" fillId="4" borderId="3" xfId="0" applyNumberFormat="1" applyFill="1" applyBorder="1" applyAlignment="1">
      <alignment vertical="top" wrapText="1" readingOrder="1"/>
    </xf>
    <xf numFmtId="0" fontId="0" fillId="5" borderId="0" xfId="0" applyFill="1"/>
    <xf numFmtId="0" fontId="1" fillId="5" borderId="0" xfId="0" applyFont="1" applyFill="1"/>
    <xf numFmtId="0" fontId="0" fillId="5" borderId="0" xfId="0" applyFill="1" applyAlignment="1">
      <alignment vertical="center" wrapText="1"/>
    </xf>
    <xf numFmtId="0" fontId="1" fillId="2" borderId="2" xfId="0" quotePrefix="1" applyFont="1" applyFill="1" applyBorder="1" applyAlignment="1">
      <alignment horizontal="center" vertical="center"/>
    </xf>
    <xf numFmtId="0" fontId="1" fillId="0" borderId="1" xfId="0" applyFont="1" applyFill="1" applyBorder="1" applyAlignment="1">
      <alignment horizontal="center" wrapText="1"/>
    </xf>
    <xf numFmtId="0" fontId="0" fillId="0" borderId="0" xfId="0" applyAlignment="1">
      <alignment horizontal="center"/>
    </xf>
    <xf numFmtId="0" fontId="1" fillId="6" borderId="2"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9" borderId="2"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5" fillId="0" borderId="0" xfId="0" applyFont="1" applyAlignment="1">
      <alignment horizontal="right"/>
    </xf>
    <xf numFmtId="164" fontId="11" fillId="0" borderId="1" xfId="1" applyNumberFormat="1" applyFont="1" applyFill="1" applyBorder="1" applyAlignment="1">
      <alignment horizontal="right" wrapText="1"/>
    </xf>
    <xf numFmtId="0" fontId="0" fillId="0" borderId="0" xfId="0" applyAlignment="1">
      <alignment wrapText="1"/>
    </xf>
    <xf numFmtId="0" fontId="9" fillId="4" borderId="6" xfId="2" applyNumberFormat="1" applyFill="1" applyBorder="1" applyAlignment="1" applyProtection="1">
      <alignment vertical="top" wrapText="1" readingOrder="1"/>
    </xf>
    <xf numFmtId="0" fontId="1" fillId="0" borderId="1" xfId="0" applyFont="1" applyFill="1" applyBorder="1" applyAlignment="1">
      <alignment horizontal="left" wrapText="1"/>
    </xf>
    <xf numFmtId="0" fontId="7" fillId="10" borderId="3" xfId="0" applyFont="1" applyFill="1" applyBorder="1" applyAlignment="1">
      <alignment horizontal="center" vertical="center"/>
    </xf>
    <xf numFmtId="0" fontId="8" fillId="10" borderId="3" xfId="0" applyFont="1" applyFill="1" applyBorder="1" applyAlignment="1">
      <alignment horizontal="center" vertical="top"/>
    </xf>
    <xf numFmtId="0" fontId="14" fillId="4" borderId="3" xfId="0" applyFont="1" applyFill="1" applyBorder="1" applyAlignment="1">
      <alignment horizontal="center" vertical="center"/>
    </xf>
    <xf numFmtId="0" fontId="1" fillId="4" borderId="3" xfId="0" applyNumberFormat="1" applyFont="1" applyFill="1" applyBorder="1" applyAlignment="1">
      <alignment vertical="top" wrapText="1" readingOrder="1"/>
    </xf>
    <xf numFmtId="0" fontId="1" fillId="4" borderId="6" xfId="0" applyNumberFormat="1" applyFont="1" applyFill="1" applyBorder="1" applyAlignment="1">
      <alignment vertical="top" wrapText="1" readingOrder="1"/>
    </xf>
    <xf numFmtId="0" fontId="1" fillId="4" borderId="3" xfId="0" applyNumberFormat="1" applyFont="1" applyFill="1" applyBorder="1" applyAlignment="1">
      <alignment wrapText="1" readingOrder="1"/>
    </xf>
    <xf numFmtId="0" fontId="1" fillId="4" borderId="4" xfId="0" applyNumberFormat="1" applyFont="1" applyFill="1" applyBorder="1" applyAlignment="1">
      <alignment vertical="top" wrapText="1"/>
    </xf>
    <xf numFmtId="0" fontId="1" fillId="10" borderId="5" xfId="0" applyFont="1" applyFill="1" applyBorder="1"/>
    <xf numFmtId="0" fontId="1" fillId="5" borderId="0" xfId="0" applyFont="1" applyFill="1" applyAlignment="1">
      <alignment vertical="center" wrapText="1"/>
    </xf>
    <xf numFmtId="0" fontId="15" fillId="0" borderId="0" xfId="0" applyFont="1"/>
    <xf numFmtId="0" fontId="1" fillId="6" borderId="7"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9"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7" xfId="0" quotePrefix="1" applyFont="1" applyFill="1" applyBorder="1" applyAlignment="1">
      <alignment horizontal="center" vertical="center" wrapText="1"/>
    </xf>
    <xf numFmtId="165" fontId="1" fillId="0" borderId="1" xfId="1" applyNumberFormat="1" applyFont="1" applyFill="1" applyBorder="1" applyAlignment="1">
      <alignment horizontal="right" wrapText="1"/>
    </xf>
    <xf numFmtId="0" fontId="6" fillId="3" borderId="7"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7" xfId="0" quotePrefix="1" applyFont="1" applyFill="1" applyBorder="1" applyAlignment="1">
      <alignment horizontal="center" vertical="center"/>
    </xf>
    <xf numFmtId="0" fontId="1" fillId="0" borderId="8" xfId="0" applyFont="1" applyFill="1" applyBorder="1" applyAlignment="1">
      <alignment wrapText="1"/>
    </xf>
    <xf numFmtId="0" fontId="1" fillId="0" borderId="8" xfId="0" applyFont="1" applyFill="1" applyBorder="1" applyAlignment="1">
      <alignment horizontal="left" wrapText="1"/>
    </xf>
    <xf numFmtId="164" fontId="11" fillId="0" borderId="8" xfId="1" applyNumberFormat="1" applyFont="1" applyFill="1" applyBorder="1" applyAlignment="1">
      <alignment horizontal="right" wrapText="1"/>
    </xf>
    <xf numFmtId="0" fontId="0" fillId="0" borderId="9" xfId="0" applyBorder="1"/>
    <xf numFmtId="0" fontId="6" fillId="0" borderId="8" xfId="3" applyFont="1" applyFill="1" applyBorder="1" applyAlignment="1"/>
    <xf numFmtId="0" fontId="1" fillId="0" borderId="8" xfId="3" applyFont="1" applyFill="1" applyBorder="1" applyAlignment="1">
      <alignment wrapText="1"/>
    </xf>
    <xf numFmtId="165" fontId="1" fillId="0" borderId="8" xfId="1" applyNumberFormat="1" applyFont="1" applyFill="1" applyBorder="1" applyAlignment="1">
      <alignment horizontal="right" wrapText="1"/>
    </xf>
    <xf numFmtId="0" fontId="0" fillId="0" borderId="0" xfId="0" applyAlignment="1">
      <alignment horizontal="left"/>
    </xf>
    <xf numFmtId="0" fontId="16" fillId="0" borderId="0" xfId="0" applyFont="1" applyAlignment="1">
      <alignment horizontal="left"/>
    </xf>
    <xf numFmtId="0" fontId="0" fillId="0" borderId="0" xfId="0" applyFill="1" applyAlignment="1">
      <alignment horizontal="left"/>
    </xf>
    <xf numFmtId="0" fontId="17" fillId="0" borderId="0" xfId="0" applyFont="1" applyAlignment="1">
      <alignment horizontal="left"/>
    </xf>
  </cellXfs>
  <cellStyles count="4">
    <cellStyle name="Comma" xfId="1" builtinId="3"/>
    <cellStyle name="Hyperlink" xfId="2" builtinId="8"/>
    <cellStyle name="Normal" xfId="0" builtinId="0"/>
    <cellStyle name="Normal_Excluded emissions" xfId="3"/>
  </cellStyles>
  <dxfs count="107">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numFmt numFmtId="165" formatCode="_(* #,##0.000_);[Red]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vertical/>
        <horizontal/>
      </border>
    </dxf>
    <dxf>
      <font>
        <b/>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22"/>
        </left>
        <right style="thin">
          <color indexed="22"/>
        </right>
        <top style="thin">
          <color indexed="22"/>
        </top>
        <bottom/>
        <vertical/>
        <horizontal/>
      </border>
    </dxf>
    <dxf>
      <border outline="0">
        <top style="thin">
          <color indexed="22"/>
        </top>
      </border>
    </dxf>
    <dxf>
      <border outline="0">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0"/>
        <color indexed="8"/>
        <name val="Arial"/>
        <scheme val="none"/>
      </font>
      <fill>
        <patternFill patternType="solid">
          <fgColor indexed="0"/>
          <bgColor indexed="47"/>
        </patternFill>
      </fill>
      <alignment horizontal="center" vertical="center" textRotation="0" wrapText="0"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lef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22"/>
        </top>
      </border>
    </dxf>
    <dxf>
      <border outline="0">
        <top style="thin">
          <color indexed="8"/>
        </top>
        <bottom style="thin">
          <color indexed="22"/>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0"/>
        <color indexed="8"/>
        <name val="Arial"/>
        <scheme val="none"/>
      </font>
      <fill>
        <patternFill patternType="solid">
          <fgColor indexed="0"/>
          <bgColor indexed="47"/>
        </patternFill>
      </fill>
      <alignment horizontal="center" vertical="center" textRotation="0" wrapText="0"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0"/>
        <color indexed="8"/>
        <name val="Arial"/>
        <scheme val="none"/>
      </font>
      <fill>
        <patternFill patternType="solid">
          <fgColor indexed="0"/>
          <bgColor indexed="47"/>
        </patternFill>
      </fill>
      <alignment horizontal="center" vertical="center" textRotation="0" wrapText="0"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numFmt numFmtId="164" formatCode="_(* #,##0.000_);_(* \(#,##0.000\);_(* &quot;0&quot;??_);_(@_)"/>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center"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border outline="0">
        <top style="thin">
          <color indexed="8"/>
        </top>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right" vertical="bottom" textRotation="0" wrapText="1" indent="0" justifyLastLine="0" shrinkToFit="0" readingOrder="0"/>
    </dxf>
    <dxf>
      <border outline="0">
        <bottom style="thin">
          <color indexed="8"/>
        </bottom>
      </border>
    </dxf>
    <dxf>
      <font>
        <b val="0"/>
        <i val="0"/>
        <strike val="0"/>
        <condense val="0"/>
        <extend val="0"/>
        <outline val="0"/>
        <shadow val="0"/>
        <u val="none"/>
        <vertAlign val="baseline"/>
        <sz val="10"/>
        <color indexed="8"/>
        <name val="Arial"/>
        <scheme val="none"/>
      </font>
      <fill>
        <patternFill patternType="solid">
          <fgColor indexed="0"/>
          <bgColor indexed="47"/>
        </patternFill>
      </fill>
      <alignment horizontal="center" vertical="center" textRotation="0" wrapText="1" indent="0" justifyLastLine="0" shrinkToFit="0" readingOrder="0"/>
      <border diagonalUp="0" diagonalDown="0" outline="0">
        <left style="thin">
          <color indexed="8"/>
        </left>
        <right style="thin">
          <color indexed="8"/>
        </right>
        <top/>
        <bottom/>
      </border>
    </dxf>
    <dxf>
      <fill>
        <patternFill>
          <bgColor rgb="FFEDFDED"/>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FEF3EC"/>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EFF4F7"/>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ill>
        <patternFill>
          <bgColor rgb="FFFFFFE1"/>
        </patternFill>
      </fill>
    </dxf>
    <dxf>
      <font>
        <b val="0"/>
        <i val="0"/>
        <strike val="0"/>
        <color theme="1"/>
      </font>
      <border>
        <left style="thin">
          <color theme="1"/>
        </left>
        <right style="thin">
          <color theme="1"/>
        </right>
        <top style="thin">
          <color theme="1"/>
        </top>
        <bottom style="thin">
          <color theme="1"/>
        </bottom>
        <vertical style="thin">
          <color theme="1"/>
        </vertical>
        <horizontal style="thin">
          <color theme="1"/>
        </horizontal>
      </border>
    </dxf>
    <dxf>
      <border>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s>
  <tableStyles count="4" defaultTableStyle="TableStyleMedium2" defaultPivotStyle="PivotStyleLight16">
    <tableStyle name="Table Style 1" pivot="0" count="3">
      <tableStyleElement type="wholeTable" dxfId="106"/>
      <tableStyleElement type="headerRow" dxfId="105"/>
      <tableStyleElement type="firstRowStripe" dxfId="104"/>
    </tableStyle>
    <tableStyle name="Table Style 1 2" pivot="0" count="3">
      <tableStyleElement type="wholeTable" dxfId="103"/>
      <tableStyleElement type="headerRow" dxfId="102"/>
      <tableStyleElement type="firstRowStripe" dxfId="101"/>
    </tableStyle>
    <tableStyle name="Table Style 1 3" pivot="0" count="3">
      <tableStyleElement type="wholeTable" dxfId="100"/>
      <tableStyleElement type="headerRow" dxfId="99"/>
      <tableStyleElement type="firstRowStripe" dxfId="98"/>
    </tableStyle>
    <tableStyle name="Table Style 1 3 2" pivot="0" count="3">
      <tableStyleElement type="wholeTable" dxfId="97"/>
      <tableStyleElement type="headerRow" dxfId="96"/>
      <tableStyleElement type="firstRowStripe" dxfId="95"/>
    </tableStyle>
  </tableStyles>
  <colors>
    <mruColors>
      <color rgb="FFEDFDED"/>
      <color rgb="FFFEF3EC"/>
      <color rgb="FFFEEDE1"/>
      <color rgb="FFEFF4F7"/>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4:T1058" totalsRowShown="0" headerRowDxfId="94" dataDxfId="92" headerRowBorderDxfId="93" tableBorderDxfId="91">
  <autoFilter ref="A4:T1058"/>
  <tableColumns count="20">
    <tableColumn id="1" name="Type of emission or sink" dataDxfId="90"/>
    <tableColumn id="2" name="IPCC Level 1" dataDxfId="89"/>
    <tableColumn id="3" name="IPCC Level 2" dataDxfId="88"/>
    <tableColumn id="4" name="IPCC Level 3" dataDxfId="87"/>
    <tableColumn id="5" name="IPCC Level 4" dataDxfId="86"/>
    <tableColumn id="6" name="IPCC Level 5" dataDxfId="85"/>
    <tableColumn id="7" name="Sector &amp; Activity Details" dataDxfId="84"/>
    <tableColumn id="8" name="GHG" dataDxfId="83"/>
    <tableColumn id="9" name="2000" dataDxfId="82"/>
    <tableColumn id="10" name="2001" dataDxfId="81"/>
    <tableColumn id="11" name="2002" dataDxfId="80"/>
    <tableColumn id="12" name="2003" dataDxfId="79"/>
    <tableColumn id="13" name="2004" dataDxfId="78"/>
    <tableColumn id="14" name="2005" dataDxfId="77"/>
    <tableColumn id="15" name="2006" dataDxfId="76"/>
    <tableColumn id="16" name="2007" dataDxfId="75"/>
    <tableColumn id="17" name="2008" dataDxfId="74"/>
    <tableColumn id="18" name="2009" dataDxfId="73"/>
    <tableColumn id="19" name="2010" dataDxfId="72"/>
    <tableColumn id="20" name="2011"/>
  </tableColumns>
  <tableStyleInfo name="Table Style 1" showFirstColumn="0" showLastColumn="0" showRowStripes="1" showColumnStripes="0"/>
  <extLst>
    <ext xmlns:x14="http://schemas.microsoft.com/office/spreadsheetml/2009/9/main" uri="{504A1905-F514-4f6f-8877-14C23A59335A}">
      <x14:table altTextSummary="GHG Inventory"/>
    </ext>
  </extLst>
</table>
</file>

<file path=xl/tables/table2.xml><?xml version="1.0" encoding="utf-8"?>
<table xmlns="http://schemas.openxmlformats.org/spreadsheetml/2006/main" id="2" name="Table2" displayName="Table2" ref="A4:T22" totalsRowShown="0" headerRowDxfId="71" dataDxfId="70">
  <autoFilter ref="A4:T22"/>
  <tableColumns count="20">
    <tableColumn id="1" name="Type of emission or sink" dataDxfId="69"/>
    <tableColumn id="2" name="IPCC Level 1" dataDxfId="68"/>
    <tableColumn id="3" name="IPCC Level 2" dataDxfId="67"/>
    <tableColumn id="4" name="IPCC Level 3" dataDxfId="66"/>
    <tableColumn id="5" name="IPCC Level 4" dataDxfId="65"/>
    <tableColumn id="6" name="IPCC Level 5" dataDxfId="64"/>
    <tableColumn id="7" name="Sector &amp; Activity Details" dataDxfId="63"/>
    <tableColumn id="8" name="GHG" dataDxfId="62"/>
    <tableColumn id="9" name="2000" dataDxfId="61"/>
    <tableColumn id="10" name="2001" dataDxfId="60"/>
    <tableColumn id="11" name="2002" dataDxfId="59"/>
    <tableColumn id="12" name="2003" dataDxfId="58"/>
    <tableColumn id="13" name="2004" dataDxfId="57"/>
    <tableColumn id="14" name="2005" dataDxfId="56"/>
    <tableColumn id="15" name="2006" dataDxfId="55"/>
    <tableColumn id="16" name="2007" dataDxfId="54"/>
    <tableColumn id="17" name="2008" dataDxfId="53"/>
    <tableColumn id="18" name="2009" dataDxfId="52"/>
    <tableColumn id="19" name="2010" dataDxfId="51"/>
    <tableColumn id="20" name="2011" dataDxfId="50"/>
  </tableColumns>
  <tableStyleInfo name="Table Style 1 2" showFirstColumn="0" showLastColumn="0" showRowStripes="1" showColumnStripes="0"/>
  <extLst>
    <ext xmlns:x14="http://schemas.microsoft.com/office/spreadsheetml/2009/9/main" uri="{504A1905-F514-4f6f-8877-14C23A59335A}">
      <x14:table altTextSummary="GHG Inventory"/>
    </ext>
  </extLst>
</table>
</file>

<file path=xl/tables/table3.xml><?xml version="1.0" encoding="utf-8"?>
<table xmlns="http://schemas.openxmlformats.org/spreadsheetml/2006/main" id="3" name="Table3" displayName="Table3" ref="A4:T40" totalsRowShown="0" headerRowDxfId="49" dataDxfId="47" headerRowBorderDxfId="48" tableBorderDxfId="46" totalsRowBorderDxfId="45" dataCellStyle="Comma">
  <autoFilter ref="A4:T40"/>
  <tableColumns count="20">
    <tableColumn id="1" name="Type of emission or sink" dataDxfId="44"/>
    <tableColumn id="2" name="IPCC Level 1" dataDxfId="43"/>
    <tableColumn id="3" name="IPCC Level 2" dataDxfId="42"/>
    <tableColumn id="4" name="IPCC Level 3" dataDxfId="41"/>
    <tableColumn id="5" name="IPCC Level 4" dataDxfId="40"/>
    <tableColumn id="6" name="IPCC Level 5" dataDxfId="39"/>
    <tableColumn id="7" name="Sector &amp; Activity Details" dataDxfId="38"/>
    <tableColumn id="8" name="GHG" dataDxfId="37"/>
    <tableColumn id="9" name="2000" dataDxfId="36" dataCellStyle="Comma"/>
    <tableColumn id="10" name="2001" dataDxfId="35" dataCellStyle="Comma"/>
    <tableColumn id="11" name="2002" dataDxfId="34" dataCellStyle="Comma"/>
    <tableColumn id="12" name="2003" dataDxfId="33" dataCellStyle="Comma"/>
    <tableColumn id="13" name="2004" dataDxfId="32" dataCellStyle="Comma"/>
    <tableColumn id="14" name="2005" dataDxfId="31" dataCellStyle="Comma"/>
    <tableColumn id="15" name="2006" dataDxfId="30" dataCellStyle="Comma"/>
    <tableColumn id="16" name="2007" dataDxfId="29" dataCellStyle="Comma"/>
    <tableColumn id="17" name="2008" dataDxfId="28" dataCellStyle="Comma"/>
    <tableColumn id="18" name="2009" dataDxfId="27" dataCellStyle="Comma"/>
    <tableColumn id="19" name="2010" dataDxfId="26" dataCellStyle="Comma"/>
    <tableColumn id="20" name="2011" dataDxfId="25" dataCellStyle="Comma"/>
  </tableColumns>
  <tableStyleInfo name="Table Style 1 3" showFirstColumn="0" showLastColumn="0" showRowStripes="1" showColumnStripes="0"/>
  <extLst>
    <ext xmlns:x14="http://schemas.microsoft.com/office/spreadsheetml/2009/9/main" uri="{504A1905-F514-4f6f-8877-14C23A59335A}">
      <x14:table altTextSummary="GHG Inventory"/>
    </ext>
  </extLst>
</table>
</file>

<file path=xl/tables/table4.xml><?xml version="1.0" encoding="utf-8"?>
<table xmlns="http://schemas.openxmlformats.org/spreadsheetml/2006/main" id="4" name="Table4" displayName="Table4" ref="A2:T3" totalsRowShown="0" headerRowDxfId="24" dataDxfId="22" headerRowBorderDxfId="23" tableBorderDxfId="21" totalsRowBorderDxfId="20" dataCellStyle="Comma">
  <autoFilter ref="A2:T3"/>
  <tableColumns count="20">
    <tableColumn id="1" name="Type of emission or sink" dataDxfId="19" dataCellStyle="Normal_Excluded emissions"/>
    <tableColumn id="2" name="IPCC Level 1" dataDxfId="18" dataCellStyle="Normal_Excluded emissions"/>
    <tableColumn id="3" name="IPCC Level 2" dataDxfId="17" dataCellStyle="Normal_Excluded emissions"/>
    <tableColumn id="4" name="IPCC Level 3" dataDxfId="16" dataCellStyle="Normal_Excluded emissions"/>
    <tableColumn id="5" name="IPCC Level 4" dataDxfId="15" dataCellStyle="Normal_Excluded emissions"/>
    <tableColumn id="6" name="IPCC Level 5" dataDxfId="14" dataCellStyle="Normal_Excluded emissions"/>
    <tableColumn id="7" name="Sector &amp; Activity Details" dataDxfId="13" dataCellStyle="Normal_Excluded emissions"/>
    <tableColumn id="8" name="GHG" dataDxfId="12" dataCellStyle="Normal_Excluded emissions"/>
    <tableColumn id="9" name="2000" dataDxfId="11" dataCellStyle="Normal_Excluded emissions"/>
    <tableColumn id="10" name="2001" dataDxfId="10" dataCellStyle="Comma"/>
    <tableColumn id="11" name="2002" dataDxfId="9" dataCellStyle="Comma"/>
    <tableColumn id="12" name="2003" dataDxfId="8" dataCellStyle="Comma"/>
    <tableColumn id="13" name="2004" dataDxfId="7" dataCellStyle="Comma"/>
    <tableColumn id="14" name="2005" dataDxfId="6" dataCellStyle="Comma"/>
    <tableColumn id="15" name="2006" dataDxfId="5" dataCellStyle="Comma"/>
    <tableColumn id="16" name="2007" dataDxfId="4" dataCellStyle="Comma"/>
    <tableColumn id="17" name="2008" dataDxfId="3" dataCellStyle="Comma"/>
    <tableColumn id="18" name="2009" dataDxfId="2" dataCellStyle="Comma"/>
    <tableColumn id="19" name="2010" dataDxfId="1" dataCellStyle="Comma"/>
    <tableColumn id="20" name="2011" dataDxfId="0" dataCellStyle="Comma"/>
  </tableColumns>
  <tableStyleInfo name="Table Style 1 3 2" showFirstColumn="0" showLastColumn="0" showRowStripes="1" showColumnStripes="0"/>
  <extLst>
    <ext xmlns:x14="http://schemas.microsoft.com/office/spreadsheetml/2009/9/main" uri="{504A1905-F514-4f6f-8877-14C23A59335A}">
      <x14:table altTextSummary="GHG Inventory"/>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rb.ca.gov/cc/inventory/doc/doc.htm" TargetMode="External"/><Relationship Id="rId1" Type="http://schemas.openxmlformats.org/officeDocument/2006/relationships/hyperlink" Target="http://www.arb.ca.gov/cc/reporting/ghg-rep/ghg-rep.htm"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L17"/>
  <sheetViews>
    <sheetView tabSelected="1" topLeftCell="A13" zoomScaleNormal="100" workbookViewId="0">
      <selection activeCell="B17" sqref="B17"/>
    </sheetView>
  </sheetViews>
  <sheetFormatPr defaultRowHeight="12.75" x14ac:dyDescent="0.2"/>
  <cols>
    <col min="1" max="1" width="3.85546875" style="8" customWidth="1"/>
    <col min="2" max="2" width="103.7109375" style="8" customWidth="1"/>
    <col min="3" max="3" width="3.7109375" style="8" customWidth="1"/>
    <col min="4" max="16384" width="9.140625" style="8"/>
  </cols>
  <sheetData>
    <row r="1" spans="1:12" s="52" customFormat="1" ht="18.75" x14ac:dyDescent="0.3">
      <c r="B1" s="53" t="s">
        <v>602</v>
      </c>
    </row>
    <row r="2" spans="1:12" s="52" customFormat="1" ht="15" x14ac:dyDescent="0.25">
      <c r="A2" s="54"/>
      <c r="B2" s="55" t="s">
        <v>603</v>
      </c>
      <c r="C2" s="54"/>
      <c r="D2" s="54"/>
    </row>
    <row r="3" spans="1:12" ht="11.25" customHeight="1" thickBot="1" x14ac:dyDescent="0.25"/>
    <row r="4" spans="1:12" ht="13.5" customHeight="1" x14ac:dyDescent="0.2">
      <c r="A4" s="9"/>
      <c r="B4" s="32"/>
      <c r="C4" s="9"/>
    </row>
    <row r="5" spans="1:12" ht="21" customHeight="1" x14ac:dyDescent="0.2">
      <c r="A5" s="9"/>
      <c r="B5" s="25" t="s">
        <v>4</v>
      </c>
      <c r="C5" s="9"/>
    </row>
    <row r="6" spans="1:12" ht="24" customHeight="1" x14ac:dyDescent="0.2">
      <c r="A6" s="9"/>
      <c r="B6" s="26" t="str">
        <f>'Included Emissions'!A3</f>
        <v>(Sixth Edition: 2000 to 2011 - Last updated on 08/01/2013)</v>
      </c>
      <c r="C6" s="9"/>
      <c r="D6" s="10"/>
      <c r="E6" s="10"/>
      <c r="F6" s="10"/>
      <c r="G6" s="10"/>
      <c r="H6" s="10"/>
      <c r="I6" s="10"/>
      <c r="J6" s="10"/>
      <c r="K6" s="10"/>
      <c r="L6" s="10"/>
    </row>
    <row r="7" spans="1:12" ht="32.25" customHeight="1" x14ac:dyDescent="0.2">
      <c r="A7" s="9"/>
      <c r="B7" s="27" t="s">
        <v>7</v>
      </c>
      <c r="C7" s="9"/>
    </row>
    <row r="8" spans="1:12" ht="70.5" customHeight="1" x14ac:dyDescent="0.2">
      <c r="A8" s="9"/>
      <c r="B8" s="28" t="s">
        <v>541</v>
      </c>
      <c r="C8" s="33"/>
    </row>
    <row r="9" spans="1:12" ht="81" customHeight="1" x14ac:dyDescent="0.2">
      <c r="A9" s="9"/>
      <c r="B9" s="28" t="s">
        <v>48</v>
      </c>
      <c r="C9" s="33"/>
    </row>
    <row r="10" spans="1:12" ht="79.5" customHeight="1" x14ac:dyDescent="0.2">
      <c r="A10" s="9"/>
      <c r="B10" s="7" t="s">
        <v>9</v>
      </c>
      <c r="C10" s="33"/>
    </row>
    <row r="11" spans="1:12" ht="108.75" customHeight="1" x14ac:dyDescent="0.2">
      <c r="A11" s="9"/>
      <c r="B11" s="29" t="s">
        <v>49</v>
      </c>
      <c r="C11" s="33"/>
    </row>
    <row r="12" spans="1:12" ht="150" customHeight="1" x14ac:dyDescent="0.2">
      <c r="A12" s="9"/>
      <c r="B12" s="28" t="s">
        <v>542</v>
      </c>
      <c r="C12" s="33"/>
    </row>
    <row r="13" spans="1:12" ht="53.25" customHeight="1" x14ac:dyDescent="0.2">
      <c r="A13" s="9"/>
      <c r="B13" s="30" t="s">
        <v>543</v>
      </c>
      <c r="C13" s="33"/>
    </row>
    <row r="14" spans="1:12" ht="19.5" customHeight="1" x14ac:dyDescent="0.2">
      <c r="A14" s="9"/>
      <c r="B14" s="23" t="s">
        <v>604</v>
      </c>
      <c r="C14" s="33"/>
    </row>
    <row r="15" spans="1:12" ht="118.5" customHeight="1" x14ac:dyDescent="0.2">
      <c r="A15" s="9"/>
      <c r="B15" s="30" t="s">
        <v>50</v>
      </c>
      <c r="C15" s="33"/>
    </row>
    <row r="16" spans="1:12" ht="19.5" customHeight="1" x14ac:dyDescent="0.2">
      <c r="A16" s="9"/>
      <c r="B16" s="23" t="s">
        <v>605</v>
      </c>
      <c r="C16" s="33"/>
    </row>
    <row r="17" spans="1:3" ht="67.5" thickBot="1" x14ac:dyDescent="0.25">
      <c r="A17" s="9"/>
      <c r="B17" s="31" t="s">
        <v>8</v>
      </c>
      <c r="C17" s="9"/>
    </row>
  </sheetData>
  <phoneticPr fontId="3" type="noConversion"/>
  <hyperlinks>
    <hyperlink ref="B14" r:id="rId1" display="http://www.arb.ca.gov/cc/reporting/ghg-rep/ghg-rep.htm"/>
    <hyperlink ref="B16" r:id="rId2" display="http://www.arb.ca.gov/cc/inventory/doc/doc.htm"/>
  </hyperlinks>
  <pageMargins left="0.75" right="0.75" top="1" bottom="1" header="0.5" footer="0.5"/>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W1059"/>
  <sheetViews>
    <sheetView zoomScaleNormal="159" zoomScaleSheetLayoutView="155" workbookViewId="0">
      <pane ySplit="4" topLeftCell="A5" activePane="bottomLeft" state="frozen"/>
      <selection activeCell="R20" sqref="R20"/>
      <selection pane="bottomLeft" activeCell="A4" sqref="A4:T1058"/>
    </sheetView>
  </sheetViews>
  <sheetFormatPr defaultRowHeight="12.75" x14ac:dyDescent="0.2"/>
  <cols>
    <col min="1" max="1" width="25" customWidth="1"/>
    <col min="2" max="2" width="18.42578125" customWidth="1"/>
    <col min="3" max="3" width="19.28515625" customWidth="1"/>
    <col min="4" max="4" width="19.140625" customWidth="1"/>
    <col min="5" max="6" width="16.140625" customWidth="1"/>
    <col min="7" max="7" width="56.85546875" customWidth="1"/>
    <col min="8" max="8" width="10.5703125" style="13" customWidth="1"/>
    <col min="9" max="18" width="9.7109375" customWidth="1"/>
  </cols>
  <sheetData>
    <row r="1" spans="1:23" s="52" customFormat="1" ht="18.75" x14ac:dyDescent="0.3">
      <c r="B1" s="53" t="s">
        <v>602</v>
      </c>
    </row>
    <row r="2" spans="1:23" s="52" customFormat="1" ht="15" x14ac:dyDescent="0.25">
      <c r="A2" s="54"/>
      <c r="B2" s="55" t="s">
        <v>603</v>
      </c>
      <c r="C2" s="54"/>
      <c r="D2" s="54"/>
    </row>
    <row r="3" spans="1:23" x14ac:dyDescent="0.2">
      <c r="A3" s="34" t="s">
        <v>544</v>
      </c>
      <c r="D3" s="1" t="s">
        <v>20</v>
      </c>
      <c r="H3" s="20" t="s">
        <v>21</v>
      </c>
      <c r="I3" s="2">
        <f>SUBTOTAL(9,I5:I1058)</f>
        <v>462.89623594810331</v>
      </c>
      <c r="J3" s="2">
        <f t="shared" ref="J3:T3" si="0">SUBTOTAL(9,J5:J1058)</f>
        <v>478.35502452853308</v>
      </c>
      <c r="K3" s="2">
        <f t="shared" si="0"/>
        <v>475.82282644731384</v>
      </c>
      <c r="L3" s="2">
        <f t="shared" si="0"/>
        <v>479.07647953037724</v>
      </c>
      <c r="M3" s="2">
        <f t="shared" si="0"/>
        <v>489.18383464718903</v>
      </c>
      <c r="N3" s="2">
        <f t="shared" si="0"/>
        <v>482.08908744508994</v>
      </c>
      <c r="O3" s="2">
        <f t="shared" si="0"/>
        <v>479.17648765856956</v>
      </c>
      <c r="P3" s="2">
        <f t="shared" si="0"/>
        <v>485.53862859264143</v>
      </c>
      <c r="Q3" s="2">
        <f t="shared" si="0"/>
        <v>483.22417161273654</v>
      </c>
      <c r="R3" s="2">
        <f t="shared" si="0"/>
        <v>454.69162648730122</v>
      </c>
      <c r="S3" s="2">
        <f t="shared" si="0"/>
        <v>449.59171242393296</v>
      </c>
      <c r="T3" s="2">
        <f t="shared" si="0"/>
        <v>448.1148677090743</v>
      </c>
      <c r="U3" s="2"/>
      <c r="V3" s="2"/>
      <c r="W3" s="2"/>
    </row>
    <row r="4" spans="1:23" s="22" customFormat="1" ht="30" customHeight="1" x14ac:dyDescent="0.2">
      <c r="A4" s="35" t="s">
        <v>47</v>
      </c>
      <c r="B4" s="36" t="s">
        <v>22</v>
      </c>
      <c r="C4" s="36" t="s">
        <v>23</v>
      </c>
      <c r="D4" s="36" t="s">
        <v>24</v>
      </c>
      <c r="E4" s="36" t="s">
        <v>25</v>
      </c>
      <c r="F4" s="36" t="s">
        <v>26</v>
      </c>
      <c r="G4" s="37" t="s">
        <v>27</v>
      </c>
      <c r="H4" s="38" t="s">
        <v>28</v>
      </c>
      <c r="I4" s="39" t="s">
        <v>588</v>
      </c>
      <c r="J4" s="39" t="s">
        <v>589</v>
      </c>
      <c r="K4" s="39" t="s">
        <v>590</v>
      </c>
      <c r="L4" s="39" t="s">
        <v>591</v>
      </c>
      <c r="M4" s="39" t="s">
        <v>592</v>
      </c>
      <c r="N4" s="39" t="s">
        <v>593</v>
      </c>
      <c r="O4" s="39" t="s">
        <v>594</v>
      </c>
      <c r="P4" s="40" t="s">
        <v>595</v>
      </c>
      <c r="Q4" s="40" t="s">
        <v>596</v>
      </c>
      <c r="R4" s="40" t="s">
        <v>597</v>
      </c>
      <c r="S4" s="40" t="s">
        <v>598</v>
      </c>
      <c r="T4" s="40" t="s">
        <v>600</v>
      </c>
    </row>
    <row r="5" spans="1:23" ht="12.75" customHeight="1" x14ac:dyDescent="0.2">
      <c r="A5" s="5" t="s">
        <v>545</v>
      </c>
      <c r="B5" s="5" t="s">
        <v>29</v>
      </c>
      <c r="C5" s="5" t="s">
        <v>30</v>
      </c>
      <c r="D5" s="5" t="s">
        <v>43</v>
      </c>
      <c r="E5" s="5" t="s">
        <v>44</v>
      </c>
      <c r="F5" s="5" t="s">
        <v>45</v>
      </c>
      <c r="G5" s="5" t="s">
        <v>90</v>
      </c>
      <c r="H5" s="12" t="s">
        <v>34</v>
      </c>
      <c r="I5" s="21">
        <v>0</v>
      </c>
      <c r="J5" s="21">
        <v>0</v>
      </c>
      <c r="K5" s="21">
        <v>0</v>
      </c>
      <c r="L5" s="21">
        <v>0</v>
      </c>
      <c r="M5" s="21">
        <v>0</v>
      </c>
      <c r="N5" s="21">
        <v>0</v>
      </c>
      <c r="O5" s="21">
        <v>0</v>
      </c>
      <c r="P5" s="21">
        <v>0</v>
      </c>
      <c r="Q5" s="21">
        <v>0</v>
      </c>
      <c r="R5" s="21">
        <v>1.3016422129715381E-5</v>
      </c>
      <c r="S5" s="21">
        <v>1.2546222210575025E-5</v>
      </c>
      <c r="T5">
        <v>1.2885091775764474E-5</v>
      </c>
    </row>
    <row r="6" spans="1:23" ht="12.75" customHeight="1" x14ac:dyDescent="0.2">
      <c r="A6" s="5" t="s">
        <v>545</v>
      </c>
      <c r="B6" s="5" t="s">
        <v>29</v>
      </c>
      <c r="C6" s="5" t="s">
        <v>30</v>
      </c>
      <c r="D6" s="5" t="s">
        <v>43</v>
      </c>
      <c r="E6" s="5" t="s">
        <v>44</v>
      </c>
      <c r="F6" s="5" t="s">
        <v>45</v>
      </c>
      <c r="G6" s="5" t="s">
        <v>90</v>
      </c>
      <c r="H6" s="12" t="s">
        <v>35</v>
      </c>
      <c r="I6" s="21">
        <v>0</v>
      </c>
      <c r="J6" s="21">
        <v>0</v>
      </c>
      <c r="K6" s="21">
        <v>0</v>
      </c>
      <c r="L6" s="21">
        <v>0</v>
      </c>
      <c r="M6" s="21">
        <v>0</v>
      </c>
      <c r="N6" s="21">
        <v>0</v>
      </c>
      <c r="O6" s="21">
        <v>0</v>
      </c>
      <c r="P6" s="21">
        <v>0</v>
      </c>
      <c r="Q6" s="21">
        <v>0</v>
      </c>
      <c r="R6" s="21">
        <v>5.7986862546227903E-2</v>
      </c>
      <c r="S6" s="21">
        <v>5.639954825975025E-2</v>
      </c>
      <c r="T6">
        <v>5.8500503084114253E-2</v>
      </c>
    </row>
    <row r="7" spans="1:23" ht="12.75" customHeight="1" x14ac:dyDescent="0.2">
      <c r="A7" s="5" t="s">
        <v>545</v>
      </c>
      <c r="B7" s="5" t="s">
        <v>29</v>
      </c>
      <c r="C7" s="5" t="s">
        <v>30</v>
      </c>
      <c r="D7" s="5" t="s">
        <v>43</v>
      </c>
      <c r="E7" s="5" t="s">
        <v>44</v>
      </c>
      <c r="F7" s="5" t="s">
        <v>45</v>
      </c>
      <c r="G7" s="5" t="s">
        <v>90</v>
      </c>
      <c r="H7" s="12" t="s">
        <v>36</v>
      </c>
      <c r="I7" s="21">
        <v>0</v>
      </c>
      <c r="J7" s="21">
        <v>0</v>
      </c>
      <c r="K7" s="21">
        <v>0</v>
      </c>
      <c r="L7" s="21">
        <v>0</v>
      </c>
      <c r="M7" s="21">
        <v>0</v>
      </c>
      <c r="N7" s="21">
        <v>0</v>
      </c>
      <c r="O7" s="21">
        <v>0</v>
      </c>
      <c r="P7" s="21">
        <v>0</v>
      </c>
      <c r="Q7" s="21">
        <v>0</v>
      </c>
      <c r="R7" s="21">
        <v>2.6709576239336075E-4</v>
      </c>
      <c r="S7" s="21">
        <v>2.7980120087175704E-4</v>
      </c>
      <c r="T7">
        <v>2.9346294332390421E-4</v>
      </c>
    </row>
    <row r="8" spans="1:23" ht="12.75" customHeight="1" x14ac:dyDescent="0.2">
      <c r="A8" s="5" t="s">
        <v>545</v>
      </c>
      <c r="B8" s="5" t="s">
        <v>29</v>
      </c>
      <c r="C8" s="5" t="s">
        <v>30</v>
      </c>
      <c r="D8" s="5" t="s">
        <v>43</v>
      </c>
      <c r="E8" s="5" t="s">
        <v>44</v>
      </c>
      <c r="F8" s="5" t="s">
        <v>45</v>
      </c>
      <c r="G8" s="5" t="s">
        <v>91</v>
      </c>
      <c r="H8" s="12" t="s">
        <v>34</v>
      </c>
      <c r="I8" s="21">
        <v>0</v>
      </c>
      <c r="J8" s="21">
        <v>0</v>
      </c>
      <c r="K8" s="21">
        <v>0</v>
      </c>
      <c r="L8" s="21">
        <v>0</v>
      </c>
      <c r="M8" s="21">
        <v>0</v>
      </c>
      <c r="N8" s="21">
        <v>0</v>
      </c>
      <c r="O8" s="21">
        <v>0</v>
      </c>
      <c r="P8" s="21">
        <v>0</v>
      </c>
      <c r="Q8" s="21">
        <v>0</v>
      </c>
      <c r="R8" s="21">
        <v>5.0130666342091858E-5</v>
      </c>
      <c r="S8" s="21">
        <v>0</v>
      </c>
      <c r="T8">
        <v>3.0992088818162092E-6</v>
      </c>
    </row>
    <row r="9" spans="1:23" ht="12.75" customHeight="1" x14ac:dyDescent="0.2">
      <c r="A9" s="5" t="s">
        <v>545</v>
      </c>
      <c r="B9" s="5" t="s">
        <v>29</v>
      </c>
      <c r="C9" s="5" t="s">
        <v>30</v>
      </c>
      <c r="D9" s="5" t="s">
        <v>43</v>
      </c>
      <c r="E9" s="5" t="s">
        <v>44</v>
      </c>
      <c r="F9" s="5" t="s">
        <v>45</v>
      </c>
      <c r="G9" s="5" t="s">
        <v>91</v>
      </c>
      <c r="H9" s="12" t="s">
        <v>35</v>
      </c>
      <c r="I9" s="21">
        <v>0</v>
      </c>
      <c r="J9" s="21">
        <v>0</v>
      </c>
      <c r="K9" s="21">
        <v>0</v>
      </c>
      <c r="L9" s="21">
        <v>0</v>
      </c>
      <c r="M9" s="21">
        <v>0</v>
      </c>
      <c r="N9" s="21">
        <v>0</v>
      </c>
      <c r="O9" s="21">
        <v>0</v>
      </c>
      <c r="P9" s="21">
        <v>0</v>
      </c>
      <c r="Q9" s="21">
        <v>0</v>
      </c>
      <c r="R9" s="21">
        <v>0.12656799664084337</v>
      </c>
      <c r="S9" s="21">
        <v>0</v>
      </c>
      <c r="T9">
        <v>7.8247645197093083E-3</v>
      </c>
    </row>
    <row r="10" spans="1:23" ht="12.75" customHeight="1" x14ac:dyDescent="0.2">
      <c r="A10" s="5" t="s">
        <v>545</v>
      </c>
      <c r="B10" s="5" t="s">
        <v>29</v>
      </c>
      <c r="C10" s="5" t="s">
        <v>30</v>
      </c>
      <c r="D10" s="5" t="s">
        <v>43</v>
      </c>
      <c r="E10" s="5" t="s">
        <v>44</v>
      </c>
      <c r="F10" s="5" t="s">
        <v>45</v>
      </c>
      <c r="G10" s="5" t="s">
        <v>91</v>
      </c>
      <c r="H10" s="12" t="s">
        <v>36</v>
      </c>
      <c r="I10" s="21">
        <v>0</v>
      </c>
      <c r="J10" s="21">
        <v>0</v>
      </c>
      <c r="K10" s="21">
        <v>0</v>
      </c>
      <c r="L10" s="21">
        <v>0</v>
      </c>
      <c r="M10" s="21">
        <v>0</v>
      </c>
      <c r="N10" s="21">
        <v>0</v>
      </c>
      <c r="O10" s="21">
        <v>0</v>
      </c>
      <c r="P10" s="21">
        <v>0</v>
      </c>
      <c r="Q10" s="21">
        <v>0</v>
      </c>
      <c r="R10" s="21">
        <v>7.4002412219278474E-5</v>
      </c>
      <c r="S10" s="21">
        <v>0</v>
      </c>
      <c r="T10">
        <v>4.5750226350620234E-6</v>
      </c>
    </row>
    <row r="11" spans="1:23" ht="12.75" customHeight="1" x14ac:dyDescent="0.2">
      <c r="A11" s="5" t="s">
        <v>545</v>
      </c>
      <c r="B11" s="5" t="s">
        <v>29</v>
      </c>
      <c r="C11" s="5" t="s">
        <v>30</v>
      </c>
      <c r="D11" s="5" t="s">
        <v>43</v>
      </c>
      <c r="E11" s="5" t="s">
        <v>44</v>
      </c>
      <c r="F11" s="5" t="s">
        <v>45</v>
      </c>
      <c r="G11" s="5" t="s">
        <v>546</v>
      </c>
      <c r="H11" s="12" t="s">
        <v>34</v>
      </c>
      <c r="I11" s="21">
        <v>0</v>
      </c>
      <c r="J11" s="21">
        <v>0</v>
      </c>
      <c r="K11" s="21">
        <v>0</v>
      </c>
      <c r="L11" s="21">
        <v>0</v>
      </c>
      <c r="M11" s="21">
        <v>0</v>
      </c>
      <c r="N11" s="21">
        <v>0</v>
      </c>
      <c r="O11" s="21">
        <v>0</v>
      </c>
      <c r="P11" s="21">
        <v>0</v>
      </c>
      <c r="Q11" s="21">
        <v>0</v>
      </c>
      <c r="R11" s="21">
        <v>0</v>
      </c>
      <c r="S11" s="21">
        <v>0</v>
      </c>
      <c r="T11">
        <v>3.2136991967812577E-5</v>
      </c>
    </row>
    <row r="12" spans="1:23" ht="12.75" customHeight="1" x14ac:dyDescent="0.2">
      <c r="A12" s="5" t="s">
        <v>545</v>
      </c>
      <c r="B12" s="5" t="s">
        <v>29</v>
      </c>
      <c r="C12" s="5" t="s">
        <v>30</v>
      </c>
      <c r="D12" s="5" t="s">
        <v>43</v>
      </c>
      <c r="E12" s="5" t="s">
        <v>44</v>
      </c>
      <c r="F12" s="5" t="s">
        <v>45</v>
      </c>
      <c r="G12" s="5" t="s">
        <v>546</v>
      </c>
      <c r="H12" s="12" t="s">
        <v>35</v>
      </c>
      <c r="I12" s="21">
        <v>0</v>
      </c>
      <c r="J12" s="21">
        <v>0</v>
      </c>
      <c r="K12" s="21">
        <v>0</v>
      </c>
      <c r="L12" s="21">
        <v>0</v>
      </c>
      <c r="M12" s="21">
        <v>0</v>
      </c>
      <c r="N12" s="21">
        <v>0</v>
      </c>
      <c r="O12" s="21">
        <v>0</v>
      </c>
      <c r="P12" s="21">
        <v>0</v>
      </c>
      <c r="Q12" s="21">
        <v>0</v>
      </c>
      <c r="R12" s="21">
        <v>0</v>
      </c>
      <c r="S12" s="21">
        <v>0</v>
      </c>
      <c r="T12">
        <v>8.1138253053972556E-2</v>
      </c>
    </row>
    <row r="13" spans="1:23" ht="12.75" customHeight="1" x14ac:dyDescent="0.2">
      <c r="A13" s="5" t="s">
        <v>545</v>
      </c>
      <c r="B13" s="5" t="s">
        <v>29</v>
      </c>
      <c r="C13" s="5" t="s">
        <v>30</v>
      </c>
      <c r="D13" s="5" t="s">
        <v>43</v>
      </c>
      <c r="E13" s="5" t="s">
        <v>44</v>
      </c>
      <c r="F13" s="5" t="s">
        <v>45</v>
      </c>
      <c r="G13" s="5" t="s">
        <v>546</v>
      </c>
      <c r="H13" s="12" t="s">
        <v>36</v>
      </c>
      <c r="I13" s="21">
        <v>0</v>
      </c>
      <c r="J13" s="21">
        <v>0</v>
      </c>
      <c r="K13" s="21">
        <v>0</v>
      </c>
      <c r="L13" s="21">
        <v>0</v>
      </c>
      <c r="M13" s="21">
        <v>0</v>
      </c>
      <c r="N13" s="21">
        <v>0</v>
      </c>
      <c r="O13" s="21">
        <v>0</v>
      </c>
      <c r="P13" s="21">
        <v>0</v>
      </c>
      <c r="Q13" s="21">
        <v>0</v>
      </c>
      <c r="R13" s="21">
        <v>0</v>
      </c>
      <c r="S13" s="21">
        <v>0</v>
      </c>
      <c r="T13">
        <v>4.7440321476294762E-5</v>
      </c>
    </row>
    <row r="14" spans="1:23" ht="12.75" customHeight="1" x14ac:dyDescent="0.2">
      <c r="A14" s="5" t="s">
        <v>545</v>
      </c>
      <c r="B14" s="5" t="s">
        <v>29</v>
      </c>
      <c r="C14" s="5" t="s">
        <v>30</v>
      </c>
      <c r="D14" s="5" t="s">
        <v>43</v>
      </c>
      <c r="E14" s="5" t="s">
        <v>44</v>
      </c>
      <c r="F14" s="5" t="s">
        <v>45</v>
      </c>
      <c r="G14" s="5" t="s">
        <v>92</v>
      </c>
      <c r="H14" s="12" t="s">
        <v>34</v>
      </c>
      <c r="I14" s="21">
        <v>0</v>
      </c>
      <c r="J14" s="21">
        <v>0</v>
      </c>
      <c r="K14" s="21">
        <v>0</v>
      </c>
      <c r="L14" s="21">
        <v>0</v>
      </c>
      <c r="M14" s="21">
        <v>0</v>
      </c>
      <c r="N14" s="21">
        <v>0</v>
      </c>
      <c r="O14" s="21">
        <v>0</v>
      </c>
      <c r="P14" s="21">
        <v>0</v>
      </c>
      <c r="Q14" s="21">
        <v>0</v>
      </c>
      <c r="R14" s="21">
        <v>1.6725339851847913E-5</v>
      </c>
      <c r="S14" s="21">
        <v>0</v>
      </c>
      <c r="T14">
        <v>1.2742101232816588E-6</v>
      </c>
    </row>
    <row r="15" spans="1:23" ht="12.75" customHeight="1" x14ac:dyDescent="0.2">
      <c r="A15" s="5" t="s">
        <v>545</v>
      </c>
      <c r="B15" s="5" t="s">
        <v>29</v>
      </c>
      <c r="C15" s="5" t="s">
        <v>30</v>
      </c>
      <c r="D15" s="5" t="s">
        <v>43</v>
      </c>
      <c r="E15" s="5" t="s">
        <v>44</v>
      </c>
      <c r="F15" s="5" t="s">
        <v>45</v>
      </c>
      <c r="G15" s="5" t="s">
        <v>92</v>
      </c>
      <c r="H15" s="12" t="s">
        <v>35</v>
      </c>
      <c r="I15" s="21">
        <v>0</v>
      </c>
      <c r="J15" s="21">
        <v>0</v>
      </c>
      <c r="K15" s="21">
        <v>0</v>
      </c>
      <c r="L15" s="21">
        <v>0</v>
      </c>
      <c r="M15" s="21">
        <v>0</v>
      </c>
      <c r="N15" s="21">
        <v>0</v>
      </c>
      <c r="O15" s="21">
        <v>0</v>
      </c>
      <c r="P15" s="21">
        <v>0</v>
      </c>
      <c r="Q15" s="21">
        <v>0</v>
      </c>
      <c r="R15" s="21">
        <v>4.2108034188914227E-2</v>
      </c>
      <c r="S15" s="21">
        <v>0</v>
      </c>
      <c r="T15">
        <v>3.2170771779234989E-3</v>
      </c>
    </row>
    <row r="16" spans="1:23" ht="12.75" customHeight="1" x14ac:dyDescent="0.2">
      <c r="A16" s="5" t="s">
        <v>545</v>
      </c>
      <c r="B16" s="5" t="s">
        <v>29</v>
      </c>
      <c r="C16" s="5" t="s">
        <v>30</v>
      </c>
      <c r="D16" s="5" t="s">
        <v>43</v>
      </c>
      <c r="E16" s="5" t="s">
        <v>44</v>
      </c>
      <c r="F16" s="5" t="s">
        <v>45</v>
      </c>
      <c r="G16" s="5" t="s">
        <v>92</v>
      </c>
      <c r="H16" s="12" t="s">
        <v>36</v>
      </c>
      <c r="I16" s="21">
        <v>0</v>
      </c>
      <c r="J16" s="21">
        <v>0</v>
      </c>
      <c r="K16" s="21">
        <v>0</v>
      </c>
      <c r="L16" s="21">
        <v>0</v>
      </c>
      <c r="M16" s="21">
        <v>0</v>
      </c>
      <c r="N16" s="21">
        <v>0</v>
      </c>
      <c r="O16" s="21">
        <v>0</v>
      </c>
      <c r="P16" s="21">
        <v>0</v>
      </c>
      <c r="Q16" s="21">
        <v>0</v>
      </c>
      <c r="R16" s="21">
        <v>2.4689787400346921E-5</v>
      </c>
      <c r="S16" s="21">
        <v>0</v>
      </c>
      <c r="T16">
        <v>1.8809768486538774E-6</v>
      </c>
    </row>
    <row r="17" spans="1:20" ht="12.75" customHeight="1" x14ac:dyDescent="0.2">
      <c r="A17" s="5" t="s">
        <v>545</v>
      </c>
      <c r="B17" s="5" t="s">
        <v>29</v>
      </c>
      <c r="C17" s="5" t="s">
        <v>30</v>
      </c>
      <c r="D17" s="5" t="s">
        <v>43</v>
      </c>
      <c r="E17" s="5" t="s">
        <v>44</v>
      </c>
      <c r="F17" s="5" t="s">
        <v>45</v>
      </c>
      <c r="G17" s="5" t="s">
        <v>93</v>
      </c>
      <c r="H17" s="12" t="s">
        <v>34</v>
      </c>
      <c r="I17" s="21">
        <v>0</v>
      </c>
      <c r="J17" s="21">
        <v>0</v>
      </c>
      <c r="K17" s="21">
        <v>0</v>
      </c>
      <c r="L17" s="21">
        <v>0</v>
      </c>
      <c r="M17" s="21">
        <v>0</v>
      </c>
      <c r="N17" s="21">
        <v>0</v>
      </c>
      <c r="O17" s="21">
        <v>0</v>
      </c>
      <c r="P17" s="21">
        <v>0</v>
      </c>
      <c r="Q17" s="21">
        <v>0</v>
      </c>
      <c r="R17" s="21">
        <v>6.5223518778086721E-7</v>
      </c>
      <c r="S17" s="21">
        <v>2.4569318907736685E-6</v>
      </c>
      <c r="T17">
        <v>0</v>
      </c>
    </row>
    <row r="18" spans="1:20" ht="12.75" customHeight="1" x14ac:dyDescent="0.2">
      <c r="A18" s="5" t="s">
        <v>545</v>
      </c>
      <c r="B18" s="5" t="s">
        <v>29</v>
      </c>
      <c r="C18" s="5" t="s">
        <v>30</v>
      </c>
      <c r="D18" s="5" t="s">
        <v>43</v>
      </c>
      <c r="E18" s="5" t="s">
        <v>44</v>
      </c>
      <c r="F18" s="5" t="s">
        <v>45</v>
      </c>
      <c r="G18" s="5" t="s">
        <v>93</v>
      </c>
      <c r="H18" s="12" t="s">
        <v>35</v>
      </c>
      <c r="I18" s="21">
        <v>0</v>
      </c>
      <c r="J18" s="21">
        <v>0</v>
      </c>
      <c r="K18" s="21">
        <v>0</v>
      </c>
      <c r="L18" s="21">
        <v>0</v>
      </c>
      <c r="M18" s="21">
        <v>0</v>
      </c>
      <c r="N18" s="21">
        <v>0</v>
      </c>
      <c r="O18" s="21">
        <v>0</v>
      </c>
      <c r="P18" s="21">
        <v>0</v>
      </c>
      <c r="Q18" s="21">
        <v>0</v>
      </c>
      <c r="R18" s="21">
        <v>1.6420797322844987E-3</v>
      </c>
      <c r="S18" s="21">
        <v>6.2031680404199914E-3</v>
      </c>
      <c r="T18">
        <v>0</v>
      </c>
    </row>
    <row r="19" spans="1:20" ht="12.75" customHeight="1" x14ac:dyDescent="0.2">
      <c r="A19" s="5" t="s">
        <v>545</v>
      </c>
      <c r="B19" s="5" t="s">
        <v>29</v>
      </c>
      <c r="C19" s="5" t="s">
        <v>30</v>
      </c>
      <c r="D19" s="5" t="s">
        <v>43</v>
      </c>
      <c r="E19" s="5" t="s">
        <v>44</v>
      </c>
      <c r="F19" s="5" t="s">
        <v>45</v>
      </c>
      <c r="G19" s="5" t="s">
        <v>93</v>
      </c>
      <c r="H19" s="12" t="s">
        <v>36</v>
      </c>
      <c r="I19" s="21">
        <v>0</v>
      </c>
      <c r="J19" s="21">
        <v>0</v>
      </c>
      <c r="K19" s="21">
        <v>0</v>
      </c>
      <c r="L19" s="21">
        <v>0</v>
      </c>
      <c r="M19" s="21">
        <v>0</v>
      </c>
      <c r="N19" s="21">
        <v>0</v>
      </c>
      <c r="O19" s="21">
        <v>0</v>
      </c>
      <c r="P19" s="21">
        <v>0</v>
      </c>
      <c r="Q19" s="21">
        <v>0</v>
      </c>
      <c r="R19" s="21">
        <v>9.6282337243842297E-7</v>
      </c>
      <c r="S19" s="21">
        <v>3.6268994578087483E-6</v>
      </c>
      <c r="T19">
        <v>0</v>
      </c>
    </row>
    <row r="20" spans="1:20" ht="12.75" customHeight="1" x14ac:dyDescent="0.2">
      <c r="A20" s="5" t="s">
        <v>545</v>
      </c>
      <c r="B20" s="5" t="s">
        <v>29</v>
      </c>
      <c r="C20" s="5" t="s">
        <v>30</v>
      </c>
      <c r="D20" s="5" t="s">
        <v>43</v>
      </c>
      <c r="E20" s="5" t="s">
        <v>44</v>
      </c>
      <c r="F20" s="5" t="s">
        <v>45</v>
      </c>
      <c r="G20" s="5" t="s">
        <v>94</v>
      </c>
      <c r="H20" s="12" t="s">
        <v>34</v>
      </c>
      <c r="I20" s="21">
        <v>0</v>
      </c>
      <c r="J20" s="21">
        <v>0</v>
      </c>
      <c r="K20" s="21">
        <v>0</v>
      </c>
      <c r="L20" s="21">
        <v>0</v>
      </c>
      <c r="M20" s="21">
        <v>0</v>
      </c>
      <c r="N20" s="21">
        <v>0</v>
      </c>
      <c r="O20" s="21">
        <v>0</v>
      </c>
      <c r="P20" s="21">
        <v>0</v>
      </c>
      <c r="Q20" s="21">
        <v>0</v>
      </c>
      <c r="R20" s="21">
        <v>4.4486433141920165E-5</v>
      </c>
      <c r="S20" s="21">
        <v>5.2173116452702492E-5</v>
      </c>
      <c r="T20">
        <v>1.0459169204507836E-3</v>
      </c>
    </row>
    <row r="21" spans="1:20" ht="12.75" customHeight="1" x14ac:dyDescent="0.2">
      <c r="A21" s="5" t="s">
        <v>545</v>
      </c>
      <c r="B21" s="5" t="s">
        <v>29</v>
      </c>
      <c r="C21" s="5" t="s">
        <v>30</v>
      </c>
      <c r="D21" s="5" t="s">
        <v>43</v>
      </c>
      <c r="E21" s="5" t="s">
        <v>44</v>
      </c>
      <c r="F21" s="5" t="s">
        <v>45</v>
      </c>
      <c r="G21" s="5" t="s">
        <v>94</v>
      </c>
      <c r="H21" s="12" t="s">
        <v>35</v>
      </c>
      <c r="I21" s="21">
        <v>0</v>
      </c>
      <c r="J21" s="21">
        <v>0</v>
      </c>
      <c r="K21" s="21">
        <v>0</v>
      </c>
      <c r="L21" s="21">
        <v>0</v>
      </c>
      <c r="M21" s="21">
        <v>0</v>
      </c>
      <c r="N21" s="21">
        <v>0</v>
      </c>
      <c r="O21" s="21">
        <v>0</v>
      </c>
      <c r="P21" s="21">
        <v>0</v>
      </c>
      <c r="Q21" s="21">
        <v>0</v>
      </c>
      <c r="R21" s="21">
        <v>0.11199989143872935</v>
      </c>
      <c r="S21" s="21">
        <v>0.13172469687248967</v>
      </c>
      <c r="T21">
        <v>2.6406911963000232</v>
      </c>
    </row>
    <row r="22" spans="1:20" ht="12.75" customHeight="1" x14ac:dyDescent="0.2">
      <c r="A22" s="5" t="s">
        <v>545</v>
      </c>
      <c r="B22" s="5" t="s">
        <v>29</v>
      </c>
      <c r="C22" s="5" t="s">
        <v>30</v>
      </c>
      <c r="D22" s="5" t="s">
        <v>43</v>
      </c>
      <c r="E22" s="5" t="s">
        <v>44</v>
      </c>
      <c r="F22" s="5" t="s">
        <v>45</v>
      </c>
      <c r="G22" s="5" t="s">
        <v>94</v>
      </c>
      <c r="H22" s="12" t="s">
        <v>36</v>
      </c>
      <c r="I22" s="21">
        <v>0</v>
      </c>
      <c r="J22" s="21">
        <v>0</v>
      </c>
      <c r="K22" s="21">
        <v>0</v>
      </c>
      <c r="L22" s="21">
        <v>0</v>
      </c>
      <c r="M22" s="21">
        <v>0</v>
      </c>
      <c r="N22" s="21">
        <v>0</v>
      </c>
      <c r="O22" s="21">
        <v>0</v>
      </c>
      <c r="P22" s="21">
        <v>0</v>
      </c>
      <c r="Q22" s="21">
        <v>0</v>
      </c>
      <c r="R22" s="21">
        <v>6.5670448923786911E-5</v>
      </c>
      <c r="S22" s="21">
        <v>7.7017457620656075E-5</v>
      </c>
      <c r="T22">
        <v>1.5439725968559186E-3</v>
      </c>
    </row>
    <row r="23" spans="1:20" ht="12.75" customHeight="1" x14ac:dyDescent="0.2">
      <c r="A23" s="5" t="s">
        <v>545</v>
      </c>
      <c r="B23" s="5" t="s">
        <v>29</v>
      </c>
      <c r="C23" s="5" t="s">
        <v>30</v>
      </c>
      <c r="D23" s="5" t="s">
        <v>43</v>
      </c>
      <c r="E23" s="5" t="s">
        <v>44</v>
      </c>
      <c r="F23" s="5" t="s">
        <v>45</v>
      </c>
      <c r="G23" s="5" t="s">
        <v>95</v>
      </c>
      <c r="H23" s="12" t="s">
        <v>34</v>
      </c>
      <c r="I23" s="21">
        <v>8.1831930730754982E-4</v>
      </c>
      <c r="J23" s="21">
        <v>7.9035039064994229E-4</v>
      </c>
      <c r="K23" s="21">
        <v>8.2256922521409086E-4</v>
      </c>
      <c r="L23" s="21">
        <v>7.5025881911644759E-4</v>
      </c>
      <c r="M23" s="21">
        <v>7.8060487766199653E-4</v>
      </c>
      <c r="N23" s="21">
        <v>7.0622798960023186E-4</v>
      </c>
      <c r="O23" s="21">
        <v>7.5805697662613717E-4</v>
      </c>
      <c r="P23" s="21">
        <v>7.8060656362418475E-4</v>
      </c>
      <c r="Q23" s="21">
        <v>7.7740662437219134E-4</v>
      </c>
      <c r="R23" s="21">
        <v>7.2355179672587864E-4</v>
      </c>
      <c r="S23" s="21">
        <v>7.2729615755200855E-4</v>
      </c>
      <c r="T23">
        <v>7.549234501376895E-4</v>
      </c>
    </row>
    <row r="24" spans="1:20" ht="12.75" customHeight="1" x14ac:dyDescent="0.2">
      <c r="A24" s="5" t="s">
        <v>545</v>
      </c>
      <c r="B24" s="5" t="s">
        <v>29</v>
      </c>
      <c r="C24" s="5" t="s">
        <v>30</v>
      </c>
      <c r="D24" s="5" t="s">
        <v>43</v>
      </c>
      <c r="E24" s="5" t="s">
        <v>44</v>
      </c>
      <c r="F24" s="5" t="s">
        <v>45</v>
      </c>
      <c r="G24" s="5" t="s">
        <v>95</v>
      </c>
      <c r="H24" s="12" t="s">
        <v>35</v>
      </c>
      <c r="I24" s="21">
        <v>3.6297517229787974</v>
      </c>
      <c r="J24" s="21">
        <v>3.5067525947060187</v>
      </c>
      <c r="K24" s="21">
        <v>3.6496477940803671</v>
      </c>
      <c r="L24" s="21">
        <v>3.3257796683904557</v>
      </c>
      <c r="M24" s="21">
        <v>3.4652218440451343</v>
      </c>
      <c r="N24" s="21">
        <v>3.1310464973885908</v>
      </c>
      <c r="O24" s="21">
        <v>3.3669744009335161</v>
      </c>
      <c r="P24" s="21">
        <v>3.4634446035782727</v>
      </c>
      <c r="Q24" s="21">
        <v>3.4509069981815248</v>
      </c>
      <c r="R24" s="21">
        <v>3.2081537633656847</v>
      </c>
      <c r="S24" s="21">
        <v>3.2209259464622195</v>
      </c>
      <c r="T24">
        <v>3.3494934448563849</v>
      </c>
    </row>
    <row r="25" spans="1:20" ht="12.75" customHeight="1" x14ac:dyDescent="0.2">
      <c r="A25" s="5" t="s">
        <v>545</v>
      </c>
      <c r="B25" s="5" t="s">
        <v>29</v>
      </c>
      <c r="C25" s="5" t="s">
        <v>30</v>
      </c>
      <c r="D25" s="5" t="s">
        <v>43</v>
      </c>
      <c r="E25" s="5" t="s">
        <v>44</v>
      </c>
      <c r="F25" s="5" t="s">
        <v>45</v>
      </c>
      <c r="G25" s="5" t="s">
        <v>95</v>
      </c>
      <c r="H25" s="12" t="s">
        <v>36</v>
      </c>
      <c r="I25" s="21">
        <v>1.9265923552679344E-2</v>
      </c>
      <c r="J25" s="21">
        <v>1.8614137108942431E-2</v>
      </c>
      <c r="K25" s="21">
        <v>1.9372578070169053E-2</v>
      </c>
      <c r="L25" s="21">
        <v>1.7650414090027253E-2</v>
      </c>
      <c r="M25" s="21">
        <v>1.8395406555387225E-2</v>
      </c>
      <c r="N25" s="21">
        <v>1.6617387022783581E-2</v>
      </c>
      <c r="O25" s="21">
        <v>1.7875706451890197E-2</v>
      </c>
      <c r="P25" s="21">
        <v>1.8384179259462442E-2</v>
      </c>
      <c r="Q25" s="21">
        <v>1.8319297210829998E-2</v>
      </c>
      <c r="R25" s="21">
        <v>1.5963541016100886E-2</v>
      </c>
      <c r="S25" s="21">
        <v>1.7090857711912915E-2</v>
      </c>
      <c r="T25">
        <v>1.7779320736320232E-2</v>
      </c>
    </row>
    <row r="26" spans="1:20" ht="12.75" customHeight="1" x14ac:dyDescent="0.2">
      <c r="A26" s="5" t="s">
        <v>545</v>
      </c>
      <c r="B26" s="5" t="s">
        <v>29</v>
      </c>
      <c r="C26" s="5" t="s">
        <v>30</v>
      </c>
      <c r="D26" s="5" t="s">
        <v>43</v>
      </c>
      <c r="E26" s="5" t="s">
        <v>44</v>
      </c>
      <c r="F26" s="5" t="s">
        <v>45</v>
      </c>
      <c r="G26" s="5" t="s">
        <v>96</v>
      </c>
      <c r="H26" s="12" t="s">
        <v>34</v>
      </c>
      <c r="I26" s="21">
        <v>0</v>
      </c>
      <c r="J26" s="21">
        <v>0</v>
      </c>
      <c r="K26" s="21">
        <v>0</v>
      </c>
      <c r="L26" s="21">
        <v>0</v>
      </c>
      <c r="M26" s="21">
        <v>0</v>
      </c>
      <c r="N26" s="21">
        <v>0</v>
      </c>
      <c r="O26" s="21">
        <v>0</v>
      </c>
      <c r="P26" s="21">
        <v>0</v>
      </c>
      <c r="Q26" s="21">
        <v>0</v>
      </c>
      <c r="R26" s="21">
        <v>1.1896285579072067E-8</v>
      </c>
      <c r="S26" s="21">
        <v>0</v>
      </c>
      <c r="T26">
        <v>0</v>
      </c>
    </row>
    <row r="27" spans="1:20" ht="12.75" customHeight="1" x14ac:dyDescent="0.2">
      <c r="A27" s="5" t="s">
        <v>545</v>
      </c>
      <c r="B27" s="5" t="s">
        <v>29</v>
      </c>
      <c r="C27" s="5" t="s">
        <v>30</v>
      </c>
      <c r="D27" s="5" t="s">
        <v>43</v>
      </c>
      <c r="E27" s="5" t="s">
        <v>44</v>
      </c>
      <c r="F27" s="5" t="s">
        <v>45</v>
      </c>
      <c r="G27" s="5" t="s">
        <v>96</v>
      </c>
      <c r="H27" s="12" t="s">
        <v>35</v>
      </c>
      <c r="I27" s="21">
        <v>0</v>
      </c>
      <c r="J27" s="21">
        <v>0</v>
      </c>
      <c r="K27" s="21">
        <v>0</v>
      </c>
      <c r="L27" s="21">
        <v>0</v>
      </c>
      <c r="M27" s="21">
        <v>0</v>
      </c>
      <c r="N27" s="21">
        <v>0</v>
      </c>
      <c r="O27" s="21">
        <v>0</v>
      </c>
      <c r="P27" s="21">
        <v>0</v>
      </c>
      <c r="Q27" s="21">
        <v>0</v>
      </c>
      <c r="R27" s="21">
        <v>2.99503151697876E-5</v>
      </c>
      <c r="S27" s="21">
        <v>0</v>
      </c>
      <c r="T27">
        <v>0</v>
      </c>
    </row>
    <row r="28" spans="1:20" ht="12.75" customHeight="1" x14ac:dyDescent="0.2">
      <c r="A28" s="5" t="s">
        <v>545</v>
      </c>
      <c r="B28" s="5" t="s">
        <v>29</v>
      </c>
      <c r="C28" s="5" t="s">
        <v>30</v>
      </c>
      <c r="D28" s="5" t="s">
        <v>43</v>
      </c>
      <c r="E28" s="5" t="s">
        <v>44</v>
      </c>
      <c r="F28" s="5" t="s">
        <v>45</v>
      </c>
      <c r="G28" s="5" t="s">
        <v>96</v>
      </c>
      <c r="H28" s="12" t="s">
        <v>36</v>
      </c>
      <c r="I28" s="21">
        <v>0</v>
      </c>
      <c r="J28" s="21">
        <v>0</v>
      </c>
      <c r="K28" s="21">
        <v>0</v>
      </c>
      <c r="L28" s="21">
        <v>0</v>
      </c>
      <c r="M28" s="21">
        <v>0</v>
      </c>
      <c r="N28" s="21">
        <v>0</v>
      </c>
      <c r="O28" s="21">
        <v>0</v>
      </c>
      <c r="P28" s="21">
        <v>0</v>
      </c>
      <c r="Q28" s="21">
        <v>0</v>
      </c>
      <c r="R28" s="21">
        <v>1.7561183473868291E-8</v>
      </c>
      <c r="S28" s="21">
        <v>0</v>
      </c>
      <c r="T28">
        <v>0</v>
      </c>
    </row>
    <row r="29" spans="1:20" ht="12.75" customHeight="1" x14ac:dyDescent="0.2">
      <c r="A29" s="5" t="s">
        <v>545</v>
      </c>
      <c r="B29" s="5" t="s">
        <v>29</v>
      </c>
      <c r="C29" s="5" t="s">
        <v>30</v>
      </c>
      <c r="D29" s="5" t="s">
        <v>43</v>
      </c>
      <c r="E29" s="5" t="s">
        <v>44</v>
      </c>
      <c r="F29" s="5" t="s">
        <v>45</v>
      </c>
      <c r="G29" s="5" t="s">
        <v>547</v>
      </c>
      <c r="H29" s="12" t="s">
        <v>34</v>
      </c>
      <c r="I29" s="21">
        <v>0</v>
      </c>
      <c r="J29" s="21">
        <v>0</v>
      </c>
      <c r="K29" s="21">
        <v>0</v>
      </c>
      <c r="L29" s="21">
        <v>0</v>
      </c>
      <c r="M29" s="21">
        <v>0</v>
      </c>
      <c r="N29" s="21">
        <v>0</v>
      </c>
      <c r="O29" s="21">
        <v>0</v>
      </c>
      <c r="P29" s="21">
        <v>0</v>
      </c>
      <c r="Q29" s="21">
        <v>0</v>
      </c>
      <c r="R29" s="21">
        <v>0</v>
      </c>
      <c r="S29" s="21">
        <v>0</v>
      </c>
      <c r="T29">
        <v>8.6084438371705741E-5</v>
      </c>
    </row>
    <row r="30" spans="1:20" ht="12.75" customHeight="1" x14ac:dyDescent="0.2">
      <c r="A30" s="5" t="s">
        <v>545</v>
      </c>
      <c r="B30" s="5" t="s">
        <v>29</v>
      </c>
      <c r="C30" s="5" t="s">
        <v>30</v>
      </c>
      <c r="D30" s="5" t="s">
        <v>43</v>
      </c>
      <c r="E30" s="5" t="s">
        <v>44</v>
      </c>
      <c r="F30" s="5" t="s">
        <v>45</v>
      </c>
      <c r="G30" s="5" t="s">
        <v>547</v>
      </c>
      <c r="H30" s="12" t="s">
        <v>35</v>
      </c>
      <c r="I30" s="21">
        <v>0</v>
      </c>
      <c r="J30" s="21">
        <v>0</v>
      </c>
      <c r="K30" s="21">
        <v>0</v>
      </c>
      <c r="L30" s="21">
        <v>0</v>
      </c>
      <c r="M30" s="21">
        <v>0</v>
      </c>
      <c r="N30" s="21">
        <v>0</v>
      </c>
      <c r="O30" s="21">
        <v>0</v>
      </c>
      <c r="P30" s="21">
        <v>0</v>
      </c>
      <c r="Q30" s="21">
        <v>0</v>
      </c>
      <c r="R30" s="21">
        <v>0</v>
      </c>
      <c r="S30" s="21">
        <v>0</v>
      </c>
      <c r="T30">
        <v>0.21734271059370672</v>
      </c>
    </row>
    <row r="31" spans="1:20" ht="12.75" customHeight="1" x14ac:dyDescent="0.2">
      <c r="A31" s="5" t="s">
        <v>545</v>
      </c>
      <c r="B31" s="5" t="s">
        <v>29</v>
      </c>
      <c r="C31" s="5" t="s">
        <v>30</v>
      </c>
      <c r="D31" s="5" t="s">
        <v>43</v>
      </c>
      <c r="E31" s="5" t="s">
        <v>44</v>
      </c>
      <c r="F31" s="5" t="s">
        <v>45</v>
      </c>
      <c r="G31" s="5" t="s">
        <v>547</v>
      </c>
      <c r="H31" s="12" t="s">
        <v>36</v>
      </c>
      <c r="I31" s="21">
        <v>0</v>
      </c>
      <c r="J31" s="21">
        <v>0</v>
      </c>
      <c r="K31" s="21">
        <v>0</v>
      </c>
      <c r="L31" s="21">
        <v>0</v>
      </c>
      <c r="M31" s="21">
        <v>0</v>
      </c>
      <c r="N31" s="21">
        <v>0</v>
      </c>
      <c r="O31" s="21">
        <v>0</v>
      </c>
      <c r="P31" s="21">
        <v>0</v>
      </c>
      <c r="Q31" s="21">
        <v>0</v>
      </c>
      <c r="R31" s="21">
        <v>0</v>
      </c>
      <c r="S31" s="21">
        <v>0</v>
      </c>
      <c r="T31">
        <v>1.2707702807251801E-4</v>
      </c>
    </row>
    <row r="32" spans="1:20" ht="12.75" customHeight="1" x14ac:dyDescent="0.2">
      <c r="A32" s="5" t="s">
        <v>545</v>
      </c>
      <c r="B32" s="5" t="s">
        <v>29</v>
      </c>
      <c r="C32" s="5" t="s">
        <v>30</v>
      </c>
      <c r="D32" s="5" t="s">
        <v>43</v>
      </c>
      <c r="E32" s="5" t="s">
        <v>44</v>
      </c>
      <c r="F32" s="5" t="s">
        <v>45</v>
      </c>
      <c r="G32" s="5" t="s">
        <v>97</v>
      </c>
      <c r="H32" s="12" t="s">
        <v>34</v>
      </c>
      <c r="I32" s="21">
        <v>5.9133587739130135E-5</v>
      </c>
      <c r="J32" s="21">
        <v>8.2867284834782243E-5</v>
      </c>
      <c r="K32" s="21">
        <v>4.3552147617391556E-5</v>
      </c>
      <c r="L32" s="21">
        <v>2.6723980043478203E-5</v>
      </c>
      <c r="M32" s="21">
        <v>3.0094831930434871E-5</v>
      </c>
      <c r="N32" s="21">
        <v>2.7330969247826182E-5</v>
      </c>
      <c r="O32" s="21">
        <v>3.1218231495652161E-5</v>
      </c>
      <c r="P32" s="21">
        <v>3.2545104626087011E-5</v>
      </c>
      <c r="Q32" s="21">
        <v>3.2805996391304508E-5</v>
      </c>
      <c r="R32" s="21">
        <v>7.4917629978616407E-5</v>
      </c>
      <c r="S32" s="21">
        <v>7.5829152241641557E-5</v>
      </c>
      <c r="T32">
        <v>4.1443983409658071E-5</v>
      </c>
    </row>
    <row r="33" spans="1:20" ht="12.75" customHeight="1" x14ac:dyDescent="0.2">
      <c r="A33" s="5" t="s">
        <v>545</v>
      </c>
      <c r="B33" s="5" t="s">
        <v>29</v>
      </c>
      <c r="C33" s="5" t="s">
        <v>30</v>
      </c>
      <c r="D33" s="5" t="s">
        <v>43</v>
      </c>
      <c r="E33" s="5" t="s">
        <v>44</v>
      </c>
      <c r="F33" s="5" t="s">
        <v>45</v>
      </c>
      <c r="G33" s="5" t="s">
        <v>97</v>
      </c>
      <c r="H33" s="12" t="s">
        <v>35</v>
      </c>
      <c r="I33" s="21">
        <v>0.12886376157565188</v>
      </c>
      <c r="J33" s="21">
        <v>0.1743059900619128</v>
      </c>
      <c r="K33" s="21">
        <v>0.10892071563495678</v>
      </c>
      <c r="L33" s="21">
        <v>6.5798505317391232E-2</v>
      </c>
      <c r="M33" s="21">
        <v>7.3999370828174121E-2</v>
      </c>
      <c r="N33" s="21">
        <v>6.828733360466982E-2</v>
      </c>
      <c r="O33" s="21">
        <v>7.7514848831304509E-2</v>
      </c>
      <c r="P33" s="21">
        <v>8.1319431146434584E-2</v>
      </c>
      <c r="Q33" s="21">
        <v>8.218150307652182E-2</v>
      </c>
      <c r="R33" s="21">
        <v>0.18587067628356574</v>
      </c>
      <c r="S33" s="21">
        <v>0.19032114394997005</v>
      </c>
      <c r="T33">
        <v>0.10301052522304045</v>
      </c>
    </row>
    <row r="34" spans="1:20" ht="12.75" customHeight="1" x14ac:dyDescent="0.2">
      <c r="A34" s="5" t="s">
        <v>545</v>
      </c>
      <c r="B34" s="5" t="s">
        <v>29</v>
      </c>
      <c r="C34" s="5" t="s">
        <v>30</v>
      </c>
      <c r="D34" s="5" t="s">
        <v>43</v>
      </c>
      <c r="E34" s="5" t="s">
        <v>44</v>
      </c>
      <c r="F34" s="5" t="s">
        <v>45</v>
      </c>
      <c r="G34" s="5" t="s">
        <v>97</v>
      </c>
      <c r="H34" s="12" t="s">
        <v>36</v>
      </c>
      <c r="I34" s="21">
        <v>1.0962387885217355E-4</v>
      </c>
      <c r="J34" s="21">
        <v>1.6048322177391306E-4</v>
      </c>
      <c r="K34" s="21">
        <v>6.5425720773913337E-5</v>
      </c>
      <c r="L34" s="21">
        <v>4.127819098260858E-5</v>
      </c>
      <c r="M34" s="21">
        <v>4.6592696469565441E-5</v>
      </c>
      <c r="N34" s="21">
        <v>4.1131216901478328E-5</v>
      </c>
      <c r="O34" s="21">
        <v>4.7510912156521659E-5</v>
      </c>
      <c r="P34" s="21">
        <v>4.8970816452173949E-5</v>
      </c>
      <c r="Q34" s="21">
        <v>4.9133679669565141E-5</v>
      </c>
      <c r="R34" s="21">
        <v>1.1357636587197731E-4</v>
      </c>
      <c r="S34" s="21">
        <v>1.1317252868703634E-4</v>
      </c>
      <c r="T34">
        <v>6.2955792573312776E-5</v>
      </c>
    </row>
    <row r="35" spans="1:20" ht="12.75" customHeight="1" x14ac:dyDescent="0.2">
      <c r="A35" s="5" t="s">
        <v>545</v>
      </c>
      <c r="B35" s="5" t="s">
        <v>29</v>
      </c>
      <c r="C35" s="5" t="s">
        <v>30</v>
      </c>
      <c r="D35" s="5" t="s">
        <v>43</v>
      </c>
      <c r="E35" s="5" t="s">
        <v>44</v>
      </c>
      <c r="F35" s="5" t="s">
        <v>45</v>
      </c>
      <c r="G35" s="5" t="s">
        <v>98</v>
      </c>
      <c r="H35" s="12" t="s">
        <v>34</v>
      </c>
      <c r="I35" s="21">
        <v>0</v>
      </c>
      <c r="J35" s="21">
        <v>0</v>
      </c>
      <c r="K35" s="21">
        <v>0</v>
      </c>
      <c r="L35" s="21">
        <v>0</v>
      </c>
      <c r="M35" s="21">
        <v>0</v>
      </c>
      <c r="N35" s="21">
        <v>0</v>
      </c>
      <c r="O35" s="21">
        <v>0</v>
      </c>
      <c r="P35" s="21">
        <v>0</v>
      </c>
      <c r="Q35" s="21">
        <v>0</v>
      </c>
      <c r="R35" s="21">
        <v>5.3448676087363069E-5</v>
      </c>
      <c r="S35" s="21">
        <v>2.9940875834362298E-5</v>
      </c>
      <c r="T35">
        <v>1.2358938236532025E-5</v>
      </c>
    </row>
    <row r="36" spans="1:20" ht="12.75" customHeight="1" x14ac:dyDescent="0.2">
      <c r="A36" s="5" t="s">
        <v>545</v>
      </c>
      <c r="B36" s="5" t="s">
        <v>29</v>
      </c>
      <c r="C36" s="5" t="s">
        <v>30</v>
      </c>
      <c r="D36" s="5" t="s">
        <v>43</v>
      </c>
      <c r="E36" s="5" t="s">
        <v>44</v>
      </c>
      <c r="F36" s="5" t="s">
        <v>45</v>
      </c>
      <c r="G36" s="5" t="s">
        <v>98</v>
      </c>
      <c r="H36" s="12" t="s">
        <v>35</v>
      </c>
      <c r="I36" s="21">
        <v>0</v>
      </c>
      <c r="J36" s="21">
        <v>0</v>
      </c>
      <c r="K36" s="21">
        <v>0</v>
      </c>
      <c r="L36" s="21">
        <v>0</v>
      </c>
      <c r="M36" s="21">
        <v>0</v>
      </c>
      <c r="N36" s="21">
        <v>0</v>
      </c>
      <c r="O36" s="21">
        <v>0</v>
      </c>
      <c r="P36" s="21">
        <v>0</v>
      </c>
      <c r="Q36" s="21">
        <v>0</v>
      </c>
      <c r="R36" s="21">
        <v>0.13456340498756597</v>
      </c>
      <c r="S36" s="21">
        <v>7.5593582701804357E-2</v>
      </c>
      <c r="T36">
        <v>3.1203376442901304E-2</v>
      </c>
    </row>
    <row r="37" spans="1:20" ht="12.75" customHeight="1" x14ac:dyDescent="0.2">
      <c r="A37" s="5" t="s">
        <v>545</v>
      </c>
      <c r="B37" s="5" t="s">
        <v>29</v>
      </c>
      <c r="C37" s="5" t="s">
        <v>30</v>
      </c>
      <c r="D37" s="5" t="s">
        <v>43</v>
      </c>
      <c r="E37" s="5" t="s">
        <v>44</v>
      </c>
      <c r="F37" s="5" t="s">
        <v>45</v>
      </c>
      <c r="G37" s="5" t="s">
        <v>98</v>
      </c>
      <c r="H37" s="12" t="s">
        <v>36</v>
      </c>
      <c r="I37" s="21">
        <v>0</v>
      </c>
      <c r="J37" s="21">
        <v>0</v>
      </c>
      <c r="K37" s="21">
        <v>0</v>
      </c>
      <c r="L37" s="21">
        <v>0</v>
      </c>
      <c r="M37" s="21">
        <v>0</v>
      </c>
      <c r="N37" s="21">
        <v>0</v>
      </c>
      <c r="O37" s="21">
        <v>0</v>
      </c>
      <c r="P37" s="21">
        <v>0</v>
      </c>
      <c r="Q37" s="21">
        <v>0</v>
      </c>
      <c r="R37" s="21">
        <v>7.8900426605155004E-5</v>
      </c>
      <c r="S37" s="21">
        <v>4.4198435755487201E-5</v>
      </c>
      <c r="T37">
        <v>1.8244146920594899E-5</v>
      </c>
    </row>
    <row r="38" spans="1:20" ht="12.75" customHeight="1" x14ac:dyDescent="0.2">
      <c r="A38" s="5" t="s">
        <v>545</v>
      </c>
      <c r="B38" s="5" t="s">
        <v>29</v>
      </c>
      <c r="C38" s="5" t="s">
        <v>30</v>
      </c>
      <c r="D38" s="5" t="s">
        <v>43</v>
      </c>
      <c r="E38" s="5" t="s">
        <v>44</v>
      </c>
      <c r="F38" s="5" t="s">
        <v>45</v>
      </c>
      <c r="G38" s="5" t="s">
        <v>99</v>
      </c>
      <c r="H38" s="12" t="s">
        <v>34</v>
      </c>
      <c r="I38" s="21">
        <v>0</v>
      </c>
      <c r="J38" s="21">
        <v>0</v>
      </c>
      <c r="K38" s="21">
        <v>0</v>
      </c>
      <c r="L38" s="21">
        <v>0</v>
      </c>
      <c r="M38" s="21">
        <v>0</v>
      </c>
      <c r="N38" s="21">
        <v>0</v>
      </c>
      <c r="O38" s="21">
        <v>0</v>
      </c>
      <c r="P38" s="21">
        <v>0</v>
      </c>
      <c r="Q38" s="21">
        <v>0</v>
      </c>
      <c r="R38" s="21">
        <v>7.9029182729105303E-5</v>
      </c>
      <c r="S38" s="21">
        <v>0</v>
      </c>
      <c r="T38">
        <v>0</v>
      </c>
    </row>
    <row r="39" spans="1:20" ht="12.75" customHeight="1" x14ac:dyDescent="0.2">
      <c r="A39" s="5" t="s">
        <v>545</v>
      </c>
      <c r="B39" s="5" t="s">
        <v>29</v>
      </c>
      <c r="C39" s="5" t="s">
        <v>30</v>
      </c>
      <c r="D39" s="5" t="s">
        <v>43</v>
      </c>
      <c r="E39" s="5" t="s">
        <v>44</v>
      </c>
      <c r="F39" s="5" t="s">
        <v>45</v>
      </c>
      <c r="G39" s="5" t="s">
        <v>99</v>
      </c>
      <c r="H39" s="12" t="s">
        <v>35</v>
      </c>
      <c r="I39" s="21">
        <v>0</v>
      </c>
      <c r="J39" s="21">
        <v>0</v>
      </c>
      <c r="K39" s="21">
        <v>0</v>
      </c>
      <c r="L39" s="21">
        <v>0</v>
      </c>
      <c r="M39" s="21">
        <v>0</v>
      </c>
      <c r="N39" s="21">
        <v>0</v>
      </c>
      <c r="O39" s="21">
        <v>0</v>
      </c>
      <c r="P39" s="21">
        <v>0</v>
      </c>
      <c r="Q39" s="21">
        <v>0</v>
      </c>
      <c r="R39" s="21">
        <v>7.0007622826059029E-3</v>
      </c>
      <c r="S39" s="21">
        <v>0</v>
      </c>
      <c r="T39">
        <v>0</v>
      </c>
    </row>
    <row r="40" spans="1:20" ht="12.75" customHeight="1" x14ac:dyDescent="0.2">
      <c r="A40" s="5" t="s">
        <v>545</v>
      </c>
      <c r="B40" s="5" t="s">
        <v>29</v>
      </c>
      <c r="C40" s="5" t="s">
        <v>30</v>
      </c>
      <c r="D40" s="5" t="s">
        <v>43</v>
      </c>
      <c r="E40" s="5" t="s">
        <v>44</v>
      </c>
      <c r="F40" s="5" t="s">
        <v>45</v>
      </c>
      <c r="G40" s="5" t="s">
        <v>99</v>
      </c>
      <c r="H40" s="12" t="s">
        <v>36</v>
      </c>
      <c r="I40" s="21">
        <v>0</v>
      </c>
      <c r="J40" s="21">
        <v>0</v>
      </c>
      <c r="K40" s="21">
        <v>0</v>
      </c>
      <c r="L40" s="21">
        <v>0</v>
      </c>
      <c r="M40" s="21">
        <v>0</v>
      </c>
      <c r="N40" s="21">
        <v>0</v>
      </c>
      <c r="O40" s="21">
        <v>0</v>
      </c>
      <c r="P40" s="21">
        <v>0</v>
      </c>
      <c r="Q40" s="21">
        <v>0</v>
      </c>
      <c r="R40" s="21">
        <v>1.7744935503499317E-4</v>
      </c>
      <c r="S40" s="21">
        <v>0</v>
      </c>
      <c r="T40">
        <v>0</v>
      </c>
    </row>
    <row r="41" spans="1:20" ht="12.75" customHeight="1" x14ac:dyDescent="0.2">
      <c r="A41" s="5" t="s">
        <v>545</v>
      </c>
      <c r="B41" s="5" t="s">
        <v>29</v>
      </c>
      <c r="C41" s="5" t="s">
        <v>30</v>
      </c>
      <c r="D41" s="5" t="s">
        <v>43</v>
      </c>
      <c r="E41" s="5" t="s">
        <v>44</v>
      </c>
      <c r="F41" s="5" t="s">
        <v>45</v>
      </c>
      <c r="G41" s="5" t="s">
        <v>100</v>
      </c>
      <c r="H41" s="12" t="s">
        <v>34</v>
      </c>
      <c r="I41" s="21">
        <v>0</v>
      </c>
      <c r="J41" s="21">
        <v>0</v>
      </c>
      <c r="K41" s="21">
        <v>0</v>
      </c>
      <c r="L41" s="21">
        <v>0</v>
      </c>
      <c r="M41" s="21">
        <v>0</v>
      </c>
      <c r="N41" s="21">
        <v>0</v>
      </c>
      <c r="O41" s="21">
        <v>0</v>
      </c>
      <c r="P41" s="21">
        <v>0</v>
      </c>
      <c r="Q41" s="21">
        <v>0</v>
      </c>
      <c r="R41" s="21">
        <v>0</v>
      </c>
      <c r="S41" s="21">
        <v>7.3455561166011949E-4</v>
      </c>
      <c r="T41">
        <v>0</v>
      </c>
    </row>
    <row r="42" spans="1:20" ht="12.75" customHeight="1" x14ac:dyDescent="0.2">
      <c r="A42" s="5" t="s">
        <v>545</v>
      </c>
      <c r="B42" s="5" t="s">
        <v>29</v>
      </c>
      <c r="C42" s="5" t="s">
        <v>30</v>
      </c>
      <c r="D42" s="5" t="s">
        <v>43</v>
      </c>
      <c r="E42" s="5" t="s">
        <v>44</v>
      </c>
      <c r="F42" s="5" t="s">
        <v>45</v>
      </c>
      <c r="G42" s="5" t="s">
        <v>100</v>
      </c>
      <c r="H42" s="12" t="s">
        <v>35</v>
      </c>
      <c r="I42" s="21">
        <v>0</v>
      </c>
      <c r="J42" s="21">
        <v>0</v>
      </c>
      <c r="K42" s="21">
        <v>0</v>
      </c>
      <c r="L42" s="21">
        <v>0</v>
      </c>
      <c r="M42" s="21">
        <v>0</v>
      </c>
      <c r="N42" s="21">
        <v>0</v>
      </c>
      <c r="O42" s="21">
        <v>0</v>
      </c>
      <c r="P42" s="21">
        <v>0</v>
      </c>
      <c r="Q42" s="21">
        <v>0</v>
      </c>
      <c r="R42" s="21">
        <v>0</v>
      </c>
      <c r="S42" s="21">
        <v>1.2008567698248475E-3</v>
      </c>
      <c r="T42">
        <v>0</v>
      </c>
    </row>
    <row r="43" spans="1:20" ht="12.75" customHeight="1" x14ac:dyDescent="0.2">
      <c r="A43" s="5" t="s">
        <v>545</v>
      </c>
      <c r="B43" s="5" t="s">
        <v>29</v>
      </c>
      <c r="C43" s="5" t="s">
        <v>30</v>
      </c>
      <c r="D43" s="5" t="s">
        <v>43</v>
      </c>
      <c r="E43" s="5" t="s">
        <v>44</v>
      </c>
      <c r="F43" s="5" t="s">
        <v>45</v>
      </c>
      <c r="G43" s="5" t="s">
        <v>100</v>
      </c>
      <c r="H43" s="12" t="s">
        <v>36</v>
      </c>
      <c r="I43" s="21">
        <v>0</v>
      </c>
      <c r="J43" s="21">
        <v>0</v>
      </c>
      <c r="K43" s="21">
        <v>0</v>
      </c>
      <c r="L43" s="21">
        <v>0</v>
      </c>
      <c r="M43" s="21">
        <v>0</v>
      </c>
      <c r="N43" s="21">
        <v>0</v>
      </c>
      <c r="O43" s="21">
        <v>0</v>
      </c>
      <c r="P43" s="21">
        <v>0</v>
      </c>
      <c r="Q43" s="21">
        <v>0</v>
      </c>
      <c r="R43" s="21">
        <v>0</v>
      </c>
      <c r="S43" s="21">
        <v>1.4230177148526529E-3</v>
      </c>
      <c r="T43">
        <v>0</v>
      </c>
    </row>
    <row r="44" spans="1:20" ht="12.75" customHeight="1" x14ac:dyDescent="0.2">
      <c r="A44" s="5" t="s">
        <v>545</v>
      </c>
      <c r="B44" s="5" t="s">
        <v>29</v>
      </c>
      <c r="C44" s="5" t="s">
        <v>30</v>
      </c>
      <c r="D44" s="5" t="s">
        <v>43</v>
      </c>
      <c r="E44" s="5" t="s">
        <v>44</v>
      </c>
      <c r="F44" s="5" t="s">
        <v>45</v>
      </c>
      <c r="G44" s="5" t="s">
        <v>101</v>
      </c>
      <c r="H44" s="12" t="s">
        <v>34</v>
      </c>
      <c r="I44" s="21">
        <v>0</v>
      </c>
      <c r="J44" s="21">
        <v>0</v>
      </c>
      <c r="K44" s="21">
        <v>0</v>
      </c>
      <c r="L44" s="21">
        <v>0</v>
      </c>
      <c r="M44" s="21">
        <v>0</v>
      </c>
      <c r="N44" s="21">
        <v>0</v>
      </c>
      <c r="O44" s="21">
        <v>0</v>
      </c>
      <c r="P44" s="21">
        <v>0</v>
      </c>
      <c r="Q44" s="21">
        <v>3.8240080200000002E-4</v>
      </c>
      <c r="R44" s="21">
        <v>3.1234873911455038E-4</v>
      </c>
      <c r="S44" s="21">
        <v>2.7204489104206802E-4</v>
      </c>
      <c r="T44">
        <v>2.7137961162623309E-4</v>
      </c>
    </row>
    <row r="45" spans="1:20" ht="12.75" customHeight="1" x14ac:dyDescent="0.2">
      <c r="A45" s="5" t="s">
        <v>545</v>
      </c>
      <c r="B45" s="5" t="s">
        <v>29</v>
      </c>
      <c r="C45" s="5" t="s">
        <v>30</v>
      </c>
      <c r="D45" s="5" t="s">
        <v>43</v>
      </c>
      <c r="E45" s="5" t="s">
        <v>44</v>
      </c>
      <c r="F45" s="5" t="s">
        <v>45</v>
      </c>
      <c r="G45" s="5" t="s">
        <v>101</v>
      </c>
      <c r="H45" s="12" t="s">
        <v>35</v>
      </c>
      <c r="I45" s="21">
        <v>0</v>
      </c>
      <c r="J45" s="21">
        <v>0</v>
      </c>
      <c r="K45" s="21">
        <v>0</v>
      </c>
      <c r="L45" s="21">
        <v>0</v>
      </c>
      <c r="M45" s="21">
        <v>0</v>
      </c>
      <c r="N45" s="21">
        <v>0</v>
      </c>
      <c r="O45" s="21">
        <v>0</v>
      </c>
      <c r="P45" s="21">
        <v>0</v>
      </c>
      <c r="Q45" s="21">
        <v>0.96547097723999997</v>
      </c>
      <c r="R45" s="21">
        <v>0.78860619751683181</v>
      </c>
      <c r="S45" s="21">
        <v>0.68684857728811721</v>
      </c>
      <c r="T45">
        <v>0.68516890516299456</v>
      </c>
    </row>
    <row r="46" spans="1:20" ht="12.75" customHeight="1" x14ac:dyDescent="0.2">
      <c r="A46" s="5" t="s">
        <v>545</v>
      </c>
      <c r="B46" s="5" t="s">
        <v>29</v>
      </c>
      <c r="C46" s="5" t="s">
        <v>30</v>
      </c>
      <c r="D46" s="5" t="s">
        <v>43</v>
      </c>
      <c r="E46" s="5" t="s">
        <v>44</v>
      </c>
      <c r="F46" s="5" t="s">
        <v>45</v>
      </c>
      <c r="G46" s="5" t="s">
        <v>101</v>
      </c>
      <c r="H46" s="12" t="s">
        <v>36</v>
      </c>
      <c r="I46" s="21">
        <v>0</v>
      </c>
      <c r="J46" s="21">
        <v>0</v>
      </c>
      <c r="K46" s="21">
        <v>0</v>
      </c>
      <c r="L46" s="21">
        <v>0</v>
      </c>
      <c r="M46" s="21">
        <v>0</v>
      </c>
      <c r="N46" s="21">
        <v>0</v>
      </c>
      <c r="O46" s="21">
        <v>0</v>
      </c>
      <c r="P46" s="21">
        <v>0</v>
      </c>
      <c r="Q46" s="21">
        <v>5.6449642199999999E-4</v>
      </c>
      <c r="R46" s="21">
        <v>4.6108623393100292E-4</v>
      </c>
      <c r="S46" s="21">
        <v>4.0159007725257658E-4</v>
      </c>
      <c r="T46">
        <v>4.0060799811491562E-4</v>
      </c>
    </row>
    <row r="47" spans="1:20" ht="12.75" customHeight="1" x14ac:dyDescent="0.2">
      <c r="A47" s="5" t="s">
        <v>545</v>
      </c>
      <c r="B47" s="5" t="s">
        <v>29</v>
      </c>
      <c r="C47" s="5" t="s">
        <v>30</v>
      </c>
      <c r="D47" s="5" t="s">
        <v>43</v>
      </c>
      <c r="E47" s="5" t="s">
        <v>44</v>
      </c>
      <c r="F47" s="5" t="s">
        <v>45</v>
      </c>
      <c r="G47" s="5" t="s">
        <v>102</v>
      </c>
      <c r="H47" s="12" t="s">
        <v>34</v>
      </c>
      <c r="I47" s="21">
        <v>0</v>
      </c>
      <c r="J47" s="21">
        <v>0</v>
      </c>
      <c r="K47" s="21">
        <v>0</v>
      </c>
      <c r="L47" s="21">
        <v>0</v>
      </c>
      <c r="M47" s="21">
        <v>0</v>
      </c>
      <c r="N47" s="21">
        <v>0</v>
      </c>
      <c r="O47" s="21">
        <v>0</v>
      </c>
      <c r="P47" s="21">
        <v>4.9107901499999978E-4</v>
      </c>
      <c r="Q47" s="21">
        <v>6.2322546300000057E-4</v>
      </c>
      <c r="R47" s="21">
        <v>6.437906658424608E-4</v>
      </c>
      <c r="S47" s="21">
        <v>4.2159784757020614E-4</v>
      </c>
      <c r="T47">
        <v>4.5425319481377102E-4</v>
      </c>
    </row>
    <row r="48" spans="1:20" ht="12.75" customHeight="1" x14ac:dyDescent="0.2">
      <c r="A48" s="5" t="s">
        <v>545</v>
      </c>
      <c r="B48" s="5" t="s">
        <v>29</v>
      </c>
      <c r="C48" s="5" t="s">
        <v>30</v>
      </c>
      <c r="D48" s="5" t="s">
        <v>43</v>
      </c>
      <c r="E48" s="5" t="s">
        <v>44</v>
      </c>
      <c r="F48" s="5" t="s">
        <v>45</v>
      </c>
      <c r="G48" s="5" t="s">
        <v>102</v>
      </c>
      <c r="H48" s="12" t="s">
        <v>35</v>
      </c>
      <c r="I48" s="21">
        <v>0</v>
      </c>
      <c r="J48" s="21">
        <v>0</v>
      </c>
      <c r="K48" s="21">
        <v>0</v>
      </c>
      <c r="L48" s="21">
        <v>0</v>
      </c>
      <c r="M48" s="21">
        <v>0</v>
      </c>
      <c r="N48" s="21">
        <v>0</v>
      </c>
      <c r="O48" s="21">
        <v>0</v>
      </c>
      <c r="P48" s="21">
        <v>1.2398575893000012</v>
      </c>
      <c r="Q48" s="21">
        <v>1.5734959070600001</v>
      </c>
      <c r="R48" s="21">
        <v>1.6254181477603458</v>
      </c>
      <c r="S48" s="21">
        <v>1.0644341846748739</v>
      </c>
      <c r="T48">
        <v>1.1468811613821972</v>
      </c>
    </row>
    <row r="49" spans="1:20" ht="12.75" customHeight="1" x14ac:dyDescent="0.2">
      <c r="A49" s="5" t="s">
        <v>545</v>
      </c>
      <c r="B49" s="5" t="s">
        <v>29</v>
      </c>
      <c r="C49" s="5" t="s">
        <v>30</v>
      </c>
      <c r="D49" s="5" t="s">
        <v>43</v>
      </c>
      <c r="E49" s="5" t="s">
        <v>44</v>
      </c>
      <c r="F49" s="5" t="s">
        <v>45</v>
      </c>
      <c r="G49" s="5" t="s">
        <v>102</v>
      </c>
      <c r="H49" s="12" t="s">
        <v>36</v>
      </c>
      <c r="I49" s="21">
        <v>0</v>
      </c>
      <c r="J49" s="21">
        <v>0</v>
      </c>
      <c r="K49" s="21">
        <v>0</v>
      </c>
      <c r="L49" s="21">
        <v>0</v>
      </c>
      <c r="M49" s="21">
        <v>0</v>
      </c>
      <c r="N49" s="21">
        <v>0</v>
      </c>
      <c r="O49" s="21">
        <v>0</v>
      </c>
      <c r="P49" s="21">
        <v>7.2492616499999975E-4</v>
      </c>
      <c r="Q49" s="21">
        <v>9.1999949299999956E-4</v>
      </c>
      <c r="R49" s="21">
        <v>9.5035764957696566E-4</v>
      </c>
      <c r="S49" s="21">
        <v>6.2235872736554241E-4</v>
      </c>
      <c r="T49">
        <v>6.7056423996318584E-4</v>
      </c>
    </row>
    <row r="50" spans="1:20" ht="12.75" customHeight="1" x14ac:dyDescent="0.2">
      <c r="A50" s="5" t="s">
        <v>545</v>
      </c>
      <c r="B50" s="5" t="s">
        <v>29</v>
      </c>
      <c r="C50" s="5" t="s">
        <v>30</v>
      </c>
      <c r="D50" s="5" t="s">
        <v>43</v>
      </c>
      <c r="E50" s="5" t="s">
        <v>44</v>
      </c>
      <c r="F50" s="5" t="s">
        <v>45</v>
      </c>
      <c r="G50" s="5" t="s">
        <v>548</v>
      </c>
      <c r="H50" s="12" t="s">
        <v>34</v>
      </c>
      <c r="I50" s="21">
        <v>0</v>
      </c>
      <c r="J50" s="21">
        <v>0</v>
      </c>
      <c r="K50" s="21">
        <v>0</v>
      </c>
      <c r="L50" s="21">
        <v>0</v>
      </c>
      <c r="M50" s="21">
        <v>0</v>
      </c>
      <c r="N50" s="21">
        <v>0</v>
      </c>
      <c r="O50" s="21">
        <v>0</v>
      </c>
      <c r="P50" s="21">
        <v>0</v>
      </c>
      <c r="Q50" s="21">
        <v>0</v>
      </c>
      <c r="R50" s="21">
        <v>0</v>
      </c>
      <c r="S50" s="21">
        <v>0</v>
      </c>
      <c r="T50">
        <v>1.4226585934134463E-5</v>
      </c>
    </row>
    <row r="51" spans="1:20" ht="12.75" customHeight="1" x14ac:dyDescent="0.2">
      <c r="A51" s="5" t="s">
        <v>545</v>
      </c>
      <c r="B51" s="5" t="s">
        <v>29</v>
      </c>
      <c r="C51" s="5" t="s">
        <v>30</v>
      </c>
      <c r="D51" s="5" t="s">
        <v>43</v>
      </c>
      <c r="E51" s="5" t="s">
        <v>44</v>
      </c>
      <c r="F51" s="5" t="s">
        <v>45</v>
      </c>
      <c r="G51" s="5" t="s">
        <v>548</v>
      </c>
      <c r="H51" s="12" t="s">
        <v>35</v>
      </c>
      <c r="I51" s="21">
        <v>0</v>
      </c>
      <c r="J51" s="21">
        <v>0</v>
      </c>
      <c r="K51" s="21">
        <v>0</v>
      </c>
      <c r="L51" s="21">
        <v>0</v>
      </c>
      <c r="M51" s="21">
        <v>0</v>
      </c>
      <c r="N51" s="21">
        <v>0</v>
      </c>
      <c r="O51" s="21">
        <v>0</v>
      </c>
      <c r="P51" s="21">
        <v>0</v>
      </c>
      <c r="Q51" s="21">
        <v>0</v>
      </c>
      <c r="R51" s="21">
        <v>0</v>
      </c>
      <c r="S51" s="21">
        <v>0</v>
      </c>
      <c r="T51">
        <v>6.5726827015700803E-2</v>
      </c>
    </row>
    <row r="52" spans="1:20" ht="12.75" customHeight="1" x14ac:dyDescent="0.2">
      <c r="A52" s="5" t="s">
        <v>545</v>
      </c>
      <c r="B52" s="5" t="s">
        <v>29</v>
      </c>
      <c r="C52" s="5" t="s">
        <v>30</v>
      </c>
      <c r="D52" s="5" t="s">
        <v>43</v>
      </c>
      <c r="E52" s="5" t="s">
        <v>44</v>
      </c>
      <c r="F52" s="5" t="s">
        <v>45</v>
      </c>
      <c r="G52" s="5" t="s">
        <v>548</v>
      </c>
      <c r="H52" s="12" t="s">
        <v>36</v>
      </c>
      <c r="I52" s="21">
        <v>0</v>
      </c>
      <c r="J52" s="21">
        <v>0</v>
      </c>
      <c r="K52" s="21">
        <v>0</v>
      </c>
      <c r="L52" s="21">
        <v>0</v>
      </c>
      <c r="M52" s="21">
        <v>0</v>
      </c>
      <c r="N52" s="21">
        <v>0</v>
      </c>
      <c r="O52" s="21">
        <v>0</v>
      </c>
      <c r="P52" s="21">
        <v>0</v>
      </c>
      <c r="Q52" s="21">
        <v>0</v>
      </c>
      <c r="R52" s="21">
        <v>0</v>
      </c>
      <c r="S52" s="21">
        <v>0</v>
      </c>
      <c r="T52">
        <v>3.3601841063479401E-4</v>
      </c>
    </row>
    <row r="53" spans="1:20" ht="12.75" customHeight="1" x14ac:dyDescent="0.2">
      <c r="A53" s="5" t="s">
        <v>545</v>
      </c>
      <c r="B53" s="5" t="s">
        <v>29</v>
      </c>
      <c r="C53" s="5" t="s">
        <v>30</v>
      </c>
      <c r="D53" s="5" t="s">
        <v>43</v>
      </c>
      <c r="E53" s="5" t="s">
        <v>44</v>
      </c>
      <c r="F53" s="5" t="s">
        <v>45</v>
      </c>
      <c r="G53" s="5" t="s">
        <v>103</v>
      </c>
      <c r="H53" s="12" t="s">
        <v>34</v>
      </c>
      <c r="I53" s="21">
        <v>0</v>
      </c>
      <c r="J53" s="21">
        <v>0</v>
      </c>
      <c r="K53" s="21">
        <v>0</v>
      </c>
      <c r="L53" s="21">
        <v>0</v>
      </c>
      <c r="M53" s="21">
        <v>0</v>
      </c>
      <c r="N53" s="21">
        <v>0</v>
      </c>
      <c r="O53" s="21">
        <v>0</v>
      </c>
      <c r="P53" s="21">
        <v>0</v>
      </c>
      <c r="Q53" s="21">
        <v>0</v>
      </c>
      <c r="R53" s="21">
        <v>4.0260390089913103E-4</v>
      </c>
      <c r="S53" s="21">
        <v>2.2861661893873971E-4</v>
      </c>
      <c r="T53">
        <v>9.2177638555554945E-5</v>
      </c>
    </row>
    <row r="54" spans="1:20" ht="12.75" customHeight="1" x14ac:dyDescent="0.2">
      <c r="A54" s="5" t="s">
        <v>545</v>
      </c>
      <c r="B54" s="5" t="s">
        <v>29</v>
      </c>
      <c r="C54" s="5" t="s">
        <v>30</v>
      </c>
      <c r="D54" s="5" t="s">
        <v>43</v>
      </c>
      <c r="E54" s="5" t="s">
        <v>44</v>
      </c>
      <c r="F54" s="5" t="s">
        <v>45</v>
      </c>
      <c r="G54" s="5" t="s">
        <v>103</v>
      </c>
      <c r="H54" s="12" t="s">
        <v>35</v>
      </c>
      <c r="I54" s="21">
        <v>0</v>
      </c>
      <c r="J54" s="21">
        <v>0</v>
      </c>
      <c r="K54" s="21">
        <v>0</v>
      </c>
      <c r="L54" s="21">
        <v>0</v>
      </c>
      <c r="M54" s="21">
        <v>0</v>
      </c>
      <c r="N54" s="21">
        <v>0</v>
      </c>
      <c r="O54" s="21">
        <v>0</v>
      </c>
      <c r="P54" s="21">
        <v>0</v>
      </c>
      <c r="Q54" s="21">
        <v>0</v>
      </c>
      <c r="R54" s="21">
        <v>1.0164789916986636</v>
      </c>
      <c r="S54" s="21">
        <v>0.57720253029199931</v>
      </c>
      <c r="T54">
        <v>0.23272659029597714</v>
      </c>
    </row>
    <row r="55" spans="1:20" ht="12.75" customHeight="1" x14ac:dyDescent="0.2">
      <c r="A55" s="5" t="s">
        <v>545</v>
      </c>
      <c r="B55" s="5" t="s">
        <v>29</v>
      </c>
      <c r="C55" s="5" t="s">
        <v>30</v>
      </c>
      <c r="D55" s="5" t="s">
        <v>43</v>
      </c>
      <c r="E55" s="5" t="s">
        <v>44</v>
      </c>
      <c r="F55" s="5" t="s">
        <v>45</v>
      </c>
      <c r="G55" s="5" t="s">
        <v>103</v>
      </c>
      <c r="H55" s="12" t="s">
        <v>36</v>
      </c>
      <c r="I55" s="21">
        <v>0</v>
      </c>
      <c r="J55" s="21">
        <v>0</v>
      </c>
      <c r="K55" s="21">
        <v>0</v>
      </c>
      <c r="L55" s="21">
        <v>0</v>
      </c>
      <c r="M55" s="21">
        <v>0</v>
      </c>
      <c r="N55" s="21">
        <v>0</v>
      </c>
      <c r="O55" s="21">
        <v>0</v>
      </c>
      <c r="P55" s="21">
        <v>0</v>
      </c>
      <c r="Q55" s="21">
        <v>0</v>
      </c>
      <c r="R55" s="21">
        <v>5.9432004418443157E-4</v>
      </c>
      <c r="S55" s="21">
        <v>3.3748167557623481E-4</v>
      </c>
      <c r="T55">
        <v>1.3607175215343825E-4</v>
      </c>
    </row>
    <row r="56" spans="1:20" ht="12.75" customHeight="1" x14ac:dyDescent="0.2">
      <c r="A56" s="5" t="s">
        <v>545</v>
      </c>
      <c r="B56" s="5" t="s">
        <v>29</v>
      </c>
      <c r="C56" s="5" t="s">
        <v>30</v>
      </c>
      <c r="D56" s="5" t="s">
        <v>43</v>
      </c>
      <c r="E56" s="5" t="s">
        <v>44</v>
      </c>
      <c r="F56" s="5" t="s">
        <v>45</v>
      </c>
      <c r="G56" s="5" t="s">
        <v>104</v>
      </c>
      <c r="H56" s="12" t="s">
        <v>34</v>
      </c>
      <c r="I56" s="21">
        <v>0</v>
      </c>
      <c r="J56" s="21">
        <v>0</v>
      </c>
      <c r="K56" s="21">
        <v>0</v>
      </c>
      <c r="L56" s="21">
        <v>0</v>
      </c>
      <c r="M56" s="21">
        <v>0</v>
      </c>
      <c r="N56" s="21">
        <v>0</v>
      </c>
      <c r="O56" s="21">
        <v>0</v>
      </c>
      <c r="P56" s="21">
        <v>0</v>
      </c>
      <c r="Q56" s="21">
        <v>0</v>
      </c>
      <c r="R56" s="21">
        <v>1.6185127884456342E-3</v>
      </c>
      <c r="S56" s="21">
        <v>1.6126431701717627E-3</v>
      </c>
      <c r="T56">
        <v>4.2263145156696749E-4</v>
      </c>
    </row>
    <row r="57" spans="1:20" ht="12.75" customHeight="1" x14ac:dyDescent="0.2">
      <c r="A57" s="5" t="s">
        <v>545</v>
      </c>
      <c r="B57" s="5" t="s">
        <v>29</v>
      </c>
      <c r="C57" s="5" t="s">
        <v>30</v>
      </c>
      <c r="D57" s="5" t="s">
        <v>43</v>
      </c>
      <c r="E57" s="5" t="s">
        <v>44</v>
      </c>
      <c r="F57" s="5" t="s">
        <v>45</v>
      </c>
      <c r="G57" s="5" t="s">
        <v>104</v>
      </c>
      <c r="H57" s="12" t="s">
        <v>35</v>
      </c>
      <c r="I57" s="21">
        <v>0</v>
      </c>
      <c r="J57" s="21">
        <v>0</v>
      </c>
      <c r="K57" s="21">
        <v>0</v>
      </c>
      <c r="L57" s="21">
        <v>0</v>
      </c>
      <c r="M57" s="21">
        <v>0</v>
      </c>
      <c r="N57" s="21">
        <v>0</v>
      </c>
      <c r="O57" s="21">
        <v>0</v>
      </c>
      <c r="P57" s="21">
        <v>0</v>
      </c>
      <c r="Q57" s="21">
        <v>0</v>
      </c>
      <c r="R57" s="21">
        <v>4.0863594306375042</v>
      </c>
      <c r="S57" s="21">
        <v>4.0715400420241341</v>
      </c>
      <c r="T57">
        <v>1.0670437886705044</v>
      </c>
    </row>
    <row r="58" spans="1:20" ht="12.75" customHeight="1" x14ac:dyDescent="0.2">
      <c r="A58" s="5" t="s">
        <v>545</v>
      </c>
      <c r="B58" s="5" t="s">
        <v>29</v>
      </c>
      <c r="C58" s="5" t="s">
        <v>30</v>
      </c>
      <c r="D58" s="5" t="s">
        <v>43</v>
      </c>
      <c r="E58" s="5" t="s">
        <v>44</v>
      </c>
      <c r="F58" s="5" t="s">
        <v>45</v>
      </c>
      <c r="G58" s="5" t="s">
        <v>104</v>
      </c>
      <c r="H58" s="12" t="s">
        <v>36</v>
      </c>
      <c r="I58" s="21">
        <v>0</v>
      </c>
      <c r="J58" s="21">
        <v>0</v>
      </c>
      <c r="K58" s="21">
        <v>0</v>
      </c>
      <c r="L58" s="21">
        <v>0</v>
      </c>
      <c r="M58" s="21">
        <v>0</v>
      </c>
      <c r="N58" s="21">
        <v>0</v>
      </c>
      <c r="O58" s="21">
        <v>0</v>
      </c>
      <c r="P58" s="21">
        <v>0</v>
      </c>
      <c r="Q58" s="21">
        <v>0</v>
      </c>
      <c r="R58" s="21">
        <v>2.389233163895936E-3</v>
      </c>
      <c r="S58" s="21">
        <v>2.3805684893011738E-3</v>
      </c>
      <c r="T58">
        <v>6.2388452374171396E-4</v>
      </c>
    </row>
    <row r="59" spans="1:20" ht="12.75" customHeight="1" x14ac:dyDescent="0.2">
      <c r="A59" s="5" t="s">
        <v>545</v>
      </c>
      <c r="B59" s="5" t="s">
        <v>29</v>
      </c>
      <c r="C59" s="5" t="s">
        <v>30</v>
      </c>
      <c r="D59" s="5" t="s">
        <v>43</v>
      </c>
      <c r="E59" s="5" t="s">
        <v>44</v>
      </c>
      <c r="F59" s="5" t="s">
        <v>45</v>
      </c>
      <c r="G59" s="5" t="s">
        <v>105</v>
      </c>
      <c r="H59" s="12" t="s">
        <v>34</v>
      </c>
      <c r="I59" s="21">
        <v>1.7236129103855987E-3</v>
      </c>
      <c r="J59" s="21">
        <v>1.635439047468525E-3</v>
      </c>
      <c r="K59" s="21">
        <v>1.4258124636171601E-3</v>
      </c>
      <c r="L59" s="21">
        <v>1.3633301548379017E-3</v>
      </c>
      <c r="M59" s="21">
        <v>1.4301724164777487E-3</v>
      </c>
      <c r="N59" s="21">
        <v>1.490331824555771E-3</v>
      </c>
      <c r="O59" s="21">
        <v>0</v>
      </c>
      <c r="P59" s="21">
        <v>0</v>
      </c>
      <c r="Q59" s="21">
        <v>0</v>
      </c>
      <c r="R59" s="21">
        <v>0</v>
      </c>
      <c r="S59" s="21">
        <v>0</v>
      </c>
      <c r="T59">
        <v>0</v>
      </c>
    </row>
    <row r="60" spans="1:20" ht="12.75" customHeight="1" x14ac:dyDescent="0.2">
      <c r="A60" s="5" t="s">
        <v>545</v>
      </c>
      <c r="B60" s="5" t="s">
        <v>29</v>
      </c>
      <c r="C60" s="5" t="s">
        <v>30</v>
      </c>
      <c r="D60" s="5" t="s">
        <v>43</v>
      </c>
      <c r="E60" s="5" t="s">
        <v>44</v>
      </c>
      <c r="F60" s="5" t="s">
        <v>45</v>
      </c>
      <c r="G60" s="5" t="s">
        <v>105</v>
      </c>
      <c r="H60" s="12" t="s">
        <v>35</v>
      </c>
      <c r="I60" s="21">
        <v>7.6450899530716834</v>
      </c>
      <c r="J60" s="21">
        <v>7.2646014562850594</v>
      </c>
      <c r="K60" s="21">
        <v>6.3365633585563588</v>
      </c>
      <c r="L60" s="21">
        <v>6.0570169338089128</v>
      </c>
      <c r="M60" s="21">
        <v>6.3560438412114619</v>
      </c>
      <c r="N60" s="21">
        <v>6.6233187649070624</v>
      </c>
      <c r="O60" s="21">
        <v>0</v>
      </c>
      <c r="P60" s="21">
        <v>0</v>
      </c>
      <c r="Q60" s="21">
        <v>0</v>
      </c>
      <c r="R60" s="21">
        <v>0</v>
      </c>
      <c r="S60" s="21">
        <v>0</v>
      </c>
      <c r="T60">
        <v>0</v>
      </c>
    </row>
    <row r="61" spans="1:20" ht="12.75" customHeight="1" x14ac:dyDescent="0.2">
      <c r="A61" s="5" t="s">
        <v>545</v>
      </c>
      <c r="B61" s="5" t="s">
        <v>29</v>
      </c>
      <c r="C61" s="5" t="s">
        <v>30</v>
      </c>
      <c r="D61" s="5" t="s">
        <v>43</v>
      </c>
      <c r="E61" s="5" t="s">
        <v>44</v>
      </c>
      <c r="F61" s="5" t="s">
        <v>45</v>
      </c>
      <c r="G61" s="5" t="s">
        <v>105</v>
      </c>
      <c r="H61" s="12" t="s">
        <v>36</v>
      </c>
      <c r="I61" s="21">
        <v>4.0469607519266586E-2</v>
      </c>
      <c r="J61" s="21">
        <v>3.8521472444468428E-2</v>
      </c>
      <c r="K61" s="21">
        <v>3.3619821812133424E-2</v>
      </c>
      <c r="L61" s="21">
        <v>3.2125060901727356E-2</v>
      </c>
      <c r="M61" s="21">
        <v>3.3723825478621204E-2</v>
      </c>
      <c r="N61" s="21">
        <v>3.5141379995418054E-2</v>
      </c>
      <c r="O61" s="21">
        <v>0</v>
      </c>
      <c r="P61" s="21">
        <v>0</v>
      </c>
      <c r="Q61" s="21">
        <v>0</v>
      </c>
      <c r="R61" s="21">
        <v>0</v>
      </c>
      <c r="S61" s="21">
        <v>0</v>
      </c>
      <c r="T61">
        <v>0</v>
      </c>
    </row>
    <row r="62" spans="1:20" ht="12.75" customHeight="1" x14ac:dyDescent="0.2">
      <c r="A62" s="5" t="s">
        <v>545</v>
      </c>
      <c r="B62" s="5" t="s">
        <v>29</v>
      </c>
      <c r="C62" s="5" t="s">
        <v>30</v>
      </c>
      <c r="D62" s="5" t="s">
        <v>43</v>
      </c>
      <c r="E62" s="5" t="s">
        <v>44</v>
      </c>
      <c r="F62" s="5" t="s">
        <v>45</v>
      </c>
      <c r="G62" s="5" t="s">
        <v>106</v>
      </c>
      <c r="H62" s="12" t="s">
        <v>34</v>
      </c>
      <c r="I62" s="21">
        <v>2.9080218374224256E-4</v>
      </c>
      <c r="J62" s="21">
        <v>2.6255026420187914E-4</v>
      </c>
      <c r="K62" s="21">
        <v>2.8449815727701286E-4</v>
      </c>
      <c r="L62" s="21">
        <v>2.7273767869096546E-4</v>
      </c>
      <c r="M62" s="21">
        <v>2.7221923569938842E-4</v>
      </c>
      <c r="N62" s="21">
        <v>2.7226918396598693E-4</v>
      </c>
      <c r="O62" s="21">
        <v>2.5811772097953718E-4</v>
      </c>
      <c r="P62" s="21">
        <v>2.577411710964916E-4</v>
      </c>
      <c r="Q62" s="21">
        <v>2.3097722794428904E-4</v>
      </c>
      <c r="R62" s="21">
        <v>2.7581869368108755E-4</v>
      </c>
      <c r="S62" s="21">
        <v>2.1874770065166758E-4</v>
      </c>
      <c r="T62">
        <v>2.0889746675957881E-4</v>
      </c>
    </row>
    <row r="63" spans="1:20" ht="12.75" customHeight="1" x14ac:dyDescent="0.2">
      <c r="A63" s="5" t="s">
        <v>545</v>
      </c>
      <c r="B63" s="5" t="s">
        <v>29</v>
      </c>
      <c r="C63" s="5" t="s">
        <v>30</v>
      </c>
      <c r="D63" s="5" t="s">
        <v>43</v>
      </c>
      <c r="E63" s="5" t="s">
        <v>44</v>
      </c>
      <c r="F63" s="5" t="s">
        <v>45</v>
      </c>
      <c r="G63" s="5" t="s">
        <v>106</v>
      </c>
      <c r="H63" s="12" t="s">
        <v>35</v>
      </c>
      <c r="I63" s="21">
        <v>1.2863087077896267</v>
      </c>
      <c r="J63" s="21">
        <v>1.1615241726150154</v>
      </c>
      <c r="K63" s="21">
        <v>1.2553693484826904</v>
      </c>
      <c r="L63" s="21">
        <v>1.2056936675025631</v>
      </c>
      <c r="M63" s="21">
        <v>1.2057259797376449</v>
      </c>
      <c r="N63" s="21">
        <v>1.2019737178289338</v>
      </c>
      <c r="O63" s="21">
        <v>1.1436077200113623</v>
      </c>
      <c r="P63" s="21">
        <v>1.1447072730275343</v>
      </c>
      <c r="Q63" s="21">
        <v>1.0272904386687636</v>
      </c>
      <c r="R63" s="21">
        <v>1.2193576555891985</v>
      </c>
      <c r="S63" s="21">
        <v>0.97495682112014781</v>
      </c>
      <c r="T63">
        <v>0.93401004170093449</v>
      </c>
    </row>
    <row r="64" spans="1:20" ht="12.75" customHeight="1" x14ac:dyDescent="0.2">
      <c r="A64" s="5" t="s">
        <v>545</v>
      </c>
      <c r="B64" s="5" t="s">
        <v>29</v>
      </c>
      <c r="C64" s="5" t="s">
        <v>30</v>
      </c>
      <c r="D64" s="5" t="s">
        <v>43</v>
      </c>
      <c r="E64" s="5" t="s">
        <v>44</v>
      </c>
      <c r="F64" s="5" t="s">
        <v>45</v>
      </c>
      <c r="G64" s="5" t="s">
        <v>106</v>
      </c>
      <c r="H64" s="12" t="s">
        <v>36</v>
      </c>
      <c r="I64" s="21">
        <v>6.8238461682362268E-3</v>
      </c>
      <c r="J64" s="21">
        <v>6.1620502783249166E-3</v>
      </c>
      <c r="K64" s="21">
        <v>6.656634109229626E-3</v>
      </c>
      <c r="L64" s="21">
        <v>6.3954689088574655E-3</v>
      </c>
      <c r="M64" s="21">
        <v>6.3979845927944513E-3</v>
      </c>
      <c r="N64" s="21">
        <v>6.3740737228775522E-3</v>
      </c>
      <c r="O64" s="21">
        <v>6.0687074700872872E-3</v>
      </c>
      <c r="P64" s="21">
        <v>6.0773279906868429E-3</v>
      </c>
      <c r="Q64" s="21">
        <v>5.4554098744310645E-3</v>
      </c>
      <c r="R64" s="21">
        <v>6.0586574920268171E-3</v>
      </c>
      <c r="S64" s="21">
        <v>5.1388783405229852E-3</v>
      </c>
      <c r="T64">
        <v>4.8995203871811674E-3</v>
      </c>
    </row>
    <row r="65" spans="1:20" ht="12.75" customHeight="1" x14ac:dyDescent="0.2">
      <c r="A65" s="5" t="s">
        <v>545</v>
      </c>
      <c r="B65" s="5" t="s">
        <v>29</v>
      </c>
      <c r="C65" s="5" t="s">
        <v>30</v>
      </c>
      <c r="D65" s="5" t="s">
        <v>43</v>
      </c>
      <c r="E65" s="5" t="s">
        <v>44</v>
      </c>
      <c r="F65" s="5" t="s">
        <v>45</v>
      </c>
      <c r="G65" s="5" t="s">
        <v>107</v>
      </c>
      <c r="H65" s="12" t="s">
        <v>34</v>
      </c>
      <c r="I65" s="21">
        <v>1.1049243256333527E-3</v>
      </c>
      <c r="J65" s="21">
        <v>1.1536321490233643E-3</v>
      </c>
      <c r="K65" s="21">
        <v>9.9744614830274696E-4</v>
      </c>
      <c r="L65" s="21">
        <v>1.2036075217492252E-3</v>
      </c>
      <c r="M65" s="21">
        <v>1.1593171391409407E-3</v>
      </c>
      <c r="N65" s="21">
        <v>1.1990972211188276E-3</v>
      </c>
      <c r="O65" s="21">
        <v>1.2303176974706614E-3</v>
      </c>
      <c r="P65" s="21">
        <v>1.1270313843312185E-3</v>
      </c>
      <c r="Q65" s="21">
        <v>1.1193957179028743E-3</v>
      </c>
      <c r="R65" s="21">
        <v>1.1656750952765576E-3</v>
      </c>
      <c r="S65" s="21">
        <v>1.0035885110886366E-3</v>
      </c>
      <c r="T65">
        <v>1.0848988889609597E-3</v>
      </c>
    </row>
    <row r="66" spans="1:20" ht="12.75" customHeight="1" x14ac:dyDescent="0.2">
      <c r="A66" s="5" t="s">
        <v>545</v>
      </c>
      <c r="B66" s="5" t="s">
        <v>29</v>
      </c>
      <c r="C66" s="5" t="s">
        <v>30</v>
      </c>
      <c r="D66" s="5" t="s">
        <v>43</v>
      </c>
      <c r="E66" s="5" t="s">
        <v>44</v>
      </c>
      <c r="F66" s="5" t="s">
        <v>45</v>
      </c>
      <c r="G66" s="5" t="s">
        <v>107</v>
      </c>
      <c r="H66" s="12" t="s">
        <v>35</v>
      </c>
      <c r="I66" s="21">
        <v>5.0960206623539275</v>
      </c>
      <c r="J66" s="21">
        <v>5.3210787011631595</v>
      </c>
      <c r="K66" s="21">
        <v>4.5977395810347677</v>
      </c>
      <c r="L66" s="21">
        <v>5.5527166381997821</v>
      </c>
      <c r="M66" s="21">
        <v>5.3492375536889485</v>
      </c>
      <c r="N66" s="21">
        <v>5.5340471782054701</v>
      </c>
      <c r="O66" s="21">
        <v>5.6792220158471274</v>
      </c>
      <c r="P66" s="21">
        <v>5.2018183505632498</v>
      </c>
      <c r="Q66" s="21">
        <v>5.1657151133993198</v>
      </c>
      <c r="R66" s="21">
        <v>5.3800738141106308</v>
      </c>
      <c r="S66" s="21">
        <v>4.6294548648145613</v>
      </c>
      <c r="T66">
        <v>4.985006874401174</v>
      </c>
    </row>
    <row r="67" spans="1:20" ht="12.75" customHeight="1" x14ac:dyDescent="0.2">
      <c r="A67" s="5" t="s">
        <v>545</v>
      </c>
      <c r="B67" s="5" t="s">
        <v>29</v>
      </c>
      <c r="C67" s="5" t="s">
        <v>30</v>
      </c>
      <c r="D67" s="5" t="s">
        <v>43</v>
      </c>
      <c r="E67" s="5" t="s">
        <v>44</v>
      </c>
      <c r="F67" s="5" t="s">
        <v>45</v>
      </c>
      <c r="G67" s="5" t="s">
        <v>107</v>
      </c>
      <c r="H67" s="12" t="s">
        <v>36</v>
      </c>
      <c r="I67" s="21">
        <v>2.6005002972497356E-2</v>
      </c>
      <c r="J67" s="21">
        <v>2.7155730169328502E-2</v>
      </c>
      <c r="K67" s="21">
        <v>2.3448167728343183E-2</v>
      </c>
      <c r="L67" s="21">
        <v>2.8344045138771503E-2</v>
      </c>
      <c r="M67" s="21">
        <v>2.7310022452422492E-2</v>
      </c>
      <c r="N67" s="21">
        <v>2.8260429314018062E-2</v>
      </c>
      <c r="O67" s="21">
        <v>2.9007721553404989E-2</v>
      </c>
      <c r="P67" s="21">
        <v>2.6565862708615419E-2</v>
      </c>
      <c r="Q67" s="21">
        <v>2.6376781378431954E-2</v>
      </c>
      <c r="R67" s="21">
        <v>2.5758833854585033E-2</v>
      </c>
      <c r="S67" s="21">
        <v>2.3628516509855622E-2</v>
      </c>
      <c r="T67">
        <v>2.5514614845123153E-2</v>
      </c>
    </row>
    <row r="68" spans="1:20" ht="12.75" customHeight="1" x14ac:dyDescent="0.2">
      <c r="A68" s="5" t="s">
        <v>545</v>
      </c>
      <c r="B68" s="5" t="s">
        <v>29</v>
      </c>
      <c r="C68" s="5" t="s">
        <v>30</v>
      </c>
      <c r="D68" s="5" t="s">
        <v>43</v>
      </c>
      <c r="E68" s="5" t="s">
        <v>44</v>
      </c>
      <c r="F68" s="5" t="s">
        <v>45</v>
      </c>
      <c r="G68" s="5" t="s">
        <v>108</v>
      </c>
      <c r="H68" s="12" t="s">
        <v>34</v>
      </c>
      <c r="I68" s="21">
        <v>1.2173102468304595E-4</v>
      </c>
      <c r="J68" s="21">
        <v>6.4236672126852343E-4</v>
      </c>
      <c r="K68" s="21">
        <v>6.7693882238687179E-4</v>
      </c>
      <c r="L68" s="21">
        <v>6.3566536336629332E-4</v>
      </c>
      <c r="M68" s="21">
        <v>6.8311434659835155E-4</v>
      </c>
      <c r="N68" s="21">
        <v>6.9258373324303842E-4</v>
      </c>
      <c r="O68" s="21">
        <v>6.9193882288511683E-4</v>
      </c>
      <c r="P68" s="21">
        <v>6.3838084242038196E-4</v>
      </c>
      <c r="Q68" s="21">
        <v>5.9343947367306688E-4</v>
      </c>
      <c r="R68" s="21">
        <v>5.1287637552293751E-4</v>
      </c>
      <c r="S68" s="21">
        <v>4.17953151637118E-4</v>
      </c>
      <c r="T68">
        <v>5.4810710530838196E-4</v>
      </c>
    </row>
    <row r="69" spans="1:20" ht="12.75" customHeight="1" x14ac:dyDescent="0.2">
      <c r="A69" s="5" t="s">
        <v>545</v>
      </c>
      <c r="B69" s="5" t="s">
        <v>29</v>
      </c>
      <c r="C69" s="5" t="s">
        <v>30</v>
      </c>
      <c r="D69" s="5" t="s">
        <v>43</v>
      </c>
      <c r="E69" s="5" t="s">
        <v>44</v>
      </c>
      <c r="F69" s="5" t="s">
        <v>45</v>
      </c>
      <c r="G69" s="5" t="s">
        <v>108</v>
      </c>
      <c r="H69" s="12" t="s">
        <v>35</v>
      </c>
      <c r="I69" s="21">
        <v>0.55981418254250193</v>
      </c>
      <c r="J69" s="21">
        <v>2.9525141862334756</v>
      </c>
      <c r="K69" s="21">
        <v>3.1122720082713213</v>
      </c>
      <c r="L69" s="21">
        <v>2.9123520146589659</v>
      </c>
      <c r="M69" s="21">
        <v>3.1411942566496198</v>
      </c>
      <c r="N69" s="21">
        <v>3.1836300121319332</v>
      </c>
      <c r="O69" s="21">
        <v>3.1783956521499097</v>
      </c>
      <c r="P69" s="21">
        <v>2.9301801483778176</v>
      </c>
      <c r="Q69" s="21">
        <v>2.7162561311828157</v>
      </c>
      <c r="R69" s="21">
        <v>2.3526409692943577</v>
      </c>
      <c r="S69" s="21">
        <v>1.8421321398318347</v>
      </c>
      <c r="T69">
        <v>2.4236719804363496</v>
      </c>
    </row>
    <row r="70" spans="1:20" ht="12.75" customHeight="1" x14ac:dyDescent="0.2">
      <c r="A70" s="5" t="s">
        <v>545</v>
      </c>
      <c r="B70" s="5" t="s">
        <v>29</v>
      </c>
      <c r="C70" s="5" t="s">
        <v>30</v>
      </c>
      <c r="D70" s="5" t="s">
        <v>43</v>
      </c>
      <c r="E70" s="5" t="s">
        <v>44</v>
      </c>
      <c r="F70" s="5" t="s">
        <v>45</v>
      </c>
      <c r="G70" s="5" t="s">
        <v>108</v>
      </c>
      <c r="H70" s="12" t="s">
        <v>36</v>
      </c>
      <c r="I70" s="21">
        <v>2.859679098809765E-3</v>
      </c>
      <c r="J70" s="21">
        <v>1.5080811846117733E-2</v>
      </c>
      <c r="K70" s="21">
        <v>1.5897580142007477E-2</v>
      </c>
      <c r="L70" s="21">
        <v>1.4867346197632095E-2</v>
      </c>
      <c r="M70" s="21">
        <v>1.6045787020048004E-2</v>
      </c>
      <c r="N70" s="21">
        <v>1.6261571677454973E-2</v>
      </c>
      <c r="O70" s="21">
        <v>1.6232816496033788E-2</v>
      </c>
      <c r="P70" s="21">
        <v>1.496316435005699E-2</v>
      </c>
      <c r="Q70" s="21">
        <v>1.3863940057273051E-2</v>
      </c>
      <c r="R70" s="21">
        <v>1.1263094958036938E-2</v>
      </c>
      <c r="S70" s="21">
        <v>9.7658220685152182E-3</v>
      </c>
      <c r="T70">
        <v>1.2856756441196717E-2</v>
      </c>
    </row>
    <row r="71" spans="1:20" ht="12.75" customHeight="1" x14ac:dyDescent="0.2">
      <c r="A71" s="5" t="s">
        <v>545</v>
      </c>
      <c r="B71" s="5" t="s">
        <v>29</v>
      </c>
      <c r="C71" s="5" t="s">
        <v>30</v>
      </c>
      <c r="D71" s="5" t="s">
        <v>43</v>
      </c>
      <c r="E71" s="5" t="s">
        <v>44</v>
      </c>
      <c r="F71" s="5" t="s">
        <v>45</v>
      </c>
      <c r="G71" s="5" t="s">
        <v>109</v>
      </c>
      <c r="H71" s="12" t="s">
        <v>34</v>
      </c>
      <c r="I71" s="21">
        <v>2.2286172779470165E-4</v>
      </c>
      <c r="J71" s="21">
        <v>2.1447897890999992E-4</v>
      </c>
      <c r="K71" s="21">
        <v>1.8183625362000008E-4</v>
      </c>
      <c r="L71" s="21">
        <v>2.1652290786000069E-4</v>
      </c>
      <c r="M71" s="21">
        <v>1.7410783634999998E-4</v>
      </c>
      <c r="N71" s="21">
        <v>1.753803103079992E-4</v>
      </c>
      <c r="O71" s="21">
        <v>1.2022063189499974E-4</v>
      </c>
      <c r="P71" s="21">
        <v>2.1336668912999999E-4</v>
      </c>
      <c r="Q71" s="21">
        <v>1.9653023092500011E-4</v>
      </c>
      <c r="R71" s="21">
        <v>1.189342919571499E-4</v>
      </c>
      <c r="S71" s="21">
        <v>1.3457963804486167E-4</v>
      </c>
      <c r="T71">
        <v>1.4098814526588129E-4</v>
      </c>
    </row>
    <row r="72" spans="1:20" ht="12.75" customHeight="1" x14ac:dyDescent="0.2">
      <c r="A72" s="5" t="s">
        <v>545</v>
      </c>
      <c r="B72" s="5" t="s">
        <v>29</v>
      </c>
      <c r="C72" s="5" t="s">
        <v>30</v>
      </c>
      <c r="D72" s="5" t="s">
        <v>43</v>
      </c>
      <c r="E72" s="5" t="s">
        <v>44</v>
      </c>
      <c r="F72" s="5" t="s">
        <v>45</v>
      </c>
      <c r="G72" s="5" t="s">
        <v>109</v>
      </c>
      <c r="H72" s="12" t="s">
        <v>35</v>
      </c>
      <c r="I72" s="21">
        <v>1.0210971275750991</v>
      </c>
      <c r="J72" s="21">
        <v>0.98925569889919995</v>
      </c>
      <c r="K72" s="21">
        <v>0.83638046695740031</v>
      </c>
      <c r="L72" s="21">
        <v>0.99193977078669981</v>
      </c>
      <c r="M72" s="21">
        <v>0.8005044712689996</v>
      </c>
      <c r="N72" s="21">
        <v>0.80817355032366012</v>
      </c>
      <c r="O72" s="21">
        <v>0.55317098507840001</v>
      </c>
      <c r="P72" s="21">
        <v>0.98398605766309999</v>
      </c>
      <c r="Q72" s="21">
        <v>0.90620707973549941</v>
      </c>
      <c r="R72" s="21">
        <v>0.54819052138839297</v>
      </c>
      <c r="S72" s="21">
        <v>0.62059860620438212</v>
      </c>
      <c r="T72">
        <v>0.64843960553325575</v>
      </c>
    </row>
    <row r="73" spans="1:20" ht="12.75" customHeight="1" x14ac:dyDescent="0.2">
      <c r="A73" s="5" t="s">
        <v>545</v>
      </c>
      <c r="B73" s="5" t="s">
        <v>29</v>
      </c>
      <c r="C73" s="5" t="s">
        <v>30</v>
      </c>
      <c r="D73" s="5" t="s">
        <v>43</v>
      </c>
      <c r="E73" s="5" t="s">
        <v>44</v>
      </c>
      <c r="F73" s="5" t="s">
        <v>45</v>
      </c>
      <c r="G73" s="5" t="s">
        <v>109</v>
      </c>
      <c r="H73" s="12" t="s">
        <v>36</v>
      </c>
      <c r="I73" s="21">
        <v>5.2411012262987859E-3</v>
      </c>
      <c r="J73" s="21">
        <v>5.0559706388599969E-3</v>
      </c>
      <c r="K73" s="21">
        <v>4.2725912185800075E-3</v>
      </c>
      <c r="L73" s="21">
        <v>5.0637116944300042E-3</v>
      </c>
      <c r="M73" s="21">
        <v>4.0890295874400073E-3</v>
      </c>
      <c r="N73" s="21">
        <v>4.1298207589419997E-3</v>
      </c>
      <c r="O73" s="21">
        <v>2.8260130375900006E-3</v>
      </c>
      <c r="P73" s="21">
        <v>5.0289146005300074E-3</v>
      </c>
      <c r="Q73" s="21">
        <v>4.6312862312399882E-3</v>
      </c>
      <c r="R73" s="21">
        <v>2.626412249850434E-3</v>
      </c>
      <c r="S73" s="21">
        <v>3.1716901541794149E-3</v>
      </c>
      <c r="T73">
        <v>3.312460048746657E-3</v>
      </c>
    </row>
    <row r="74" spans="1:20" ht="12.75" customHeight="1" x14ac:dyDescent="0.2">
      <c r="A74" s="5" t="s">
        <v>545</v>
      </c>
      <c r="B74" s="5" t="s">
        <v>29</v>
      </c>
      <c r="C74" s="5" t="s">
        <v>30</v>
      </c>
      <c r="D74" s="5" t="s">
        <v>43</v>
      </c>
      <c r="E74" s="5" t="s">
        <v>44</v>
      </c>
      <c r="F74" s="5" t="s">
        <v>45</v>
      </c>
      <c r="G74" s="5" t="s">
        <v>549</v>
      </c>
      <c r="H74" s="12" t="s">
        <v>34</v>
      </c>
      <c r="I74" s="21">
        <v>0</v>
      </c>
      <c r="J74" s="21">
        <v>0</v>
      </c>
      <c r="K74" s="21">
        <v>0</v>
      </c>
      <c r="L74" s="21">
        <v>0</v>
      </c>
      <c r="M74" s="21">
        <v>0</v>
      </c>
      <c r="N74" s="21">
        <v>0</v>
      </c>
      <c r="O74" s="21">
        <v>0</v>
      </c>
      <c r="P74" s="21">
        <v>0</v>
      </c>
      <c r="Q74" s="21">
        <v>0</v>
      </c>
      <c r="R74" s="21">
        <v>0</v>
      </c>
      <c r="S74" s="21">
        <v>0</v>
      </c>
      <c r="T74">
        <v>2.3144214516319063E-5</v>
      </c>
    </row>
    <row r="75" spans="1:20" ht="12.75" customHeight="1" x14ac:dyDescent="0.2">
      <c r="A75" s="5" t="s">
        <v>545</v>
      </c>
      <c r="B75" s="5" t="s">
        <v>29</v>
      </c>
      <c r="C75" s="5" t="s">
        <v>30</v>
      </c>
      <c r="D75" s="5" t="s">
        <v>43</v>
      </c>
      <c r="E75" s="5" t="s">
        <v>44</v>
      </c>
      <c r="F75" s="5" t="s">
        <v>45</v>
      </c>
      <c r="G75" s="5" t="s">
        <v>549</v>
      </c>
      <c r="H75" s="12" t="s">
        <v>35</v>
      </c>
      <c r="I75" s="21">
        <v>0</v>
      </c>
      <c r="J75" s="21">
        <v>0</v>
      </c>
      <c r="K75" s="21">
        <v>0</v>
      </c>
      <c r="L75" s="21">
        <v>0</v>
      </c>
      <c r="M75" s="21">
        <v>0</v>
      </c>
      <c r="N75" s="21">
        <v>0</v>
      </c>
      <c r="O75" s="21">
        <v>0</v>
      </c>
      <c r="P75" s="21">
        <v>0</v>
      </c>
      <c r="Q75" s="21">
        <v>0</v>
      </c>
      <c r="R75" s="21">
        <v>0</v>
      </c>
      <c r="S75" s="21">
        <v>0</v>
      </c>
      <c r="T75">
        <v>5.8433631126439782E-2</v>
      </c>
    </row>
    <row r="76" spans="1:20" ht="12.75" customHeight="1" x14ac:dyDescent="0.2">
      <c r="A76" s="5" t="s">
        <v>545</v>
      </c>
      <c r="B76" s="5" t="s">
        <v>29</v>
      </c>
      <c r="C76" s="5" t="s">
        <v>30</v>
      </c>
      <c r="D76" s="5" t="s">
        <v>43</v>
      </c>
      <c r="E76" s="5" t="s">
        <v>44</v>
      </c>
      <c r="F76" s="5" t="s">
        <v>45</v>
      </c>
      <c r="G76" s="5" t="s">
        <v>549</v>
      </c>
      <c r="H76" s="12" t="s">
        <v>36</v>
      </c>
      <c r="I76" s="21">
        <v>0</v>
      </c>
      <c r="J76" s="21">
        <v>0</v>
      </c>
      <c r="K76" s="21">
        <v>0</v>
      </c>
      <c r="L76" s="21">
        <v>0</v>
      </c>
      <c r="M76" s="21">
        <v>0</v>
      </c>
      <c r="N76" s="21">
        <v>0</v>
      </c>
      <c r="O76" s="21">
        <v>0</v>
      </c>
      <c r="P76" s="21">
        <v>0</v>
      </c>
      <c r="Q76" s="21">
        <v>0</v>
      </c>
      <c r="R76" s="21">
        <v>0</v>
      </c>
      <c r="S76" s="21">
        <v>0</v>
      </c>
      <c r="T76">
        <v>3.4165269047899576E-5</v>
      </c>
    </row>
    <row r="77" spans="1:20" ht="12.75" customHeight="1" x14ac:dyDescent="0.2">
      <c r="A77" s="5" t="s">
        <v>545</v>
      </c>
      <c r="B77" s="5" t="s">
        <v>29</v>
      </c>
      <c r="C77" s="5" t="s">
        <v>30</v>
      </c>
      <c r="D77" s="5" t="s">
        <v>43</v>
      </c>
      <c r="E77" s="5" t="s">
        <v>44</v>
      </c>
      <c r="F77" s="5" t="s">
        <v>45</v>
      </c>
      <c r="G77" s="5" t="s">
        <v>110</v>
      </c>
      <c r="H77" s="12" t="s">
        <v>34</v>
      </c>
      <c r="I77" s="21">
        <v>0</v>
      </c>
      <c r="J77" s="21">
        <v>0</v>
      </c>
      <c r="K77" s="21">
        <v>0</v>
      </c>
      <c r="L77" s="21">
        <v>0</v>
      </c>
      <c r="M77" s="21">
        <v>0</v>
      </c>
      <c r="N77" s="21">
        <v>0</v>
      </c>
      <c r="O77" s="21">
        <v>0</v>
      </c>
      <c r="P77" s="21">
        <v>0</v>
      </c>
      <c r="Q77" s="21">
        <v>0</v>
      </c>
      <c r="R77" s="21">
        <v>3.6850337299696936E-4</v>
      </c>
      <c r="S77" s="21">
        <v>4.1056762759035791E-4</v>
      </c>
      <c r="T77">
        <v>3.0745729488988826E-5</v>
      </c>
    </row>
    <row r="78" spans="1:20" ht="12.75" customHeight="1" x14ac:dyDescent="0.2">
      <c r="A78" s="5" t="s">
        <v>545</v>
      </c>
      <c r="B78" s="5" t="s">
        <v>29</v>
      </c>
      <c r="C78" s="5" t="s">
        <v>30</v>
      </c>
      <c r="D78" s="5" t="s">
        <v>43</v>
      </c>
      <c r="E78" s="5" t="s">
        <v>44</v>
      </c>
      <c r="F78" s="5" t="s">
        <v>45</v>
      </c>
      <c r="G78" s="5" t="s">
        <v>110</v>
      </c>
      <c r="H78" s="12" t="s">
        <v>35</v>
      </c>
      <c r="I78" s="21">
        <v>0</v>
      </c>
      <c r="J78" s="21">
        <v>0</v>
      </c>
      <c r="K78" s="21">
        <v>0</v>
      </c>
      <c r="L78" s="21">
        <v>0</v>
      </c>
      <c r="M78" s="21">
        <v>0</v>
      </c>
      <c r="N78" s="21">
        <v>0</v>
      </c>
      <c r="O78" s="21">
        <v>0</v>
      </c>
      <c r="P78" s="21">
        <v>0</v>
      </c>
      <c r="Q78" s="21">
        <v>0</v>
      </c>
      <c r="R78" s="21">
        <v>0.92775111096903562</v>
      </c>
      <c r="S78" s="21">
        <v>1.0365855054686075</v>
      </c>
      <c r="T78">
        <v>7.7625646547913693E-2</v>
      </c>
    </row>
    <row r="79" spans="1:20" ht="12.75" customHeight="1" x14ac:dyDescent="0.2">
      <c r="A79" s="5" t="s">
        <v>545</v>
      </c>
      <c r="B79" s="5" t="s">
        <v>29</v>
      </c>
      <c r="C79" s="5" t="s">
        <v>30</v>
      </c>
      <c r="D79" s="5" t="s">
        <v>43</v>
      </c>
      <c r="E79" s="5" t="s">
        <v>44</v>
      </c>
      <c r="F79" s="5" t="s">
        <v>45</v>
      </c>
      <c r="G79" s="5" t="s">
        <v>110</v>
      </c>
      <c r="H79" s="12" t="s">
        <v>36</v>
      </c>
      <c r="I79" s="21">
        <v>0</v>
      </c>
      <c r="J79" s="21">
        <v>0</v>
      </c>
      <c r="K79" s="21">
        <v>0</v>
      </c>
      <c r="L79" s="21">
        <v>0</v>
      </c>
      <c r="M79" s="21">
        <v>0</v>
      </c>
      <c r="N79" s="21">
        <v>0</v>
      </c>
      <c r="O79" s="21">
        <v>0</v>
      </c>
      <c r="P79" s="21">
        <v>0</v>
      </c>
      <c r="Q79" s="21">
        <v>0</v>
      </c>
      <c r="R79" s="21">
        <v>5.4398116966219285E-4</v>
      </c>
      <c r="S79" s="21">
        <v>6.0607602168100453E-4</v>
      </c>
      <c r="T79">
        <v>4.5386553055173986E-5</v>
      </c>
    </row>
    <row r="80" spans="1:20" ht="12.75" customHeight="1" x14ac:dyDescent="0.2">
      <c r="A80" s="5" t="s">
        <v>545</v>
      </c>
      <c r="B80" s="5" t="s">
        <v>29</v>
      </c>
      <c r="C80" s="5" t="s">
        <v>30</v>
      </c>
      <c r="D80" s="5" t="s">
        <v>43</v>
      </c>
      <c r="E80" s="5" t="s">
        <v>44</v>
      </c>
      <c r="F80" s="5" t="s">
        <v>45</v>
      </c>
      <c r="G80" s="5" t="s">
        <v>111</v>
      </c>
      <c r="H80" s="12" t="s">
        <v>34</v>
      </c>
      <c r="I80" s="21">
        <v>0</v>
      </c>
      <c r="J80" s="21">
        <v>0</v>
      </c>
      <c r="K80" s="21">
        <v>0</v>
      </c>
      <c r="L80" s="21">
        <v>0</v>
      </c>
      <c r="M80" s="21">
        <v>0</v>
      </c>
      <c r="N80" s="21">
        <v>0</v>
      </c>
      <c r="O80" s="21">
        <v>0</v>
      </c>
      <c r="P80" s="21">
        <v>0</v>
      </c>
      <c r="Q80" s="21">
        <v>0</v>
      </c>
      <c r="R80" s="21">
        <v>0</v>
      </c>
      <c r="S80" s="21">
        <v>2.2755883302222992E-6</v>
      </c>
      <c r="T80">
        <v>4.3723786314253587E-6</v>
      </c>
    </row>
    <row r="81" spans="1:20" ht="12.75" customHeight="1" x14ac:dyDescent="0.2">
      <c r="A81" s="5" t="s">
        <v>545</v>
      </c>
      <c r="B81" s="5" t="s">
        <v>29</v>
      </c>
      <c r="C81" s="5" t="s">
        <v>30</v>
      </c>
      <c r="D81" s="5" t="s">
        <v>43</v>
      </c>
      <c r="E81" s="5" t="s">
        <v>44</v>
      </c>
      <c r="F81" s="5" t="s">
        <v>45</v>
      </c>
      <c r="G81" s="5" t="s">
        <v>111</v>
      </c>
      <c r="H81" s="12" t="s">
        <v>35</v>
      </c>
      <c r="I81" s="21">
        <v>0</v>
      </c>
      <c r="J81" s="21">
        <v>0</v>
      </c>
      <c r="K81" s="21">
        <v>0</v>
      </c>
      <c r="L81" s="21">
        <v>0</v>
      </c>
      <c r="M81" s="21">
        <v>0</v>
      </c>
      <c r="N81" s="21">
        <v>0</v>
      </c>
      <c r="O81" s="21">
        <v>0</v>
      </c>
      <c r="P81" s="21">
        <v>0</v>
      </c>
      <c r="Q81" s="21">
        <v>0</v>
      </c>
      <c r="R81" s="21">
        <v>0</v>
      </c>
      <c r="S81" s="21">
        <v>5.7453187270660013E-3</v>
      </c>
      <c r="T81">
        <v>1.1039215001817742E-2</v>
      </c>
    </row>
    <row r="82" spans="1:20" ht="12.75" customHeight="1" x14ac:dyDescent="0.2">
      <c r="A82" s="5" t="s">
        <v>545</v>
      </c>
      <c r="B82" s="5" t="s">
        <v>29</v>
      </c>
      <c r="C82" s="5" t="s">
        <v>30</v>
      </c>
      <c r="D82" s="5" t="s">
        <v>43</v>
      </c>
      <c r="E82" s="5" t="s">
        <v>44</v>
      </c>
      <c r="F82" s="5" t="s">
        <v>45</v>
      </c>
      <c r="G82" s="5" t="s">
        <v>111</v>
      </c>
      <c r="H82" s="12" t="s">
        <v>36</v>
      </c>
      <c r="I82" s="21">
        <v>0</v>
      </c>
      <c r="J82" s="21">
        <v>0</v>
      </c>
      <c r="K82" s="21">
        <v>0</v>
      </c>
      <c r="L82" s="21">
        <v>0</v>
      </c>
      <c r="M82" s="21">
        <v>0</v>
      </c>
      <c r="N82" s="21">
        <v>0</v>
      </c>
      <c r="O82" s="21">
        <v>0</v>
      </c>
      <c r="P82" s="21">
        <v>0</v>
      </c>
      <c r="Q82" s="21">
        <v>0</v>
      </c>
      <c r="R82" s="21">
        <v>0</v>
      </c>
      <c r="S82" s="21">
        <v>3.3592018208043465E-6</v>
      </c>
      <c r="T82">
        <v>6.4544636940088638E-6</v>
      </c>
    </row>
    <row r="83" spans="1:20" ht="12.75" customHeight="1" x14ac:dyDescent="0.2">
      <c r="A83" s="5" t="s">
        <v>545</v>
      </c>
      <c r="B83" s="5" t="s">
        <v>29</v>
      </c>
      <c r="C83" s="5" t="s">
        <v>30</v>
      </c>
      <c r="D83" s="5" t="s">
        <v>43</v>
      </c>
      <c r="E83" s="5" t="s">
        <v>44</v>
      </c>
      <c r="F83" s="5" t="s">
        <v>45</v>
      </c>
      <c r="G83" s="5" t="s">
        <v>550</v>
      </c>
      <c r="H83" s="12" t="s">
        <v>34</v>
      </c>
      <c r="I83" s="21">
        <v>0</v>
      </c>
      <c r="J83" s="21">
        <v>0</v>
      </c>
      <c r="K83" s="21">
        <v>0</v>
      </c>
      <c r="L83" s="21">
        <v>0</v>
      </c>
      <c r="M83" s="21">
        <v>0</v>
      </c>
      <c r="N83" s="21">
        <v>0</v>
      </c>
      <c r="O83" s="21">
        <v>0</v>
      </c>
      <c r="P83" s="21">
        <v>0</v>
      </c>
      <c r="Q83" s="21">
        <v>0</v>
      </c>
      <c r="R83" s="21">
        <v>0</v>
      </c>
      <c r="S83" s="21">
        <v>0</v>
      </c>
      <c r="T83">
        <v>2.7269968816976287E-4</v>
      </c>
    </row>
    <row r="84" spans="1:20" ht="12.75" customHeight="1" x14ac:dyDescent="0.2">
      <c r="A84" s="5" t="s">
        <v>545</v>
      </c>
      <c r="B84" s="5" t="s">
        <v>29</v>
      </c>
      <c r="C84" s="5" t="s">
        <v>30</v>
      </c>
      <c r="D84" s="5" t="s">
        <v>43</v>
      </c>
      <c r="E84" s="5" t="s">
        <v>44</v>
      </c>
      <c r="F84" s="5" t="s">
        <v>45</v>
      </c>
      <c r="G84" s="5" t="s">
        <v>550</v>
      </c>
      <c r="H84" s="12" t="s">
        <v>35</v>
      </c>
      <c r="I84" s="21">
        <v>0</v>
      </c>
      <c r="J84" s="21">
        <v>0</v>
      </c>
      <c r="K84" s="21">
        <v>0</v>
      </c>
      <c r="L84" s="21">
        <v>0</v>
      </c>
      <c r="M84" s="21">
        <v>0</v>
      </c>
      <c r="N84" s="21">
        <v>0</v>
      </c>
      <c r="O84" s="21">
        <v>0</v>
      </c>
      <c r="P84" s="21">
        <v>0</v>
      </c>
      <c r="Q84" s="21">
        <v>0</v>
      </c>
      <c r="R84" s="21">
        <v>0</v>
      </c>
      <c r="S84" s="21">
        <v>0</v>
      </c>
      <c r="T84">
        <v>0.68336057667375771</v>
      </c>
    </row>
    <row r="85" spans="1:20" ht="12.75" customHeight="1" x14ac:dyDescent="0.2">
      <c r="A85" s="5" t="s">
        <v>545</v>
      </c>
      <c r="B85" s="5" t="s">
        <v>29</v>
      </c>
      <c r="C85" s="5" t="s">
        <v>30</v>
      </c>
      <c r="D85" s="5" t="s">
        <v>43</v>
      </c>
      <c r="E85" s="5" t="s">
        <v>44</v>
      </c>
      <c r="F85" s="5" t="s">
        <v>45</v>
      </c>
      <c r="G85" s="5" t="s">
        <v>550</v>
      </c>
      <c r="H85" s="12" t="s">
        <v>36</v>
      </c>
      <c r="I85" s="21">
        <v>0</v>
      </c>
      <c r="J85" s="21">
        <v>0</v>
      </c>
      <c r="K85" s="21">
        <v>0</v>
      </c>
      <c r="L85" s="21">
        <v>0</v>
      </c>
      <c r="M85" s="21">
        <v>0</v>
      </c>
      <c r="N85" s="21">
        <v>0</v>
      </c>
      <c r="O85" s="21">
        <v>0</v>
      </c>
      <c r="P85" s="21">
        <v>0</v>
      </c>
      <c r="Q85" s="21">
        <v>0</v>
      </c>
      <c r="R85" s="21">
        <v>0</v>
      </c>
      <c r="S85" s="21">
        <v>0</v>
      </c>
      <c r="T85">
        <v>4.6803578965727712E-4</v>
      </c>
    </row>
    <row r="86" spans="1:20" ht="12.75" customHeight="1" x14ac:dyDescent="0.2">
      <c r="A86" s="5" t="s">
        <v>545</v>
      </c>
      <c r="B86" s="5" t="s">
        <v>29</v>
      </c>
      <c r="C86" s="5" t="s">
        <v>30</v>
      </c>
      <c r="D86" s="5" t="s">
        <v>43</v>
      </c>
      <c r="E86" s="5" t="s">
        <v>44</v>
      </c>
      <c r="F86" s="5" t="s">
        <v>45</v>
      </c>
      <c r="G86" s="5" t="s">
        <v>112</v>
      </c>
      <c r="H86" s="12" t="s">
        <v>34</v>
      </c>
      <c r="I86" s="21">
        <v>4.7962528318651061E-5</v>
      </c>
      <c r="J86" s="21">
        <v>4.708966801134559E-5</v>
      </c>
      <c r="K86" s="21">
        <v>4.6142105082186435E-5</v>
      </c>
      <c r="L86" s="21">
        <v>4.6276633888444856E-5</v>
      </c>
      <c r="M86" s="21">
        <v>4.726672398782003E-5</v>
      </c>
      <c r="N86" s="21">
        <v>4.6416794427875769E-5</v>
      </c>
      <c r="O86" s="21">
        <v>4.6601929864733176E-5</v>
      </c>
      <c r="P86" s="21">
        <v>4.3105393389515172E-5</v>
      </c>
      <c r="Q86" s="21">
        <v>4.6308769655584366E-5</v>
      </c>
      <c r="R86" s="21">
        <v>4.1333095886594765E-5</v>
      </c>
      <c r="S86" s="21">
        <v>0</v>
      </c>
      <c r="T86">
        <v>0</v>
      </c>
    </row>
    <row r="87" spans="1:20" ht="12.75" customHeight="1" x14ac:dyDescent="0.2">
      <c r="A87" s="5" t="s">
        <v>545</v>
      </c>
      <c r="B87" s="5" t="s">
        <v>29</v>
      </c>
      <c r="C87" s="5" t="s">
        <v>30</v>
      </c>
      <c r="D87" s="5" t="s">
        <v>43</v>
      </c>
      <c r="E87" s="5" t="s">
        <v>44</v>
      </c>
      <c r="F87" s="5" t="s">
        <v>45</v>
      </c>
      <c r="G87" s="5" t="s">
        <v>112</v>
      </c>
      <c r="H87" s="12" t="s">
        <v>35</v>
      </c>
      <c r="I87" s="21">
        <v>0.21195780608857423</v>
      </c>
      <c r="J87" s="21">
        <v>0.20910136087273579</v>
      </c>
      <c r="K87" s="21">
        <v>0.20500183435662753</v>
      </c>
      <c r="L87" s="21">
        <v>0.20524213186668941</v>
      </c>
      <c r="M87" s="21">
        <v>0.20979238066727335</v>
      </c>
      <c r="N87" s="21">
        <v>0.20591130301637131</v>
      </c>
      <c r="O87" s="21">
        <v>0.20699553915189367</v>
      </c>
      <c r="P87" s="21">
        <v>0.19121139370680038</v>
      </c>
      <c r="Q87" s="21">
        <v>0.20551951509286234</v>
      </c>
      <c r="R87" s="21">
        <v>0.18342821735259415</v>
      </c>
      <c r="S87" s="21">
        <v>0</v>
      </c>
      <c r="T87">
        <v>0</v>
      </c>
    </row>
    <row r="88" spans="1:20" ht="12.75" customHeight="1" x14ac:dyDescent="0.2">
      <c r="A88" s="5" t="s">
        <v>545</v>
      </c>
      <c r="B88" s="5" t="s">
        <v>29</v>
      </c>
      <c r="C88" s="5" t="s">
        <v>30</v>
      </c>
      <c r="D88" s="5" t="s">
        <v>43</v>
      </c>
      <c r="E88" s="5" t="s">
        <v>44</v>
      </c>
      <c r="F88" s="5" t="s">
        <v>45</v>
      </c>
      <c r="G88" s="5" t="s">
        <v>112</v>
      </c>
      <c r="H88" s="12" t="s">
        <v>36</v>
      </c>
      <c r="I88" s="21">
        <v>1.1242356335177722E-3</v>
      </c>
      <c r="J88" s="21">
        <v>1.110094813686222E-3</v>
      </c>
      <c r="K88" s="21">
        <v>1.0884394731373868E-3</v>
      </c>
      <c r="L88" s="21">
        <v>1.0893566261769678E-3</v>
      </c>
      <c r="M88" s="21">
        <v>1.1136677663022192E-3</v>
      </c>
      <c r="N88" s="21">
        <v>1.0929561613638159E-3</v>
      </c>
      <c r="O88" s="21">
        <v>1.0989754761919813E-3</v>
      </c>
      <c r="P88" s="21">
        <v>1.0149204151629707E-3</v>
      </c>
      <c r="Q88" s="21">
        <v>1.0909644649287728E-3</v>
      </c>
      <c r="R88" s="21">
        <v>9.1286476662208297E-4</v>
      </c>
      <c r="S88" s="21">
        <v>0</v>
      </c>
      <c r="T88">
        <v>0</v>
      </c>
    </row>
    <row r="89" spans="1:20" ht="12.75" customHeight="1" x14ac:dyDescent="0.2">
      <c r="A89" s="5" t="s">
        <v>545</v>
      </c>
      <c r="B89" s="5" t="s">
        <v>29</v>
      </c>
      <c r="C89" s="5" t="s">
        <v>30</v>
      </c>
      <c r="D89" s="5" t="s">
        <v>43</v>
      </c>
      <c r="E89" s="5" t="s">
        <v>44</v>
      </c>
      <c r="F89" s="5" t="s">
        <v>45</v>
      </c>
      <c r="G89" s="5" t="s">
        <v>113</v>
      </c>
      <c r="H89" s="12" t="s">
        <v>34</v>
      </c>
      <c r="I89" s="21">
        <v>4.9293987637967723E-5</v>
      </c>
      <c r="J89" s="21">
        <v>5.120868280013007E-5</v>
      </c>
      <c r="K89" s="21">
        <v>4.8290763479166159E-5</v>
      </c>
      <c r="L89" s="21">
        <v>4.7667539009409944E-5</v>
      </c>
      <c r="M89" s="21">
        <v>5.111315544245319E-5</v>
      </c>
      <c r="N89" s="21">
        <v>5.0889450494968037E-5</v>
      </c>
      <c r="O89" s="21">
        <v>4.9473098801537066E-5</v>
      </c>
      <c r="P89" s="21">
        <v>4.5524092004215241E-5</v>
      </c>
      <c r="Q89" s="21">
        <v>4.9582394305300915E-5</v>
      </c>
      <c r="R89" s="21">
        <v>4.2751718010140701E-5</v>
      </c>
      <c r="S89" s="21">
        <v>0</v>
      </c>
      <c r="T89">
        <v>0</v>
      </c>
    </row>
    <row r="90" spans="1:20" ht="12.75" customHeight="1" x14ac:dyDescent="0.2">
      <c r="A90" s="5" t="s">
        <v>545</v>
      </c>
      <c r="B90" s="5" t="s">
        <v>29</v>
      </c>
      <c r="C90" s="5" t="s">
        <v>30</v>
      </c>
      <c r="D90" s="5" t="s">
        <v>43</v>
      </c>
      <c r="E90" s="5" t="s">
        <v>44</v>
      </c>
      <c r="F90" s="5" t="s">
        <v>45</v>
      </c>
      <c r="G90" s="5" t="s">
        <v>113</v>
      </c>
      <c r="H90" s="12" t="s">
        <v>35</v>
      </c>
      <c r="I90" s="21">
        <v>0.21874736015505364</v>
      </c>
      <c r="J90" s="21">
        <v>0.22694921473491955</v>
      </c>
      <c r="K90" s="21">
        <v>0.2142869048178308</v>
      </c>
      <c r="L90" s="21">
        <v>0.21157837570672194</v>
      </c>
      <c r="M90" s="21">
        <v>0.22680153700063424</v>
      </c>
      <c r="N90" s="21">
        <v>0.22579091243162216</v>
      </c>
      <c r="O90" s="21">
        <v>0.21953620278381322</v>
      </c>
      <c r="P90" s="21">
        <v>0.20173030388278643</v>
      </c>
      <c r="Q90" s="21">
        <v>0.22011845170982125</v>
      </c>
      <c r="R90" s="21">
        <v>0.18965658522665493</v>
      </c>
      <c r="S90" s="21">
        <v>0</v>
      </c>
      <c r="T90">
        <v>0</v>
      </c>
    </row>
    <row r="91" spans="1:20" ht="12.75" customHeight="1" x14ac:dyDescent="0.2">
      <c r="A91" s="5" t="s">
        <v>545</v>
      </c>
      <c r="B91" s="5" t="s">
        <v>29</v>
      </c>
      <c r="C91" s="5" t="s">
        <v>30</v>
      </c>
      <c r="D91" s="5" t="s">
        <v>43</v>
      </c>
      <c r="E91" s="5" t="s">
        <v>44</v>
      </c>
      <c r="F91" s="5" t="s">
        <v>45</v>
      </c>
      <c r="G91" s="5" t="s">
        <v>113</v>
      </c>
      <c r="H91" s="12" t="s">
        <v>36</v>
      </c>
      <c r="I91" s="21">
        <v>1.1611614445149587E-3</v>
      </c>
      <c r="J91" s="21">
        <v>1.2044025539200622E-3</v>
      </c>
      <c r="K91" s="21">
        <v>1.1374757372369488E-3</v>
      </c>
      <c r="L91" s="21">
        <v>1.1231556105306872E-3</v>
      </c>
      <c r="M91" s="21">
        <v>1.2038962082834578E-3</v>
      </c>
      <c r="N91" s="21">
        <v>1.1985135840848098E-3</v>
      </c>
      <c r="O91" s="21">
        <v>1.1653427920322707E-3</v>
      </c>
      <c r="P91" s="21">
        <v>1.0705418628689204E-3</v>
      </c>
      <c r="Q91" s="21">
        <v>1.1685312090399958E-3</v>
      </c>
      <c r="R91" s="21">
        <v>9.4380353763703093E-4</v>
      </c>
      <c r="S91" s="21">
        <v>0</v>
      </c>
      <c r="T91">
        <v>0</v>
      </c>
    </row>
    <row r="92" spans="1:20" ht="12.75" customHeight="1" x14ac:dyDescent="0.2">
      <c r="A92" s="5" t="s">
        <v>545</v>
      </c>
      <c r="B92" s="5" t="s">
        <v>29</v>
      </c>
      <c r="C92" s="5" t="s">
        <v>30</v>
      </c>
      <c r="D92" s="5" t="s">
        <v>43</v>
      </c>
      <c r="E92" s="5" t="s">
        <v>44</v>
      </c>
      <c r="F92" s="5" t="s">
        <v>45</v>
      </c>
      <c r="G92" s="5" t="s">
        <v>114</v>
      </c>
      <c r="H92" s="12" t="s">
        <v>34</v>
      </c>
      <c r="I92" s="21">
        <v>2.6101390949599887E-3</v>
      </c>
      <c r="J92" s="21">
        <v>2.5974837325062174E-3</v>
      </c>
      <c r="K92" s="21">
        <v>2.5849317896526817E-3</v>
      </c>
      <c r="L92" s="21">
        <v>2.642697886987721E-3</v>
      </c>
      <c r="M92" s="21">
        <v>2.7106712147584363E-3</v>
      </c>
      <c r="N92" s="21">
        <v>2.600759976952863E-3</v>
      </c>
      <c r="O92" s="21">
        <v>2.718781642233329E-3</v>
      </c>
      <c r="P92" s="21">
        <v>2.5712878609203934E-3</v>
      </c>
      <c r="Q92" s="21">
        <v>2.5630904448664376E-3</v>
      </c>
      <c r="R92" s="21">
        <v>2.3118544267041754E-3</v>
      </c>
      <c r="S92" s="21">
        <v>2.3178007570492077E-3</v>
      </c>
      <c r="T92">
        <v>2.5121739798711759E-3</v>
      </c>
    </row>
    <row r="93" spans="1:20" ht="12.75" customHeight="1" x14ac:dyDescent="0.2">
      <c r="A93" s="5" t="s">
        <v>545</v>
      </c>
      <c r="B93" s="5" t="s">
        <v>29</v>
      </c>
      <c r="C93" s="5" t="s">
        <v>30</v>
      </c>
      <c r="D93" s="5" t="s">
        <v>43</v>
      </c>
      <c r="E93" s="5" t="s">
        <v>44</v>
      </c>
      <c r="F93" s="5" t="s">
        <v>45</v>
      </c>
      <c r="G93" s="5" t="s">
        <v>114</v>
      </c>
      <c r="H93" s="12" t="s">
        <v>35</v>
      </c>
      <c r="I93" s="21">
        <v>11.594841989840942</v>
      </c>
      <c r="J93" s="21">
        <v>11.53892922280173</v>
      </c>
      <c r="K93" s="21">
        <v>11.484187978780451</v>
      </c>
      <c r="L93" s="21">
        <v>11.738934895868285</v>
      </c>
      <c r="M93" s="21">
        <v>12.045027806004407</v>
      </c>
      <c r="N93" s="21">
        <v>11.554876142617555</v>
      </c>
      <c r="O93" s="21">
        <v>12.080487475431529</v>
      </c>
      <c r="P93" s="21">
        <v>11.425797166599523</v>
      </c>
      <c r="Q93" s="21">
        <v>11.390310313213849</v>
      </c>
      <c r="R93" s="21">
        <v>10.341953704198039</v>
      </c>
      <c r="S93" s="21">
        <v>10.29108337536651</v>
      </c>
      <c r="T93">
        <v>11.181761166996894</v>
      </c>
    </row>
    <row r="94" spans="1:20" ht="12.75" customHeight="1" x14ac:dyDescent="0.2">
      <c r="A94" s="5" t="s">
        <v>545</v>
      </c>
      <c r="B94" s="5" t="s">
        <v>29</v>
      </c>
      <c r="C94" s="5" t="s">
        <v>30</v>
      </c>
      <c r="D94" s="5" t="s">
        <v>43</v>
      </c>
      <c r="E94" s="5" t="s">
        <v>44</v>
      </c>
      <c r="F94" s="5" t="s">
        <v>45</v>
      </c>
      <c r="G94" s="5" t="s">
        <v>114</v>
      </c>
      <c r="H94" s="12" t="s">
        <v>36</v>
      </c>
      <c r="I94" s="21">
        <v>6.1560223391551649E-2</v>
      </c>
      <c r="J94" s="21">
        <v>6.1263673474218787E-2</v>
      </c>
      <c r="K94" s="21">
        <v>6.0974058281076222E-2</v>
      </c>
      <c r="L94" s="21">
        <v>6.2324709671768674E-2</v>
      </c>
      <c r="M94" s="21">
        <v>6.3953996807568067E-2</v>
      </c>
      <c r="N94" s="21">
        <v>6.1349738399767838E-2</v>
      </c>
      <c r="O94" s="21">
        <v>6.4141691137932694E-2</v>
      </c>
      <c r="P94" s="21">
        <v>6.0666272319848571E-2</v>
      </c>
      <c r="Q94" s="21">
        <v>6.0478794251343726E-2</v>
      </c>
      <c r="R94" s="21">
        <v>5.1115998451473597E-2</v>
      </c>
      <c r="S94" s="21">
        <v>5.4633064968533644E-2</v>
      </c>
      <c r="T94">
        <v>5.9224747283234888E-2</v>
      </c>
    </row>
    <row r="95" spans="1:20" ht="12.75" customHeight="1" x14ac:dyDescent="0.2">
      <c r="A95" s="5" t="s">
        <v>545</v>
      </c>
      <c r="B95" s="5" t="s">
        <v>29</v>
      </c>
      <c r="C95" s="5" t="s">
        <v>30</v>
      </c>
      <c r="D95" s="5" t="s">
        <v>43</v>
      </c>
      <c r="E95" s="5" t="s">
        <v>44</v>
      </c>
      <c r="F95" s="5" t="s">
        <v>45</v>
      </c>
      <c r="G95" s="5" t="s">
        <v>115</v>
      </c>
      <c r="H95" s="12" t="s">
        <v>34</v>
      </c>
      <c r="I95" s="21">
        <v>0</v>
      </c>
      <c r="J95" s="21">
        <v>0</v>
      </c>
      <c r="K95" s="21">
        <v>0</v>
      </c>
      <c r="L95" s="21">
        <v>0</v>
      </c>
      <c r="M95" s="21">
        <v>0</v>
      </c>
      <c r="N95" s="21">
        <v>0</v>
      </c>
      <c r="O95" s="21">
        <v>0</v>
      </c>
      <c r="P95" s="21">
        <v>0</v>
      </c>
      <c r="Q95" s="21">
        <v>0</v>
      </c>
      <c r="R95" s="21">
        <v>4.7403631068617664E-6</v>
      </c>
      <c r="S95" s="21">
        <v>5.5132464068133634E-6</v>
      </c>
      <c r="T95">
        <v>3.2667373692009644E-6</v>
      </c>
    </row>
    <row r="96" spans="1:20" ht="12.75" customHeight="1" x14ac:dyDescent="0.2">
      <c r="A96" s="5" t="s">
        <v>545</v>
      </c>
      <c r="B96" s="5" t="s">
        <v>29</v>
      </c>
      <c r="C96" s="5" t="s">
        <v>30</v>
      </c>
      <c r="D96" s="5" t="s">
        <v>43</v>
      </c>
      <c r="E96" s="5" t="s">
        <v>44</v>
      </c>
      <c r="F96" s="5" t="s">
        <v>45</v>
      </c>
      <c r="G96" s="5" t="s">
        <v>115</v>
      </c>
      <c r="H96" s="12" t="s">
        <v>35</v>
      </c>
      <c r="I96" s="21">
        <v>0</v>
      </c>
      <c r="J96" s="21">
        <v>0</v>
      </c>
      <c r="K96" s="21">
        <v>0</v>
      </c>
      <c r="L96" s="21">
        <v>0</v>
      </c>
      <c r="M96" s="21">
        <v>0</v>
      </c>
      <c r="N96" s="21">
        <v>0</v>
      </c>
      <c r="O96" s="21">
        <v>0</v>
      </c>
      <c r="P96" s="21">
        <v>0</v>
      </c>
      <c r="Q96" s="21">
        <v>0</v>
      </c>
      <c r="R96" s="21">
        <v>1.2058580817550259E-2</v>
      </c>
      <c r="S96" s="21">
        <v>1.3919634499487838E-2</v>
      </c>
      <c r="T96">
        <v>8.2477340626207155E-3</v>
      </c>
    </row>
    <row r="97" spans="1:20" ht="12.75" customHeight="1" x14ac:dyDescent="0.2">
      <c r="A97" s="5" t="s">
        <v>545</v>
      </c>
      <c r="B97" s="5" t="s">
        <v>29</v>
      </c>
      <c r="C97" s="5" t="s">
        <v>30</v>
      </c>
      <c r="D97" s="5" t="s">
        <v>43</v>
      </c>
      <c r="E97" s="5" t="s">
        <v>44</v>
      </c>
      <c r="F97" s="5" t="s">
        <v>45</v>
      </c>
      <c r="G97" s="5" t="s">
        <v>115</v>
      </c>
      <c r="H97" s="12" t="s">
        <v>36</v>
      </c>
      <c r="I97" s="21">
        <v>0</v>
      </c>
      <c r="J97" s="21">
        <v>0</v>
      </c>
      <c r="K97" s="21">
        <v>0</v>
      </c>
      <c r="L97" s="21">
        <v>0</v>
      </c>
      <c r="M97" s="21">
        <v>0</v>
      </c>
      <c r="N97" s="21">
        <v>0</v>
      </c>
      <c r="O97" s="21">
        <v>0</v>
      </c>
      <c r="P97" s="21">
        <v>0</v>
      </c>
      <c r="Q97" s="21">
        <v>0</v>
      </c>
      <c r="R97" s="21">
        <v>6.9976788720340291E-6</v>
      </c>
      <c r="S97" s="21">
        <v>8.1386018386292434E-6</v>
      </c>
      <c r="T97">
        <v>4.8223265926299955E-6</v>
      </c>
    </row>
    <row r="98" spans="1:20" ht="12.75" customHeight="1" x14ac:dyDescent="0.2">
      <c r="A98" s="5" t="s">
        <v>545</v>
      </c>
      <c r="B98" s="5" t="s">
        <v>29</v>
      </c>
      <c r="C98" s="5" t="s">
        <v>30</v>
      </c>
      <c r="D98" s="5" t="s">
        <v>43</v>
      </c>
      <c r="E98" s="5" t="s">
        <v>44</v>
      </c>
      <c r="F98" s="5" t="s">
        <v>45</v>
      </c>
      <c r="G98" s="5" t="s">
        <v>551</v>
      </c>
      <c r="H98" s="12" t="s">
        <v>34</v>
      </c>
      <c r="I98" s="21">
        <v>0</v>
      </c>
      <c r="J98" s="21">
        <v>0</v>
      </c>
      <c r="K98" s="21">
        <v>0</v>
      </c>
      <c r="L98" s="21">
        <v>0</v>
      </c>
      <c r="M98" s="21">
        <v>0</v>
      </c>
      <c r="N98" s="21">
        <v>0</v>
      </c>
      <c r="O98" s="21">
        <v>0</v>
      </c>
      <c r="P98" s="21">
        <v>0</v>
      </c>
      <c r="Q98" s="21">
        <v>0</v>
      </c>
      <c r="R98" s="21">
        <v>0</v>
      </c>
      <c r="S98" s="21">
        <v>0</v>
      </c>
      <c r="T98">
        <v>1.5141477591108581E-5</v>
      </c>
    </row>
    <row r="99" spans="1:20" ht="12.75" customHeight="1" x14ac:dyDescent="0.2">
      <c r="A99" s="5" t="s">
        <v>545</v>
      </c>
      <c r="B99" s="5" t="s">
        <v>29</v>
      </c>
      <c r="C99" s="5" t="s">
        <v>30</v>
      </c>
      <c r="D99" s="5" t="s">
        <v>43</v>
      </c>
      <c r="E99" s="5" t="s">
        <v>44</v>
      </c>
      <c r="F99" s="5" t="s">
        <v>45</v>
      </c>
      <c r="G99" s="5" t="s">
        <v>551</v>
      </c>
      <c r="H99" s="12" t="s">
        <v>35</v>
      </c>
      <c r="I99" s="21">
        <v>0</v>
      </c>
      <c r="J99" s="21">
        <v>0</v>
      </c>
      <c r="K99" s="21">
        <v>0</v>
      </c>
      <c r="L99" s="21">
        <v>0</v>
      </c>
      <c r="M99" s="21">
        <v>0</v>
      </c>
      <c r="N99" s="21">
        <v>0</v>
      </c>
      <c r="O99" s="21">
        <v>0</v>
      </c>
      <c r="P99" s="21">
        <v>0</v>
      </c>
      <c r="Q99" s="21">
        <v>0</v>
      </c>
      <c r="R99" s="21">
        <v>0</v>
      </c>
      <c r="S99" s="21">
        <v>0</v>
      </c>
      <c r="T99">
        <v>0</v>
      </c>
    </row>
    <row r="100" spans="1:20" ht="12.75" customHeight="1" x14ac:dyDescent="0.2">
      <c r="A100" s="5" t="s">
        <v>545</v>
      </c>
      <c r="B100" s="5" t="s">
        <v>29</v>
      </c>
      <c r="C100" s="5" t="s">
        <v>30</v>
      </c>
      <c r="D100" s="5" t="s">
        <v>43</v>
      </c>
      <c r="E100" s="5" t="s">
        <v>44</v>
      </c>
      <c r="F100" s="5" t="s">
        <v>45</v>
      </c>
      <c r="G100" s="5" t="s">
        <v>551</v>
      </c>
      <c r="H100" s="12" t="s">
        <v>36</v>
      </c>
      <c r="I100" s="21">
        <v>0</v>
      </c>
      <c r="J100" s="21">
        <v>0</v>
      </c>
      <c r="K100" s="21">
        <v>0</v>
      </c>
      <c r="L100" s="21">
        <v>0</v>
      </c>
      <c r="M100" s="21">
        <v>0</v>
      </c>
      <c r="N100" s="21">
        <v>0</v>
      </c>
      <c r="O100" s="21">
        <v>0</v>
      </c>
      <c r="P100" s="21">
        <v>0</v>
      </c>
      <c r="Q100" s="21">
        <v>0</v>
      </c>
      <c r="R100" s="21">
        <v>0</v>
      </c>
      <c r="S100" s="21">
        <v>0</v>
      </c>
      <c r="T100">
        <v>4.400491924915929E-5</v>
      </c>
    </row>
    <row r="101" spans="1:20" ht="12.75" customHeight="1" x14ac:dyDescent="0.2">
      <c r="A101" s="5" t="s">
        <v>545</v>
      </c>
      <c r="B101" s="5" t="s">
        <v>29</v>
      </c>
      <c r="C101" s="5" t="s">
        <v>30</v>
      </c>
      <c r="D101" s="5" t="s">
        <v>43</v>
      </c>
      <c r="E101" s="5" t="s">
        <v>44</v>
      </c>
      <c r="F101" s="5" t="s">
        <v>45</v>
      </c>
      <c r="G101" s="5" t="s">
        <v>552</v>
      </c>
      <c r="H101" s="12" t="s">
        <v>34</v>
      </c>
      <c r="I101" s="21">
        <v>0</v>
      </c>
      <c r="J101" s="21">
        <v>0</v>
      </c>
      <c r="K101" s="21">
        <v>0</v>
      </c>
      <c r="L101" s="21">
        <v>0</v>
      </c>
      <c r="M101" s="21">
        <v>0</v>
      </c>
      <c r="N101" s="21">
        <v>0</v>
      </c>
      <c r="O101" s="21">
        <v>0</v>
      </c>
      <c r="P101" s="21">
        <v>0</v>
      </c>
      <c r="Q101" s="21">
        <v>0</v>
      </c>
      <c r="R101" s="21">
        <v>0</v>
      </c>
      <c r="S101" s="21">
        <v>0</v>
      </c>
      <c r="T101">
        <v>4.6654850953953233E-6</v>
      </c>
    </row>
    <row r="102" spans="1:20" ht="12.75" customHeight="1" x14ac:dyDescent="0.2">
      <c r="A102" s="5" t="s">
        <v>545</v>
      </c>
      <c r="B102" s="5" t="s">
        <v>29</v>
      </c>
      <c r="C102" s="5" t="s">
        <v>30</v>
      </c>
      <c r="D102" s="5" t="s">
        <v>43</v>
      </c>
      <c r="E102" s="5" t="s">
        <v>44</v>
      </c>
      <c r="F102" s="5" t="s">
        <v>45</v>
      </c>
      <c r="G102" s="5" t="s">
        <v>552</v>
      </c>
      <c r="H102" s="12" t="s">
        <v>35</v>
      </c>
      <c r="I102" s="21">
        <v>0</v>
      </c>
      <c r="J102" s="21">
        <v>0</v>
      </c>
      <c r="K102" s="21">
        <v>0</v>
      </c>
      <c r="L102" s="21">
        <v>0</v>
      </c>
      <c r="M102" s="21">
        <v>0</v>
      </c>
      <c r="N102" s="21">
        <v>0</v>
      </c>
      <c r="O102" s="21">
        <v>0</v>
      </c>
      <c r="P102" s="21">
        <v>0</v>
      </c>
      <c r="Q102" s="21">
        <v>0</v>
      </c>
      <c r="R102" s="21">
        <v>0</v>
      </c>
      <c r="S102" s="21">
        <v>0</v>
      </c>
      <c r="T102">
        <v>1.1779239036088561E-2</v>
      </c>
    </row>
    <row r="103" spans="1:20" ht="12.75" customHeight="1" x14ac:dyDescent="0.2">
      <c r="A103" s="5" t="s">
        <v>545</v>
      </c>
      <c r="B103" s="5" t="s">
        <v>29</v>
      </c>
      <c r="C103" s="5" t="s">
        <v>30</v>
      </c>
      <c r="D103" s="5" t="s">
        <v>43</v>
      </c>
      <c r="E103" s="5" t="s">
        <v>44</v>
      </c>
      <c r="F103" s="5" t="s">
        <v>45</v>
      </c>
      <c r="G103" s="5" t="s">
        <v>552</v>
      </c>
      <c r="H103" s="12" t="s">
        <v>36</v>
      </c>
      <c r="I103" s="21">
        <v>0</v>
      </c>
      <c r="J103" s="21">
        <v>0</v>
      </c>
      <c r="K103" s="21">
        <v>0</v>
      </c>
      <c r="L103" s="21">
        <v>0</v>
      </c>
      <c r="M103" s="21">
        <v>0</v>
      </c>
      <c r="N103" s="21">
        <v>0</v>
      </c>
      <c r="O103" s="21">
        <v>0</v>
      </c>
      <c r="P103" s="21">
        <v>0</v>
      </c>
      <c r="Q103" s="21">
        <v>0</v>
      </c>
      <c r="R103" s="21">
        <v>0</v>
      </c>
      <c r="S103" s="21">
        <v>0</v>
      </c>
      <c r="T103">
        <v>6.8871446646311919E-6</v>
      </c>
    </row>
    <row r="104" spans="1:20" ht="12.75" customHeight="1" x14ac:dyDescent="0.2">
      <c r="A104" s="5" t="s">
        <v>545</v>
      </c>
      <c r="B104" s="5" t="s">
        <v>29</v>
      </c>
      <c r="C104" s="5" t="s">
        <v>30</v>
      </c>
      <c r="D104" s="5" t="s">
        <v>43</v>
      </c>
      <c r="E104" s="5" t="s">
        <v>44</v>
      </c>
      <c r="F104" s="5" t="s">
        <v>45</v>
      </c>
      <c r="G104" s="5" t="s">
        <v>116</v>
      </c>
      <c r="H104" s="12" t="s">
        <v>34</v>
      </c>
      <c r="I104" s="21">
        <v>0</v>
      </c>
      <c r="J104" s="21">
        <v>0</v>
      </c>
      <c r="K104" s="21">
        <v>0</v>
      </c>
      <c r="L104" s="21">
        <v>0</v>
      </c>
      <c r="M104" s="21">
        <v>0</v>
      </c>
      <c r="N104" s="21">
        <v>0</v>
      </c>
      <c r="O104" s="21">
        <v>0</v>
      </c>
      <c r="P104" s="21">
        <v>0</v>
      </c>
      <c r="Q104" s="21">
        <v>0</v>
      </c>
      <c r="R104" s="21">
        <v>0</v>
      </c>
      <c r="S104" s="21">
        <v>2.1928809598863611E-5</v>
      </c>
      <c r="T104">
        <v>0</v>
      </c>
    </row>
    <row r="105" spans="1:20" ht="12.75" customHeight="1" x14ac:dyDescent="0.2">
      <c r="A105" s="5" t="s">
        <v>545</v>
      </c>
      <c r="B105" s="5" t="s">
        <v>29</v>
      </c>
      <c r="C105" s="5" t="s">
        <v>30</v>
      </c>
      <c r="D105" s="5" t="s">
        <v>43</v>
      </c>
      <c r="E105" s="5" t="s">
        <v>44</v>
      </c>
      <c r="F105" s="5" t="s">
        <v>45</v>
      </c>
      <c r="G105" s="5" t="s">
        <v>116</v>
      </c>
      <c r="H105" s="12" t="s">
        <v>35</v>
      </c>
      <c r="I105" s="21">
        <v>0</v>
      </c>
      <c r="J105" s="21">
        <v>0</v>
      </c>
      <c r="K105" s="21">
        <v>0</v>
      </c>
      <c r="L105" s="21">
        <v>0</v>
      </c>
      <c r="M105" s="21">
        <v>0</v>
      </c>
      <c r="N105" s="21">
        <v>0</v>
      </c>
      <c r="O105" s="21">
        <v>0</v>
      </c>
      <c r="P105" s="21">
        <v>0</v>
      </c>
      <c r="Q105" s="21">
        <v>0</v>
      </c>
      <c r="R105" s="21">
        <v>0</v>
      </c>
      <c r="S105" s="21">
        <v>2.1176824902292417E-5</v>
      </c>
      <c r="T105">
        <v>0</v>
      </c>
    </row>
    <row r="106" spans="1:20" ht="12.75" customHeight="1" x14ac:dyDescent="0.2">
      <c r="A106" s="5" t="s">
        <v>545</v>
      </c>
      <c r="B106" s="5" t="s">
        <v>29</v>
      </c>
      <c r="C106" s="5" t="s">
        <v>30</v>
      </c>
      <c r="D106" s="5" t="s">
        <v>43</v>
      </c>
      <c r="E106" s="5" t="s">
        <v>44</v>
      </c>
      <c r="F106" s="5" t="s">
        <v>45</v>
      </c>
      <c r="G106" s="5" t="s">
        <v>116</v>
      </c>
      <c r="H106" s="12" t="s">
        <v>36</v>
      </c>
      <c r="I106" s="21">
        <v>0</v>
      </c>
      <c r="J106" s="21">
        <v>0</v>
      </c>
      <c r="K106" s="21">
        <v>0</v>
      </c>
      <c r="L106" s="21">
        <v>0</v>
      </c>
      <c r="M106" s="21">
        <v>0</v>
      </c>
      <c r="N106" s="21">
        <v>0</v>
      </c>
      <c r="O106" s="21">
        <v>0</v>
      </c>
      <c r="P106" s="21">
        <v>0</v>
      </c>
      <c r="Q106" s="21">
        <v>0</v>
      </c>
      <c r="R106" s="21">
        <v>0</v>
      </c>
      <c r="S106" s="21">
        <v>4.2483199293927247E-5</v>
      </c>
      <c r="T106">
        <v>0</v>
      </c>
    </row>
    <row r="107" spans="1:20" ht="12.75" customHeight="1" x14ac:dyDescent="0.2">
      <c r="A107" s="5" t="s">
        <v>545</v>
      </c>
      <c r="B107" s="5" t="s">
        <v>29</v>
      </c>
      <c r="C107" s="5" t="s">
        <v>30</v>
      </c>
      <c r="D107" s="5" t="s">
        <v>43</v>
      </c>
      <c r="E107" s="5" t="s">
        <v>44</v>
      </c>
      <c r="F107" s="5" t="s">
        <v>45</v>
      </c>
      <c r="G107" s="5" t="s">
        <v>117</v>
      </c>
      <c r="H107" s="12" t="s">
        <v>34</v>
      </c>
      <c r="I107" s="21">
        <v>0</v>
      </c>
      <c r="J107" s="21">
        <v>0</v>
      </c>
      <c r="K107" s="21">
        <v>0</v>
      </c>
      <c r="L107" s="21">
        <v>0</v>
      </c>
      <c r="M107" s="21">
        <v>0</v>
      </c>
      <c r="N107" s="21">
        <v>0</v>
      </c>
      <c r="O107" s="21">
        <v>0</v>
      </c>
      <c r="P107" s="21">
        <v>0</v>
      </c>
      <c r="Q107" s="21">
        <v>0</v>
      </c>
      <c r="R107" s="21">
        <v>0</v>
      </c>
      <c r="S107" s="21">
        <v>1.0676467003005818E-3</v>
      </c>
      <c r="T107">
        <v>0</v>
      </c>
    </row>
    <row r="108" spans="1:20" ht="12.75" customHeight="1" x14ac:dyDescent="0.2">
      <c r="A108" s="5" t="s">
        <v>545</v>
      </c>
      <c r="B108" s="5" t="s">
        <v>29</v>
      </c>
      <c r="C108" s="5" t="s">
        <v>30</v>
      </c>
      <c r="D108" s="5" t="s">
        <v>43</v>
      </c>
      <c r="E108" s="5" t="s">
        <v>44</v>
      </c>
      <c r="F108" s="5" t="s">
        <v>45</v>
      </c>
      <c r="G108" s="5" t="s">
        <v>117</v>
      </c>
      <c r="H108" s="12" t="s">
        <v>35</v>
      </c>
      <c r="I108" s="21">
        <v>0</v>
      </c>
      <c r="J108" s="21">
        <v>0</v>
      </c>
      <c r="K108" s="21">
        <v>0</v>
      </c>
      <c r="L108" s="21">
        <v>0</v>
      </c>
      <c r="M108" s="21">
        <v>0</v>
      </c>
      <c r="N108" s="21">
        <v>0</v>
      </c>
      <c r="O108" s="21">
        <v>0</v>
      </c>
      <c r="P108" s="21">
        <v>0</v>
      </c>
      <c r="Q108" s="21">
        <v>0</v>
      </c>
      <c r="R108" s="21">
        <v>0</v>
      </c>
      <c r="S108" s="21">
        <v>0</v>
      </c>
      <c r="T108">
        <v>0</v>
      </c>
    </row>
    <row r="109" spans="1:20" ht="12.75" customHeight="1" x14ac:dyDescent="0.2">
      <c r="A109" s="5" t="s">
        <v>545</v>
      </c>
      <c r="B109" s="5" t="s">
        <v>29</v>
      </c>
      <c r="C109" s="5" t="s">
        <v>30</v>
      </c>
      <c r="D109" s="5" t="s">
        <v>43</v>
      </c>
      <c r="E109" s="5" t="s">
        <v>44</v>
      </c>
      <c r="F109" s="5" t="s">
        <v>45</v>
      </c>
      <c r="G109" s="5" t="s">
        <v>117</v>
      </c>
      <c r="H109" s="12" t="s">
        <v>36</v>
      </c>
      <c r="I109" s="21">
        <v>0</v>
      </c>
      <c r="J109" s="21">
        <v>0</v>
      </c>
      <c r="K109" s="21">
        <v>0</v>
      </c>
      <c r="L109" s="21">
        <v>0</v>
      </c>
      <c r="M109" s="21">
        <v>0</v>
      </c>
      <c r="N109" s="21">
        <v>0</v>
      </c>
      <c r="O109" s="21">
        <v>0</v>
      </c>
      <c r="P109" s="21">
        <v>0</v>
      </c>
      <c r="Q109" s="21">
        <v>0</v>
      </c>
      <c r="R109" s="21">
        <v>0</v>
      </c>
      <c r="S109" s="21">
        <v>2.0685654818323744E-3</v>
      </c>
      <c r="T109">
        <v>0</v>
      </c>
    </row>
    <row r="110" spans="1:20" ht="12.75" customHeight="1" x14ac:dyDescent="0.2">
      <c r="A110" s="5" t="s">
        <v>545</v>
      </c>
      <c r="B110" s="5" t="s">
        <v>29</v>
      </c>
      <c r="C110" s="5" t="s">
        <v>30</v>
      </c>
      <c r="D110" s="5" t="s">
        <v>43</v>
      </c>
      <c r="E110" s="5" t="s">
        <v>44</v>
      </c>
      <c r="F110" s="5" t="s">
        <v>45</v>
      </c>
      <c r="G110" s="5" t="s">
        <v>118</v>
      </c>
      <c r="H110" s="12" t="s">
        <v>34</v>
      </c>
      <c r="I110" s="21">
        <v>0</v>
      </c>
      <c r="J110" s="21">
        <v>0</v>
      </c>
      <c r="K110" s="21">
        <v>0</v>
      </c>
      <c r="L110" s="21">
        <v>0</v>
      </c>
      <c r="M110" s="21">
        <v>0</v>
      </c>
      <c r="N110" s="21">
        <v>0</v>
      </c>
      <c r="O110" s="21">
        <v>0</v>
      </c>
      <c r="P110" s="21">
        <v>0</v>
      </c>
      <c r="Q110" s="21">
        <v>0</v>
      </c>
      <c r="R110" s="21">
        <v>2.4170317284169852E-3</v>
      </c>
      <c r="S110" s="21">
        <v>4.0526034202318061E-3</v>
      </c>
      <c r="T110">
        <v>1.8102202556028756E-3</v>
      </c>
    </row>
    <row r="111" spans="1:20" ht="12.75" customHeight="1" x14ac:dyDescent="0.2">
      <c r="A111" s="5" t="s">
        <v>545</v>
      </c>
      <c r="B111" s="5" t="s">
        <v>29</v>
      </c>
      <c r="C111" s="5" t="s">
        <v>30</v>
      </c>
      <c r="D111" s="5" t="s">
        <v>43</v>
      </c>
      <c r="E111" s="5" t="s">
        <v>44</v>
      </c>
      <c r="F111" s="5" t="s">
        <v>45</v>
      </c>
      <c r="G111" s="5" t="s">
        <v>118</v>
      </c>
      <c r="H111" s="12" t="s">
        <v>35</v>
      </c>
      <c r="I111" s="21">
        <v>0</v>
      </c>
      <c r="J111" s="21">
        <v>0</v>
      </c>
      <c r="K111" s="21">
        <v>0</v>
      </c>
      <c r="L111" s="21">
        <v>0</v>
      </c>
      <c r="M111" s="21">
        <v>0</v>
      </c>
      <c r="N111" s="21">
        <v>0</v>
      </c>
      <c r="O111" s="21">
        <v>0</v>
      </c>
      <c r="P111" s="21">
        <v>0</v>
      </c>
      <c r="Q111" s="21">
        <v>0</v>
      </c>
      <c r="R111" s="21">
        <v>5.4058893283626527E-3</v>
      </c>
      <c r="S111" s="21">
        <v>8.2816123670372364E-3</v>
      </c>
      <c r="T111">
        <v>4.7284308644628256E-3</v>
      </c>
    </row>
    <row r="112" spans="1:20" ht="12.75" customHeight="1" x14ac:dyDescent="0.2">
      <c r="A112" s="5" t="s">
        <v>545</v>
      </c>
      <c r="B112" s="5" t="s">
        <v>29</v>
      </c>
      <c r="C112" s="5" t="s">
        <v>30</v>
      </c>
      <c r="D112" s="5" t="s">
        <v>43</v>
      </c>
      <c r="E112" s="5" t="s">
        <v>44</v>
      </c>
      <c r="F112" s="5" t="s">
        <v>45</v>
      </c>
      <c r="G112" s="5" t="s">
        <v>118</v>
      </c>
      <c r="H112" s="12" t="s">
        <v>36</v>
      </c>
      <c r="I112" s="21">
        <v>0</v>
      </c>
      <c r="J112" s="21">
        <v>0</v>
      </c>
      <c r="K112" s="21">
        <v>0</v>
      </c>
      <c r="L112" s="21">
        <v>0</v>
      </c>
      <c r="M112" s="21">
        <v>0</v>
      </c>
      <c r="N112" s="21">
        <v>0</v>
      </c>
      <c r="O112" s="21">
        <v>0</v>
      </c>
      <c r="P112" s="21">
        <v>0</v>
      </c>
      <c r="Q112" s="21">
        <v>0</v>
      </c>
      <c r="R112" s="21">
        <v>4.7591850451454481E-3</v>
      </c>
      <c r="S112" s="21">
        <v>7.8548006815143817E-3</v>
      </c>
      <c r="T112">
        <v>3.5088537292963084E-3</v>
      </c>
    </row>
    <row r="113" spans="1:20" ht="12.75" customHeight="1" x14ac:dyDescent="0.2">
      <c r="A113" s="5" t="s">
        <v>545</v>
      </c>
      <c r="B113" s="5" t="s">
        <v>29</v>
      </c>
      <c r="C113" s="5" t="s">
        <v>30</v>
      </c>
      <c r="D113" s="5" t="s">
        <v>43</v>
      </c>
      <c r="E113" s="5" t="s">
        <v>44</v>
      </c>
      <c r="F113" s="5" t="s">
        <v>45</v>
      </c>
      <c r="G113" s="5" t="s">
        <v>119</v>
      </c>
      <c r="H113" s="12" t="s">
        <v>34</v>
      </c>
      <c r="I113" s="21">
        <v>0</v>
      </c>
      <c r="J113" s="21">
        <v>0</v>
      </c>
      <c r="K113" s="21">
        <v>0</v>
      </c>
      <c r="L113" s="21">
        <v>0</v>
      </c>
      <c r="M113" s="21">
        <v>0</v>
      </c>
      <c r="N113" s="21">
        <v>0</v>
      </c>
      <c r="O113" s="21">
        <v>0</v>
      </c>
      <c r="P113" s="21">
        <v>0</v>
      </c>
      <c r="Q113" s="21">
        <v>0</v>
      </c>
      <c r="R113" s="21">
        <v>6.2003785742031128E-5</v>
      </c>
      <c r="S113" s="21">
        <v>9.275481263750743E-5</v>
      </c>
      <c r="T113">
        <v>9.6093131547836185E-5</v>
      </c>
    </row>
    <row r="114" spans="1:20" ht="12.75" customHeight="1" x14ac:dyDescent="0.2">
      <c r="A114" s="5" t="s">
        <v>545</v>
      </c>
      <c r="B114" s="5" t="s">
        <v>29</v>
      </c>
      <c r="C114" s="5" t="s">
        <v>30</v>
      </c>
      <c r="D114" s="5" t="s">
        <v>43</v>
      </c>
      <c r="E114" s="5" t="s">
        <v>44</v>
      </c>
      <c r="F114" s="5" t="s">
        <v>45</v>
      </c>
      <c r="G114" s="5" t="s">
        <v>119</v>
      </c>
      <c r="H114" s="12" t="s">
        <v>35</v>
      </c>
      <c r="I114" s="21">
        <v>0</v>
      </c>
      <c r="J114" s="21">
        <v>0</v>
      </c>
      <c r="K114" s="21">
        <v>0</v>
      </c>
      <c r="L114" s="21">
        <v>0</v>
      </c>
      <c r="M114" s="21">
        <v>0</v>
      </c>
      <c r="N114" s="21">
        <v>0</v>
      </c>
      <c r="O114" s="21">
        <v>0</v>
      </c>
      <c r="P114" s="21">
        <v>0</v>
      </c>
      <c r="Q114" s="21">
        <v>0</v>
      </c>
      <c r="R114" s="21">
        <v>0.2807311557438924</v>
      </c>
      <c r="S114" s="21">
        <v>0.42309317685357284</v>
      </c>
      <c r="T114">
        <v>0.44213857385218908</v>
      </c>
    </row>
    <row r="115" spans="1:20" ht="12.75" customHeight="1" x14ac:dyDescent="0.2">
      <c r="A115" s="5" t="s">
        <v>545</v>
      </c>
      <c r="B115" s="5" t="s">
        <v>29</v>
      </c>
      <c r="C115" s="5" t="s">
        <v>30</v>
      </c>
      <c r="D115" s="5" t="s">
        <v>43</v>
      </c>
      <c r="E115" s="5" t="s">
        <v>44</v>
      </c>
      <c r="F115" s="5" t="s">
        <v>45</v>
      </c>
      <c r="G115" s="5" t="s">
        <v>119</v>
      </c>
      <c r="H115" s="12" t="s">
        <v>36</v>
      </c>
      <c r="I115" s="21">
        <v>0</v>
      </c>
      <c r="J115" s="21">
        <v>0</v>
      </c>
      <c r="K115" s="21">
        <v>0</v>
      </c>
      <c r="L115" s="21">
        <v>0</v>
      </c>
      <c r="M115" s="21">
        <v>0</v>
      </c>
      <c r="N115" s="21">
        <v>0</v>
      </c>
      <c r="O115" s="21">
        <v>0</v>
      </c>
      <c r="P115" s="21">
        <v>0</v>
      </c>
      <c r="Q115" s="21">
        <v>0</v>
      </c>
      <c r="R115" s="21">
        <v>1.3205801769920218E-3</v>
      </c>
      <c r="S115" s="21">
        <v>2.1394607281369632E-3</v>
      </c>
      <c r="T115">
        <v>2.2587630934833981E-3</v>
      </c>
    </row>
    <row r="116" spans="1:20" ht="12.75" customHeight="1" x14ac:dyDescent="0.2">
      <c r="A116" s="5" t="s">
        <v>545</v>
      </c>
      <c r="B116" s="5" t="s">
        <v>29</v>
      </c>
      <c r="C116" s="5" t="s">
        <v>30</v>
      </c>
      <c r="D116" s="5" t="s">
        <v>43</v>
      </c>
      <c r="E116" s="5" t="s">
        <v>44</v>
      </c>
      <c r="F116" s="5" t="s">
        <v>45</v>
      </c>
      <c r="G116" s="5" t="s">
        <v>120</v>
      </c>
      <c r="H116" s="12" t="s">
        <v>34</v>
      </c>
      <c r="I116" s="21">
        <v>0</v>
      </c>
      <c r="J116" s="21">
        <v>0</v>
      </c>
      <c r="K116" s="21">
        <v>0</v>
      </c>
      <c r="L116" s="21">
        <v>0</v>
      </c>
      <c r="M116" s="21">
        <v>0</v>
      </c>
      <c r="N116" s="21">
        <v>0</v>
      </c>
      <c r="O116" s="21">
        <v>0</v>
      </c>
      <c r="P116" s="21">
        <v>0</v>
      </c>
      <c r="Q116" s="21">
        <v>0</v>
      </c>
      <c r="R116" s="21">
        <v>2.1031874120171744E-4</v>
      </c>
      <c r="S116" s="21">
        <v>0</v>
      </c>
      <c r="T116">
        <v>0</v>
      </c>
    </row>
    <row r="117" spans="1:20" ht="12.75" customHeight="1" x14ac:dyDescent="0.2">
      <c r="A117" s="5" t="s">
        <v>545</v>
      </c>
      <c r="B117" s="5" t="s">
        <v>29</v>
      </c>
      <c r="C117" s="5" t="s">
        <v>30</v>
      </c>
      <c r="D117" s="5" t="s">
        <v>43</v>
      </c>
      <c r="E117" s="5" t="s">
        <v>44</v>
      </c>
      <c r="F117" s="5" t="s">
        <v>45</v>
      </c>
      <c r="G117" s="5" t="s">
        <v>120</v>
      </c>
      <c r="H117" s="12" t="s">
        <v>35</v>
      </c>
      <c r="I117" s="21">
        <v>0</v>
      </c>
      <c r="J117" s="21">
        <v>0</v>
      </c>
      <c r="K117" s="21">
        <v>0</v>
      </c>
      <c r="L117" s="21">
        <v>0</v>
      </c>
      <c r="M117" s="21">
        <v>0</v>
      </c>
      <c r="N117" s="21">
        <v>0</v>
      </c>
      <c r="O117" s="21">
        <v>0</v>
      </c>
      <c r="P117" s="21">
        <v>0</v>
      </c>
      <c r="Q117" s="21">
        <v>0</v>
      </c>
      <c r="R117" s="21">
        <v>6.8233491170375405E-3</v>
      </c>
      <c r="S117" s="21">
        <v>0</v>
      </c>
      <c r="T117">
        <v>0</v>
      </c>
    </row>
    <row r="118" spans="1:20" ht="12.75" customHeight="1" x14ac:dyDescent="0.2">
      <c r="A118" s="5" t="s">
        <v>545</v>
      </c>
      <c r="B118" s="5" t="s">
        <v>29</v>
      </c>
      <c r="C118" s="5" t="s">
        <v>30</v>
      </c>
      <c r="D118" s="5" t="s">
        <v>43</v>
      </c>
      <c r="E118" s="5" t="s">
        <v>44</v>
      </c>
      <c r="F118" s="5" t="s">
        <v>45</v>
      </c>
      <c r="G118" s="5" t="s">
        <v>120</v>
      </c>
      <c r="H118" s="12" t="s">
        <v>36</v>
      </c>
      <c r="I118" s="21">
        <v>0</v>
      </c>
      <c r="J118" s="21">
        <v>0</v>
      </c>
      <c r="K118" s="21">
        <v>0</v>
      </c>
      <c r="L118" s="21">
        <v>0</v>
      </c>
      <c r="M118" s="21">
        <v>0</v>
      </c>
      <c r="N118" s="21">
        <v>0</v>
      </c>
      <c r="O118" s="21">
        <v>0</v>
      </c>
      <c r="P118" s="21">
        <v>0</v>
      </c>
      <c r="Q118" s="21">
        <v>0</v>
      </c>
      <c r="R118" s="21">
        <v>4.3454919604729976E-4</v>
      </c>
      <c r="S118" s="21">
        <v>0</v>
      </c>
      <c r="T118">
        <v>0</v>
      </c>
    </row>
    <row r="119" spans="1:20" ht="12.75" customHeight="1" x14ac:dyDescent="0.2">
      <c r="A119" s="5" t="s">
        <v>545</v>
      </c>
      <c r="B119" s="5" t="s">
        <v>29</v>
      </c>
      <c r="C119" s="5" t="s">
        <v>30</v>
      </c>
      <c r="D119" s="5" t="s">
        <v>43</v>
      </c>
      <c r="E119" s="5" t="s">
        <v>44</v>
      </c>
      <c r="F119" s="5" t="s">
        <v>45</v>
      </c>
      <c r="G119" s="5" t="s">
        <v>121</v>
      </c>
      <c r="H119" s="12" t="s">
        <v>34</v>
      </c>
      <c r="I119" s="21">
        <v>9.1058460879696909E-4</v>
      </c>
      <c r="J119" s="21">
        <v>5.2521989563540942E-4</v>
      </c>
      <c r="K119" s="21">
        <v>1.4800634555012721E-3</v>
      </c>
      <c r="L119" s="21">
        <v>2.0791237717007224E-3</v>
      </c>
      <c r="M119" s="21">
        <v>1.8108722526767635E-3</v>
      </c>
      <c r="N119" s="21">
        <v>1.4611449301044767E-3</v>
      </c>
      <c r="O119" s="21">
        <v>1.7814061270403244E-3</v>
      </c>
      <c r="P119" s="21">
        <v>1.8787447263809293E-3</v>
      </c>
      <c r="Q119" s="21">
        <v>2.5910038967897624E-3</v>
      </c>
      <c r="R119" s="21">
        <v>3.1072934501879443E-3</v>
      </c>
      <c r="S119" s="21">
        <v>3.1602264619873489E-3</v>
      </c>
      <c r="T119">
        <v>4.5463698859662931E-3</v>
      </c>
    </row>
    <row r="120" spans="1:20" ht="12.75" customHeight="1" x14ac:dyDescent="0.2">
      <c r="A120" s="5" t="s">
        <v>545</v>
      </c>
      <c r="B120" s="5" t="s">
        <v>29</v>
      </c>
      <c r="C120" s="5" t="s">
        <v>30</v>
      </c>
      <c r="D120" s="5" t="s">
        <v>43</v>
      </c>
      <c r="E120" s="5" t="s">
        <v>44</v>
      </c>
      <c r="F120" s="5" t="s">
        <v>45</v>
      </c>
      <c r="G120" s="5" t="s">
        <v>121</v>
      </c>
      <c r="H120" s="12" t="s">
        <v>35</v>
      </c>
      <c r="I120" s="21">
        <v>4.2016841882513329</v>
      </c>
      <c r="J120" s="21">
        <v>2.5919981954671498</v>
      </c>
      <c r="K120" s="21">
        <v>6.1467760047374664</v>
      </c>
      <c r="L120" s="21">
        <v>8.8353915819670625</v>
      </c>
      <c r="M120" s="21">
        <v>7.5133876907691102</v>
      </c>
      <c r="N120" s="21">
        <v>6.0762197135356786</v>
      </c>
      <c r="O120" s="21">
        <v>7.4236377761768635</v>
      </c>
      <c r="P120" s="21">
        <v>7.9668610902408856</v>
      </c>
      <c r="Q120" s="21">
        <v>10.870496288298158</v>
      </c>
      <c r="R120" s="21">
        <v>7.7865943238378463</v>
      </c>
      <c r="S120" s="21">
        <v>7.919239629415908</v>
      </c>
      <c r="T120">
        <v>11.392788777639028</v>
      </c>
    </row>
    <row r="121" spans="1:20" ht="12.75" customHeight="1" x14ac:dyDescent="0.2">
      <c r="A121" s="5" t="s">
        <v>545</v>
      </c>
      <c r="B121" s="5" t="s">
        <v>29</v>
      </c>
      <c r="C121" s="5" t="s">
        <v>30</v>
      </c>
      <c r="D121" s="5" t="s">
        <v>43</v>
      </c>
      <c r="E121" s="5" t="s">
        <v>44</v>
      </c>
      <c r="F121" s="5" t="s">
        <v>45</v>
      </c>
      <c r="G121" s="5" t="s">
        <v>121</v>
      </c>
      <c r="H121" s="12" t="s">
        <v>36</v>
      </c>
      <c r="I121" s="21">
        <v>2.1507141236347459E-2</v>
      </c>
      <c r="J121" s="21">
        <v>1.326328354988715E-2</v>
      </c>
      <c r="K121" s="21">
        <v>2.7695655717371287E-2</v>
      </c>
      <c r="L121" s="21">
        <v>4.1021069487590101E-2</v>
      </c>
      <c r="M121" s="21">
        <v>3.3800799535138329E-2</v>
      </c>
      <c r="N121" s="21">
        <v>2.7417821237565469E-2</v>
      </c>
      <c r="O121" s="21">
        <v>3.3602126199202526E-2</v>
      </c>
      <c r="P121" s="21">
        <v>3.6888041993187105E-2</v>
      </c>
      <c r="Q121" s="21">
        <v>4.9631027904910772E-2</v>
      </c>
      <c r="R121" s="21">
        <v>5.3330627307143965E-3</v>
      </c>
      <c r="S121" s="21">
        <v>5.4239119140880492E-3</v>
      </c>
      <c r="T121">
        <v>7.8029565561059519E-3</v>
      </c>
    </row>
    <row r="122" spans="1:20" ht="12.75" customHeight="1" x14ac:dyDescent="0.2">
      <c r="A122" s="5" t="s">
        <v>545</v>
      </c>
      <c r="B122" s="5" t="s">
        <v>29</v>
      </c>
      <c r="C122" s="5" t="s">
        <v>30</v>
      </c>
      <c r="D122" s="5" t="s">
        <v>43</v>
      </c>
      <c r="E122" s="5" t="s">
        <v>44</v>
      </c>
      <c r="F122" s="5" t="s">
        <v>45</v>
      </c>
      <c r="G122" s="5" t="s">
        <v>122</v>
      </c>
      <c r="H122" s="12" t="s">
        <v>34</v>
      </c>
      <c r="I122" s="21">
        <v>2.4827970766476944E-3</v>
      </c>
      <c r="J122" s="21">
        <v>5.4832599487569696E-3</v>
      </c>
      <c r="K122" s="21">
        <v>5.3495930613611737E-3</v>
      </c>
      <c r="L122" s="21">
        <v>5.9694589445679703E-3</v>
      </c>
      <c r="M122" s="21">
        <v>6.8911863152795964E-3</v>
      </c>
      <c r="N122" s="21">
        <v>6.3342274840608274E-3</v>
      </c>
      <c r="O122" s="21">
        <v>5.7005070578633639E-3</v>
      </c>
      <c r="P122" s="21">
        <v>6.5307937064819676E-3</v>
      </c>
      <c r="Q122" s="21">
        <v>6.6462339992378406E-3</v>
      </c>
      <c r="R122" s="21">
        <v>2.8690274778674909E-3</v>
      </c>
      <c r="S122" s="21">
        <v>2.202764770039663E-3</v>
      </c>
      <c r="T122">
        <v>1.6411680045360132E-3</v>
      </c>
    </row>
    <row r="123" spans="1:20" ht="12.75" customHeight="1" x14ac:dyDescent="0.2">
      <c r="A123" s="5" t="s">
        <v>545</v>
      </c>
      <c r="B123" s="5" t="s">
        <v>29</v>
      </c>
      <c r="C123" s="5" t="s">
        <v>30</v>
      </c>
      <c r="D123" s="5" t="s">
        <v>43</v>
      </c>
      <c r="E123" s="5" t="s">
        <v>44</v>
      </c>
      <c r="F123" s="5" t="s">
        <v>45</v>
      </c>
      <c r="G123" s="5" t="s">
        <v>122</v>
      </c>
      <c r="H123" s="12" t="s">
        <v>35</v>
      </c>
      <c r="I123" s="21">
        <v>9.9974339009113908</v>
      </c>
      <c r="J123" s="21">
        <v>22.713138311263684</v>
      </c>
      <c r="K123" s="21">
        <v>20.653028208388452</v>
      </c>
      <c r="L123" s="21">
        <v>23.073135995672292</v>
      </c>
      <c r="M123" s="21">
        <v>25.265616405263316</v>
      </c>
      <c r="N123" s="21">
        <v>23.810470135922223</v>
      </c>
      <c r="O123" s="21">
        <v>20.416871033306993</v>
      </c>
      <c r="P123" s="21">
        <v>24.621689290385113</v>
      </c>
      <c r="Q123" s="21">
        <v>26.875388635281446</v>
      </c>
      <c r="R123" s="21">
        <v>7.1895215023050323</v>
      </c>
      <c r="S123" s="21">
        <v>5.5199278504266731</v>
      </c>
      <c r="T123">
        <v>4.1126175153529401</v>
      </c>
    </row>
    <row r="124" spans="1:20" ht="12.75" customHeight="1" x14ac:dyDescent="0.2">
      <c r="A124" s="5" t="s">
        <v>545</v>
      </c>
      <c r="B124" s="5" t="s">
        <v>29</v>
      </c>
      <c r="C124" s="5" t="s">
        <v>30</v>
      </c>
      <c r="D124" s="5" t="s">
        <v>43</v>
      </c>
      <c r="E124" s="5" t="s">
        <v>44</v>
      </c>
      <c r="F124" s="5" t="s">
        <v>45</v>
      </c>
      <c r="G124" s="5" t="s">
        <v>122</v>
      </c>
      <c r="H124" s="12" t="s">
        <v>36</v>
      </c>
      <c r="I124" s="21">
        <v>4.4636383649222587E-2</v>
      </c>
      <c r="J124" s="21">
        <v>0.10185259062709583</v>
      </c>
      <c r="K124" s="21">
        <v>8.5689167170011946E-2</v>
      </c>
      <c r="L124" s="21">
        <v>9.6450651140067289E-2</v>
      </c>
      <c r="M124" s="21">
        <v>9.6932726701066549E-2</v>
      </c>
      <c r="N124" s="21">
        <v>9.5611130405111239E-2</v>
      </c>
      <c r="O124" s="21">
        <v>7.4595878254201345E-2</v>
      </c>
      <c r="P124" s="21">
        <v>9.9038493660346061E-2</v>
      </c>
      <c r="Q124" s="21">
        <v>0.12057250889606687</v>
      </c>
      <c r="R124" s="21">
        <v>4.9241256935952339E-3</v>
      </c>
      <c r="S124" s="21">
        <v>3.7806157956914725E-3</v>
      </c>
      <c r="T124">
        <v>2.8167445592570399E-3</v>
      </c>
    </row>
    <row r="125" spans="1:20" ht="12.75" customHeight="1" x14ac:dyDescent="0.2">
      <c r="A125" s="5" t="s">
        <v>545</v>
      </c>
      <c r="B125" s="5" t="s">
        <v>29</v>
      </c>
      <c r="C125" s="5" t="s">
        <v>30</v>
      </c>
      <c r="D125" s="5" t="s">
        <v>43</v>
      </c>
      <c r="E125" s="5" t="s">
        <v>44</v>
      </c>
      <c r="F125" s="5" t="s">
        <v>45</v>
      </c>
      <c r="G125" s="5" t="s">
        <v>123</v>
      </c>
      <c r="H125" s="12" t="s">
        <v>34</v>
      </c>
      <c r="I125" s="21">
        <v>0</v>
      </c>
      <c r="J125" s="21">
        <v>0</v>
      </c>
      <c r="K125" s="21">
        <v>0</v>
      </c>
      <c r="L125" s="21">
        <v>0</v>
      </c>
      <c r="M125" s="21">
        <v>0</v>
      </c>
      <c r="N125" s="21">
        <v>1.5514874549999945E-5</v>
      </c>
      <c r="O125" s="21">
        <v>1.6769487000000058E-5</v>
      </c>
      <c r="P125" s="21">
        <v>1.3710164999999999E-5</v>
      </c>
      <c r="Q125" s="21">
        <v>1.3566104999999975E-5</v>
      </c>
      <c r="R125" s="21">
        <v>8.7432660000000018E-6</v>
      </c>
      <c r="S125" s="21">
        <v>8.3086290000000031E-6</v>
      </c>
      <c r="T125">
        <v>0</v>
      </c>
    </row>
    <row r="126" spans="1:20" ht="12.75" customHeight="1" x14ac:dyDescent="0.2">
      <c r="A126" s="5" t="s">
        <v>545</v>
      </c>
      <c r="B126" s="5" t="s">
        <v>29</v>
      </c>
      <c r="C126" s="5" t="s">
        <v>30</v>
      </c>
      <c r="D126" s="5" t="s">
        <v>43</v>
      </c>
      <c r="E126" s="5" t="s">
        <v>44</v>
      </c>
      <c r="F126" s="5" t="s">
        <v>45</v>
      </c>
      <c r="G126" s="5" t="s">
        <v>123</v>
      </c>
      <c r="H126" s="12" t="s">
        <v>35</v>
      </c>
      <c r="I126" s="21">
        <v>0</v>
      </c>
      <c r="J126" s="21">
        <v>0</v>
      </c>
      <c r="K126" s="21">
        <v>0</v>
      </c>
      <c r="L126" s="21">
        <v>0</v>
      </c>
      <c r="M126" s="21">
        <v>0</v>
      </c>
      <c r="N126" s="21">
        <v>4.8122966999318992E-2</v>
      </c>
      <c r="O126" s="21">
        <v>5.2014437299882303E-2</v>
      </c>
      <c r="P126" s="21">
        <v>4.2525243483210795E-2</v>
      </c>
      <c r="Q126" s="21">
        <v>4.2078408118633323E-2</v>
      </c>
      <c r="R126" s="21">
        <v>2.7246862699999992E-2</v>
      </c>
      <c r="S126" s="21">
        <v>2.5876140899999994E-2</v>
      </c>
      <c r="T126">
        <v>0</v>
      </c>
    </row>
    <row r="127" spans="1:20" ht="12.75" customHeight="1" x14ac:dyDescent="0.2">
      <c r="A127" s="5" t="s">
        <v>545</v>
      </c>
      <c r="B127" s="5" t="s">
        <v>29</v>
      </c>
      <c r="C127" s="5" t="s">
        <v>30</v>
      </c>
      <c r="D127" s="5" t="s">
        <v>43</v>
      </c>
      <c r="E127" s="5" t="s">
        <v>44</v>
      </c>
      <c r="F127" s="5" t="s">
        <v>45</v>
      </c>
      <c r="G127" s="5" t="s">
        <v>123</v>
      </c>
      <c r="H127" s="12" t="s">
        <v>36</v>
      </c>
      <c r="I127" s="21">
        <v>0</v>
      </c>
      <c r="J127" s="21">
        <v>0</v>
      </c>
      <c r="K127" s="21">
        <v>0</v>
      </c>
      <c r="L127" s="21">
        <v>0</v>
      </c>
      <c r="M127" s="21">
        <v>0</v>
      </c>
      <c r="N127" s="21">
        <v>2.2902910049999912E-5</v>
      </c>
      <c r="O127" s="21">
        <v>2.475495700000009E-5</v>
      </c>
      <c r="P127" s="21">
        <v>2.0238814999999998E-5</v>
      </c>
      <c r="Q127" s="21">
        <v>2.0026154999999961E-5</v>
      </c>
      <c r="R127" s="21">
        <v>1.4340910000000031E-5</v>
      </c>
      <c r="S127" s="21">
        <v>1.3627910000000005E-5</v>
      </c>
      <c r="T127">
        <v>0</v>
      </c>
    </row>
    <row r="128" spans="1:20" ht="12.75" customHeight="1" x14ac:dyDescent="0.2">
      <c r="A128" s="5" t="s">
        <v>545</v>
      </c>
      <c r="B128" s="5" t="s">
        <v>29</v>
      </c>
      <c r="C128" s="5" t="s">
        <v>30</v>
      </c>
      <c r="D128" s="5" t="s">
        <v>43</v>
      </c>
      <c r="E128" s="5" t="s">
        <v>44</v>
      </c>
      <c r="F128" s="5" t="s">
        <v>45</v>
      </c>
      <c r="G128" s="5" t="s">
        <v>51</v>
      </c>
      <c r="H128" s="12" t="s">
        <v>34</v>
      </c>
      <c r="I128" s="21">
        <v>2.6528536608000027E-2</v>
      </c>
      <c r="J128" s="21">
        <v>2.3148093696000075E-2</v>
      </c>
      <c r="K128" s="21">
        <v>3.0497902848000039E-2</v>
      </c>
      <c r="L128" s="21">
        <v>3.206201913600009E-2</v>
      </c>
      <c r="M128" s="21">
        <v>3.0133682879999953E-2</v>
      </c>
      <c r="N128" s="21">
        <v>3.1312250363519901E-2</v>
      </c>
      <c r="O128" s="21">
        <v>3.1183957056000002E-2</v>
      </c>
      <c r="P128" s="21">
        <v>2.9165029152000081E-2</v>
      </c>
      <c r="Q128" s="21">
        <v>3.0238676159999894E-2</v>
      </c>
      <c r="R128" s="21">
        <v>2.3215823946000001E-2</v>
      </c>
      <c r="S128" s="21">
        <v>2.2777306482000156E-2</v>
      </c>
      <c r="T128">
        <v>2.880850808613921E-2</v>
      </c>
    </row>
    <row r="129" spans="1:20" ht="12.75" customHeight="1" x14ac:dyDescent="0.2">
      <c r="A129" s="5" t="s">
        <v>545</v>
      </c>
      <c r="B129" s="5" t="s">
        <v>29</v>
      </c>
      <c r="C129" s="5" t="s">
        <v>30</v>
      </c>
      <c r="D129" s="5" t="s">
        <v>43</v>
      </c>
      <c r="E129" s="5" t="s">
        <v>44</v>
      </c>
      <c r="F129" s="5" t="s">
        <v>45</v>
      </c>
      <c r="G129" s="5" t="s">
        <v>51</v>
      </c>
      <c r="H129" s="12" t="s">
        <v>36</v>
      </c>
      <c r="I129" s="21">
        <v>5.1399039678000052E-2</v>
      </c>
      <c r="J129" s="21">
        <v>4.4849431536000135E-2</v>
      </c>
      <c r="K129" s="21">
        <v>5.9089686768000076E-2</v>
      </c>
      <c r="L129" s="21">
        <v>6.2120162076000178E-2</v>
      </c>
      <c r="M129" s="21">
        <v>5.8384010579999909E-2</v>
      </c>
      <c r="N129" s="21">
        <v>6.0667485079319801E-2</v>
      </c>
      <c r="O129" s="21">
        <v>6.0418916796000005E-2</v>
      </c>
      <c r="P129" s="21">
        <v>5.650724398200016E-2</v>
      </c>
      <c r="Q129" s="21">
        <v>5.8587435059999797E-2</v>
      </c>
      <c r="R129" s="21">
        <v>4.833863306400013E-2</v>
      </c>
      <c r="S129" s="21">
        <v>4.7168146224000139E-2</v>
      </c>
      <c r="T129">
        <v>5.586744138281436E-2</v>
      </c>
    </row>
    <row r="130" spans="1:20" ht="12.75" customHeight="1" x14ac:dyDescent="0.2">
      <c r="A130" s="5" t="s">
        <v>545</v>
      </c>
      <c r="B130" s="5" t="s">
        <v>29</v>
      </c>
      <c r="C130" s="5" t="s">
        <v>30</v>
      </c>
      <c r="D130" s="5" t="s">
        <v>43</v>
      </c>
      <c r="E130" s="5" t="s">
        <v>44</v>
      </c>
      <c r="F130" s="5" t="s">
        <v>45</v>
      </c>
      <c r="G130" s="5" t="s">
        <v>124</v>
      </c>
      <c r="H130" s="12" t="s">
        <v>34</v>
      </c>
      <c r="I130" s="21">
        <v>0</v>
      </c>
      <c r="J130" s="21">
        <v>0</v>
      </c>
      <c r="K130" s="21">
        <v>0</v>
      </c>
      <c r="L130" s="21">
        <v>1.5461522999999994E-5</v>
      </c>
      <c r="M130" s="21">
        <v>0</v>
      </c>
      <c r="N130" s="21">
        <v>0</v>
      </c>
      <c r="O130" s="21">
        <v>0</v>
      </c>
      <c r="P130" s="21">
        <v>0</v>
      </c>
      <c r="Q130" s="21">
        <v>0</v>
      </c>
      <c r="R130" s="21">
        <v>0</v>
      </c>
      <c r="S130" s="21">
        <v>0</v>
      </c>
      <c r="T130">
        <v>0</v>
      </c>
    </row>
    <row r="131" spans="1:20" ht="12.75" customHeight="1" x14ac:dyDescent="0.2">
      <c r="A131" s="5" t="s">
        <v>545</v>
      </c>
      <c r="B131" s="5" t="s">
        <v>29</v>
      </c>
      <c r="C131" s="5" t="s">
        <v>30</v>
      </c>
      <c r="D131" s="5" t="s">
        <v>43</v>
      </c>
      <c r="E131" s="5" t="s">
        <v>44</v>
      </c>
      <c r="F131" s="5" t="s">
        <v>45</v>
      </c>
      <c r="G131" s="5" t="s">
        <v>124</v>
      </c>
      <c r="H131" s="12" t="s">
        <v>35</v>
      </c>
      <c r="I131" s="21">
        <v>0</v>
      </c>
      <c r="J131" s="21">
        <v>0</v>
      </c>
      <c r="K131" s="21">
        <v>0</v>
      </c>
      <c r="L131" s="21">
        <v>1.8281410289999998E-2</v>
      </c>
      <c r="M131" s="21">
        <v>0</v>
      </c>
      <c r="N131" s="21">
        <v>0</v>
      </c>
      <c r="O131" s="21">
        <v>0</v>
      </c>
      <c r="P131" s="21">
        <v>0</v>
      </c>
      <c r="Q131" s="21">
        <v>0</v>
      </c>
      <c r="R131" s="21">
        <v>0</v>
      </c>
      <c r="S131" s="21">
        <v>0</v>
      </c>
      <c r="T131">
        <v>0</v>
      </c>
    </row>
    <row r="132" spans="1:20" ht="12.75" customHeight="1" x14ac:dyDescent="0.2">
      <c r="A132" s="5" t="s">
        <v>545</v>
      </c>
      <c r="B132" s="5" t="s">
        <v>29</v>
      </c>
      <c r="C132" s="5" t="s">
        <v>30</v>
      </c>
      <c r="D132" s="5" t="s">
        <v>43</v>
      </c>
      <c r="E132" s="5" t="s">
        <v>44</v>
      </c>
      <c r="F132" s="5" t="s">
        <v>45</v>
      </c>
      <c r="G132" s="5" t="s">
        <v>124</v>
      </c>
      <c r="H132" s="12" t="s">
        <v>36</v>
      </c>
      <c r="I132" s="21">
        <v>0</v>
      </c>
      <c r="J132" s="21">
        <v>0</v>
      </c>
      <c r="K132" s="21">
        <v>0</v>
      </c>
      <c r="L132" s="21">
        <v>4.5648305999999984E-5</v>
      </c>
      <c r="M132" s="21">
        <v>0</v>
      </c>
      <c r="N132" s="21">
        <v>0</v>
      </c>
      <c r="O132" s="21">
        <v>0</v>
      </c>
      <c r="P132" s="21">
        <v>0</v>
      </c>
      <c r="Q132" s="21">
        <v>0</v>
      </c>
      <c r="R132" s="21">
        <v>0</v>
      </c>
      <c r="S132" s="21">
        <v>0</v>
      </c>
      <c r="T132">
        <v>0</v>
      </c>
    </row>
    <row r="133" spans="1:20" ht="12.75" customHeight="1" x14ac:dyDescent="0.2">
      <c r="A133" s="5" t="s">
        <v>545</v>
      </c>
      <c r="B133" s="5" t="s">
        <v>29</v>
      </c>
      <c r="C133" s="5" t="s">
        <v>30</v>
      </c>
      <c r="D133" s="5" t="s">
        <v>43</v>
      </c>
      <c r="E133" s="5" t="s">
        <v>44</v>
      </c>
      <c r="F133" s="5" t="s">
        <v>45</v>
      </c>
      <c r="G133" s="5" t="s">
        <v>52</v>
      </c>
      <c r="H133" s="12" t="s">
        <v>34</v>
      </c>
      <c r="I133" s="21">
        <v>2.5441919999999999E-5</v>
      </c>
      <c r="J133" s="21">
        <v>2.757888E-5</v>
      </c>
      <c r="K133" s="21">
        <v>2.2389830399999972E-5</v>
      </c>
      <c r="L133" s="21">
        <v>0</v>
      </c>
      <c r="M133" s="21">
        <v>0</v>
      </c>
      <c r="N133" s="21">
        <v>0</v>
      </c>
      <c r="O133" s="21">
        <v>0</v>
      </c>
      <c r="P133" s="21">
        <v>0</v>
      </c>
      <c r="Q133" s="21">
        <v>0</v>
      </c>
      <c r="R133" s="21">
        <v>1.4495058693349933E-4</v>
      </c>
      <c r="S133" s="21">
        <v>4.9640615807999993E-6</v>
      </c>
      <c r="T133">
        <v>7.3273321962893047E-5</v>
      </c>
    </row>
    <row r="134" spans="1:20" ht="12.75" customHeight="1" x14ac:dyDescent="0.2">
      <c r="A134" s="5" t="s">
        <v>545</v>
      </c>
      <c r="B134" s="5" t="s">
        <v>29</v>
      </c>
      <c r="C134" s="5" t="s">
        <v>30</v>
      </c>
      <c r="D134" s="5" t="s">
        <v>43</v>
      </c>
      <c r="E134" s="5" t="s">
        <v>44</v>
      </c>
      <c r="F134" s="5" t="s">
        <v>45</v>
      </c>
      <c r="G134" s="5" t="s">
        <v>52</v>
      </c>
      <c r="H134" s="12" t="s">
        <v>36</v>
      </c>
      <c r="I134" s="21">
        <v>7.394058E-5</v>
      </c>
      <c r="J134" s="21">
        <v>8.0151119999999994E-5</v>
      </c>
      <c r="K134" s="21">
        <v>6.5070444599999922E-5</v>
      </c>
      <c r="L134" s="21">
        <v>0</v>
      </c>
      <c r="M134" s="21">
        <v>0</v>
      </c>
      <c r="N134" s="21">
        <v>0</v>
      </c>
      <c r="O134" s="21">
        <v>0</v>
      </c>
      <c r="P134" s="21">
        <v>0</v>
      </c>
      <c r="Q134" s="21">
        <v>0</v>
      </c>
      <c r="R134" s="21">
        <v>4.2126264327548241E-4</v>
      </c>
      <c r="S134" s="21">
        <v>1.4426803969199998E-5</v>
      </c>
      <c r="T134">
        <v>2.1295059195465793E-4</v>
      </c>
    </row>
    <row r="135" spans="1:20" ht="12.75" customHeight="1" x14ac:dyDescent="0.2">
      <c r="A135" s="5" t="s">
        <v>545</v>
      </c>
      <c r="B135" s="5" t="s">
        <v>29</v>
      </c>
      <c r="C135" s="5" t="s">
        <v>30</v>
      </c>
      <c r="D135" s="5" t="s">
        <v>43</v>
      </c>
      <c r="E135" s="5" t="s">
        <v>44</v>
      </c>
      <c r="F135" s="5" t="s">
        <v>45</v>
      </c>
      <c r="G135" s="5" t="s">
        <v>125</v>
      </c>
      <c r="H135" s="12" t="s">
        <v>34</v>
      </c>
      <c r="I135" s="21">
        <v>2.1490263900000078E-4</v>
      </c>
      <c r="J135" s="21">
        <v>4.1385292199999998E-4</v>
      </c>
      <c r="K135" s="21">
        <v>4.2901676999999986E-5</v>
      </c>
      <c r="L135" s="21">
        <v>4.8980799000000116E-5</v>
      </c>
      <c r="M135" s="21">
        <v>4.2763644000000066E-5</v>
      </c>
      <c r="N135" s="21">
        <v>3.9051678960000075E-5</v>
      </c>
      <c r="O135" s="21">
        <v>2.9594753999999984E-5</v>
      </c>
      <c r="P135" s="21">
        <v>1.6621605000000038E-5</v>
      </c>
      <c r="Q135" s="21">
        <v>1.9948950000000062E-5</v>
      </c>
      <c r="R135" s="21">
        <v>1.5834272999999961E-5</v>
      </c>
      <c r="S135" s="21">
        <v>1.4176845144000042E-5</v>
      </c>
      <c r="T135">
        <v>5.4916624274018244E-6</v>
      </c>
    </row>
    <row r="136" spans="1:20" ht="12.75" customHeight="1" x14ac:dyDescent="0.2">
      <c r="A136" s="5" t="s">
        <v>545</v>
      </c>
      <c r="B136" s="5" t="s">
        <v>29</v>
      </c>
      <c r="C136" s="5" t="s">
        <v>30</v>
      </c>
      <c r="D136" s="5" t="s">
        <v>43</v>
      </c>
      <c r="E136" s="5" t="s">
        <v>44</v>
      </c>
      <c r="F136" s="5" t="s">
        <v>45</v>
      </c>
      <c r="G136" s="5" t="s">
        <v>125</v>
      </c>
      <c r="H136" s="12" t="s">
        <v>35</v>
      </c>
      <c r="I136" s="21">
        <v>0.25228887588000093</v>
      </c>
      <c r="J136" s="21">
        <v>0.48585019223999998</v>
      </c>
      <c r="K136" s="21">
        <v>5.0365206839999982E-2</v>
      </c>
      <c r="L136" s="21">
        <v>5.7501903080000139E-2</v>
      </c>
      <c r="M136" s="21">
        <v>5.0203160480000078E-2</v>
      </c>
      <c r="N136" s="21">
        <v>4.5845431363200087E-2</v>
      </c>
      <c r="O136" s="21">
        <v>3.4743301679999984E-2</v>
      </c>
      <c r="P136" s="21">
        <v>1.9513236600000046E-2</v>
      </c>
      <c r="Q136" s="21">
        <v>2.3419434000000076E-2</v>
      </c>
      <c r="R136" s="21">
        <v>1.6104665176999957E-2</v>
      </c>
      <c r="S136" s="21">
        <v>1.6442824650479977E-2</v>
      </c>
      <c r="T136">
        <v>6.4470373512799896E-3</v>
      </c>
    </row>
    <row r="137" spans="1:20" ht="12.75" customHeight="1" x14ac:dyDescent="0.2">
      <c r="A137" s="5" t="s">
        <v>545</v>
      </c>
      <c r="B137" s="5" t="s">
        <v>29</v>
      </c>
      <c r="C137" s="5" t="s">
        <v>30</v>
      </c>
      <c r="D137" s="5" t="s">
        <v>43</v>
      </c>
      <c r="E137" s="5" t="s">
        <v>44</v>
      </c>
      <c r="F137" s="5" t="s">
        <v>45</v>
      </c>
      <c r="G137" s="5" t="s">
        <v>125</v>
      </c>
      <c r="H137" s="12" t="s">
        <v>36</v>
      </c>
      <c r="I137" s="21">
        <v>6.3447445800000229E-4</v>
      </c>
      <c r="J137" s="21">
        <v>1.2218514839999999E-3</v>
      </c>
      <c r="K137" s="21">
        <v>1.2666209399999996E-4</v>
      </c>
      <c r="L137" s="21">
        <v>1.4460997800000032E-4</v>
      </c>
      <c r="M137" s="21">
        <v>1.2625456800000018E-4</v>
      </c>
      <c r="N137" s="21">
        <v>1.1529543312000023E-4</v>
      </c>
      <c r="O137" s="21">
        <v>8.7374987999999949E-5</v>
      </c>
      <c r="P137" s="21">
        <v>4.9073310000000112E-5</v>
      </c>
      <c r="Q137" s="21">
        <v>5.8896900000000185E-5</v>
      </c>
      <c r="R137" s="21">
        <v>4.0948147999999878E-5</v>
      </c>
      <c r="S137" s="21">
        <v>4.1808879280535599E-5</v>
      </c>
      <c r="T137">
        <v>1.6213479547567345E-5</v>
      </c>
    </row>
    <row r="138" spans="1:20" ht="12.75" customHeight="1" x14ac:dyDescent="0.2">
      <c r="A138" s="5" t="s">
        <v>545</v>
      </c>
      <c r="B138" s="5" t="s">
        <v>29</v>
      </c>
      <c r="C138" s="5" t="s">
        <v>30</v>
      </c>
      <c r="D138" s="5" t="s">
        <v>43</v>
      </c>
      <c r="E138" s="5" t="s">
        <v>44</v>
      </c>
      <c r="F138" s="5" t="s">
        <v>45</v>
      </c>
      <c r="G138" s="5" t="s">
        <v>126</v>
      </c>
      <c r="H138" s="12" t="s">
        <v>34</v>
      </c>
      <c r="I138" s="21">
        <v>0</v>
      </c>
      <c r="J138" s="21">
        <v>0</v>
      </c>
      <c r="K138" s="21">
        <v>3.0429000000000027E-8</v>
      </c>
      <c r="L138" s="21">
        <v>1.3590360000000023E-6</v>
      </c>
      <c r="M138" s="21">
        <v>1.9247760000000027E-5</v>
      </c>
      <c r="N138" s="21">
        <v>3.1245812010000096E-5</v>
      </c>
      <c r="O138" s="21">
        <v>3.7383191999999935E-5</v>
      </c>
      <c r="P138" s="21">
        <v>2.2556204999999952E-5</v>
      </c>
      <c r="Q138" s="21">
        <v>8.7690960000000164E-6</v>
      </c>
      <c r="R138" s="21">
        <v>1.0144553999999987E-5</v>
      </c>
      <c r="S138" s="21">
        <v>9.6311670000000355E-6</v>
      </c>
      <c r="T138">
        <v>5.6164213350000001E-6</v>
      </c>
    </row>
    <row r="139" spans="1:20" ht="12.75" customHeight="1" x14ac:dyDescent="0.2">
      <c r="A139" s="5" t="s">
        <v>545</v>
      </c>
      <c r="B139" s="5" t="s">
        <v>29</v>
      </c>
      <c r="C139" s="5" t="s">
        <v>30</v>
      </c>
      <c r="D139" s="5" t="s">
        <v>43</v>
      </c>
      <c r="E139" s="5" t="s">
        <v>44</v>
      </c>
      <c r="F139" s="5" t="s">
        <v>45</v>
      </c>
      <c r="G139" s="5" t="s">
        <v>126</v>
      </c>
      <c r="H139" s="12" t="s">
        <v>35</v>
      </c>
      <c r="I139" s="21">
        <v>0</v>
      </c>
      <c r="J139" s="21">
        <v>0</v>
      </c>
      <c r="K139" s="21">
        <v>3.4882260000000021E-5</v>
      </c>
      <c r="L139" s="21">
        <v>1.5579298400000029E-3</v>
      </c>
      <c r="M139" s="21">
        <v>2.2064654400000026E-2</v>
      </c>
      <c r="N139" s="21">
        <v>3.5818611799400116E-2</v>
      </c>
      <c r="O139" s="21">
        <v>4.2854192479999921E-2</v>
      </c>
      <c r="P139" s="21">
        <v>2.5857287699999947E-2</v>
      </c>
      <c r="Q139" s="21">
        <v>1.0052446240000019E-2</v>
      </c>
      <c r="R139" s="21">
        <v>1.1405364307000006E-2</v>
      </c>
      <c r="S139" s="21">
        <v>1.089496587900003E-2</v>
      </c>
      <c r="T139">
        <v>2.0873885335599999E-3</v>
      </c>
    </row>
    <row r="140" spans="1:20" ht="12.75" customHeight="1" x14ac:dyDescent="0.2">
      <c r="A140" s="5" t="s">
        <v>545</v>
      </c>
      <c r="B140" s="5" t="s">
        <v>29</v>
      </c>
      <c r="C140" s="5" t="s">
        <v>30</v>
      </c>
      <c r="D140" s="5" t="s">
        <v>43</v>
      </c>
      <c r="E140" s="5" t="s">
        <v>44</v>
      </c>
      <c r="F140" s="5" t="s">
        <v>45</v>
      </c>
      <c r="G140" s="5" t="s">
        <v>126</v>
      </c>
      <c r="H140" s="12" t="s">
        <v>36</v>
      </c>
      <c r="I140" s="21">
        <v>0</v>
      </c>
      <c r="J140" s="21">
        <v>0</v>
      </c>
      <c r="K140" s="21">
        <v>8.9838000000000053E-8</v>
      </c>
      <c r="L140" s="21">
        <v>4.0123920000000073E-6</v>
      </c>
      <c r="M140" s="21">
        <v>5.6826720000000072E-5</v>
      </c>
      <c r="N140" s="21">
        <v>9.2249540220000302E-5</v>
      </c>
      <c r="O140" s="21">
        <v>1.1036942399999981E-4</v>
      </c>
      <c r="P140" s="21">
        <v>6.6594509999999852E-5</v>
      </c>
      <c r="Q140" s="21">
        <v>2.5889712000000047E-5</v>
      </c>
      <c r="R140" s="21">
        <v>2.9950649999999974E-5</v>
      </c>
      <c r="S140" s="21">
        <v>2.8435060000000063E-5</v>
      </c>
      <c r="T140">
        <v>1.6581815369999999E-5</v>
      </c>
    </row>
    <row r="141" spans="1:20" ht="12.75" customHeight="1" x14ac:dyDescent="0.2">
      <c r="A141" s="5" t="s">
        <v>545</v>
      </c>
      <c r="B141" s="5" t="s">
        <v>29</v>
      </c>
      <c r="C141" s="5" t="s">
        <v>30</v>
      </c>
      <c r="D141" s="5" t="s">
        <v>43</v>
      </c>
      <c r="E141" s="5" t="s">
        <v>44</v>
      </c>
      <c r="F141" s="5" t="s">
        <v>45</v>
      </c>
      <c r="G141" s="5" t="s">
        <v>127</v>
      </c>
      <c r="H141" s="12" t="s">
        <v>34</v>
      </c>
      <c r="I141" s="21">
        <v>0</v>
      </c>
      <c r="J141" s="21">
        <v>0</v>
      </c>
      <c r="K141" s="21">
        <v>7.0547400000000189E-7</v>
      </c>
      <c r="L141" s="21">
        <v>1.0207259999999999E-6</v>
      </c>
      <c r="M141" s="21">
        <v>0</v>
      </c>
      <c r="N141" s="21">
        <v>0</v>
      </c>
      <c r="O141" s="21">
        <v>0</v>
      </c>
      <c r="P141" s="21">
        <v>0</v>
      </c>
      <c r="Q141" s="21">
        <v>0</v>
      </c>
      <c r="R141" s="21">
        <v>4.0401689999999925E-6</v>
      </c>
      <c r="S141" s="21">
        <v>4.3539089999999987E-6</v>
      </c>
      <c r="T141">
        <v>0</v>
      </c>
    </row>
    <row r="142" spans="1:20" ht="12.75" customHeight="1" x14ac:dyDescent="0.2">
      <c r="A142" s="5" t="s">
        <v>545</v>
      </c>
      <c r="B142" s="5" t="s">
        <v>29</v>
      </c>
      <c r="C142" s="5" t="s">
        <v>30</v>
      </c>
      <c r="D142" s="5" t="s">
        <v>43</v>
      </c>
      <c r="E142" s="5" t="s">
        <v>44</v>
      </c>
      <c r="F142" s="5" t="s">
        <v>45</v>
      </c>
      <c r="G142" s="5" t="s">
        <v>127</v>
      </c>
      <c r="H142" s="12" t="s">
        <v>35</v>
      </c>
      <c r="I142" s="21">
        <v>0</v>
      </c>
      <c r="J142" s="21">
        <v>0</v>
      </c>
      <c r="K142" s="21">
        <v>8.4208960000000212E-4</v>
      </c>
      <c r="L142" s="21">
        <v>1.2183904000000001E-3</v>
      </c>
      <c r="M142" s="21">
        <v>0</v>
      </c>
      <c r="N142" s="21">
        <v>0</v>
      </c>
      <c r="O142" s="21">
        <v>0</v>
      </c>
      <c r="P142" s="21">
        <v>0</v>
      </c>
      <c r="Q142" s="21">
        <v>0</v>
      </c>
      <c r="R142" s="21">
        <v>4.6333649999999961E-3</v>
      </c>
      <c r="S142" s="21">
        <v>4.9930239999999952E-3</v>
      </c>
      <c r="T142">
        <v>0</v>
      </c>
    </row>
    <row r="143" spans="1:20" ht="12.75" customHeight="1" x14ac:dyDescent="0.2">
      <c r="A143" s="5" t="s">
        <v>545</v>
      </c>
      <c r="B143" s="5" t="s">
        <v>29</v>
      </c>
      <c r="C143" s="5" t="s">
        <v>30</v>
      </c>
      <c r="D143" s="5" t="s">
        <v>43</v>
      </c>
      <c r="E143" s="5" t="s">
        <v>44</v>
      </c>
      <c r="F143" s="5" t="s">
        <v>45</v>
      </c>
      <c r="G143" s="5" t="s">
        <v>127</v>
      </c>
      <c r="H143" s="12" t="s">
        <v>36</v>
      </c>
      <c r="I143" s="21">
        <v>0</v>
      </c>
      <c r="J143" s="21">
        <v>0</v>
      </c>
      <c r="K143" s="21">
        <v>2.0828280000000056E-6</v>
      </c>
      <c r="L143" s="21">
        <v>3.0135719999999995E-6</v>
      </c>
      <c r="M143" s="21">
        <v>0</v>
      </c>
      <c r="N143" s="21">
        <v>0</v>
      </c>
      <c r="O143" s="21">
        <v>0</v>
      </c>
      <c r="P143" s="21">
        <v>0</v>
      </c>
      <c r="Q143" s="21">
        <v>0</v>
      </c>
      <c r="R143" s="21">
        <v>1.1928179999999992E-5</v>
      </c>
      <c r="S143" s="21">
        <v>1.2854149999999991E-5</v>
      </c>
      <c r="T143">
        <v>0</v>
      </c>
    </row>
    <row r="144" spans="1:20" ht="12.75" customHeight="1" x14ac:dyDescent="0.2">
      <c r="A144" s="5" t="s">
        <v>545</v>
      </c>
      <c r="B144" s="5" t="s">
        <v>29</v>
      </c>
      <c r="C144" s="5" t="s">
        <v>30</v>
      </c>
      <c r="D144" s="5" t="s">
        <v>43</v>
      </c>
      <c r="E144" s="5" t="s">
        <v>44</v>
      </c>
      <c r="F144" s="5" t="s">
        <v>45</v>
      </c>
      <c r="G144" s="5" t="s">
        <v>53</v>
      </c>
      <c r="H144" s="12" t="s">
        <v>34</v>
      </c>
      <c r="I144" s="21">
        <v>1.1908219007999987E-3</v>
      </c>
      <c r="J144" s="21">
        <v>1.2276268703999987E-3</v>
      </c>
      <c r="K144" s="21">
        <v>1.0282617407999998E-3</v>
      </c>
      <c r="L144" s="21">
        <v>1.0146828384000001E-3</v>
      </c>
      <c r="M144" s="21">
        <v>1.1166276576000012E-3</v>
      </c>
      <c r="N144" s="21">
        <v>1.0552407425279992E-3</v>
      </c>
      <c r="O144" s="21">
        <v>1.2143404223999995E-3</v>
      </c>
      <c r="P144" s="21">
        <v>1.140334473600001E-3</v>
      </c>
      <c r="Q144" s="21">
        <v>1.1820434303999993E-3</v>
      </c>
      <c r="R144" s="21">
        <v>1.3059728183938992E-3</v>
      </c>
      <c r="S144" s="21">
        <v>1.3629285272040875E-3</v>
      </c>
      <c r="T144">
        <v>1.4141178411886208E-3</v>
      </c>
    </row>
    <row r="145" spans="1:20" ht="12.75" customHeight="1" x14ac:dyDescent="0.2">
      <c r="A145" s="5" t="s">
        <v>545</v>
      </c>
      <c r="B145" s="5" t="s">
        <v>29</v>
      </c>
      <c r="C145" s="5" t="s">
        <v>30</v>
      </c>
      <c r="D145" s="5" t="s">
        <v>43</v>
      </c>
      <c r="E145" s="5" t="s">
        <v>44</v>
      </c>
      <c r="F145" s="5" t="s">
        <v>45</v>
      </c>
      <c r="G145" s="5" t="s">
        <v>53</v>
      </c>
      <c r="H145" s="12" t="s">
        <v>36</v>
      </c>
      <c r="I145" s="21">
        <v>3.4608261491999963E-3</v>
      </c>
      <c r="J145" s="21">
        <v>3.5677905920999957E-3</v>
      </c>
      <c r="K145" s="21">
        <v>2.9883856841999993E-3</v>
      </c>
      <c r="L145" s="21">
        <v>2.9489219991E-3</v>
      </c>
      <c r="M145" s="21">
        <v>3.2451991299000029E-3</v>
      </c>
      <c r="N145" s="21">
        <v>3.0667934079719977E-3</v>
      </c>
      <c r="O145" s="21">
        <v>3.5291768525999986E-3</v>
      </c>
      <c r="P145" s="21">
        <v>3.3140970639000031E-3</v>
      </c>
      <c r="Q145" s="21">
        <v>3.4353137195999987E-3</v>
      </c>
      <c r="R145" s="21">
        <v>3.7954835034572695E-3</v>
      </c>
      <c r="S145" s="21">
        <v>3.9610110321868794E-3</v>
      </c>
      <c r="T145">
        <v>4.1097799759544293E-3</v>
      </c>
    </row>
    <row r="146" spans="1:20" ht="12.75" customHeight="1" x14ac:dyDescent="0.2">
      <c r="A146" s="5" t="s">
        <v>545</v>
      </c>
      <c r="B146" s="5" t="s">
        <v>29</v>
      </c>
      <c r="C146" s="5" t="s">
        <v>30</v>
      </c>
      <c r="D146" s="5" t="s">
        <v>43</v>
      </c>
      <c r="E146" s="5" t="s">
        <v>44</v>
      </c>
      <c r="F146" s="5" t="s">
        <v>45</v>
      </c>
      <c r="G146" s="5" t="s">
        <v>54</v>
      </c>
      <c r="H146" s="12" t="s">
        <v>34</v>
      </c>
      <c r="I146" s="21">
        <v>5.3569017600000029E-3</v>
      </c>
      <c r="J146" s="21">
        <v>5.4300388800000007E-3</v>
      </c>
      <c r="K146" s="21">
        <v>5.5743098879999994E-3</v>
      </c>
      <c r="L146" s="21">
        <v>2.3718522240000007E-3</v>
      </c>
      <c r="M146" s="21">
        <v>2.3507850240000001E-3</v>
      </c>
      <c r="N146" s="21">
        <v>1.941553716479999E-3</v>
      </c>
      <c r="O146" s="21">
        <v>2.2890994559999992E-3</v>
      </c>
      <c r="P146" s="21">
        <v>2.3906628479999884E-3</v>
      </c>
      <c r="Q146" s="21">
        <v>2.2443019199999996E-3</v>
      </c>
      <c r="R146" s="21">
        <v>3.2702260290000005E-3</v>
      </c>
      <c r="S146" s="21">
        <v>6.4999449899999962E-4</v>
      </c>
      <c r="T146">
        <v>1.3373575563263979E-3</v>
      </c>
    </row>
    <row r="147" spans="1:20" ht="12.75" customHeight="1" x14ac:dyDescent="0.2">
      <c r="A147" s="5" t="s">
        <v>545</v>
      </c>
      <c r="B147" s="5" t="s">
        <v>29</v>
      </c>
      <c r="C147" s="5" t="s">
        <v>30</v>
      </c>
      <c r="D147" s="5" t="s">
        <v>43</v>
      </c>
      <c r="E147" s="5" t="s">
        <v>44</v>
      </c>
      <c r="F147" s="5" t="s">
        <v>45</v>
      </c>
      <c r="G147" s="5" t="s">
        <v>54</v>
      </c>
      <c r="H147" s="12" t="s">
        <v>35</v>
      </c>
      <c r="I147" s="21">
        <v>0.24922578887820013</v>
      </c>
      <c r="J147" s="21">
        <v>0.25262843788035005</v>
      </c>
      <c r="K147" s="21">
        <v>0.25934053703615995</v>
      </c>
      <c r="L147" s="21">
        <v>0.11034862465518003</v>
      </c>
      <c r="M147" s="21">
        <v>0.10936848916368001</v>
      </c>
      <c r="N147" s="21">
        <v>9.0329313158643551E-2</v>
      </c>
      <c r="O147" s="21">
        <v>0.10649861492741995</v>
      </c>
      <c r="P147" s="21">
        <v>0.11122377466085948</v>
      </c>
      <c r="Q147" s="21">
        <v>0.10441444356314998</v>
      </c>
      <c r="R147" s="21">
        <v>0.24818459500131324</v>
      </c>
      <c r="S147" s="21">
        <v>0.17836869999833901</v>
      </c>
      <c r="T147">
        <v>8.2688004448577185E-2</v>
      </c>
    </row>
    <row r="148" spans="1:20" ht="12.75" customHeight="1" x14ac:dyDescent="0.2">
      <c r="A148" s="5" t="s">
        <v>545</v>
      </c>
      <c r="B148" s="5" t="s">
        <v>29</v>
      </c>
      <c r="C148" s="5" t="s">
        <v>30</v>
      </c>
      <c r="D148" s="5" t="s">
        <v>43</v>
      </c>
      <c r="E148" s="5" t="s">
        <v>44</v>
      </c>
      <c r="F148" s="5" t="s">
        <v>45</v>
      </c>
      <c r="G148" s="5" t="s">
        <v>54</v>
      </c>
      <c r="H148" s="12" t="s">
        <v>36</v>
      </c>
      <c r="I148" s="21">
        <v>1.0378997160000007E-2</v>
      </c>
      <c r="J148" s="21">
        <v>1.0520700330000002E-2</v>
      </c>
      <c r="K148" s="21">
        <v>1.0800225408E-2</v>
      </c>
      <c r="L148" s="21">
        <v>4.5954636840000009E-3</v>
      </c>
      <c r="M148" s="21">
        <v>4.5546459839999999E-3</v>
      </c>
      <c r="N148" s="21">
        <v>3.7617603256799984E-3</v>
      </c>
      <c r="O148" s="21">
        <v>4.4351301959999973E-3</v>
      </c>
      <c r="P148" s="21">
        <v>4.6319092679999781E-3</v>
      </c>
      <c r="Q148" s="21">
        <v>4.3483349699999993E-3</v>
      </c>
      <c r="R148" s="21">
        <v>6.8430866300000079E-3</v>
      </c>
      <c r="S148" s="21">
        <v>3.54173419000001E-3</v>
      </c>
      <c r="T148">
        <v>2.5911690153823967E-3</v>
      </c>
    </row>
    <row r="149" spans="1:20" ht="12.75" customHeight="1" x14ac:dyDescent="0.2">
      <c r="A149" s="5" t="s">
        <v>545</v>
      </c>
      <c r="B149" s="5" t="s">
        <v>29</v>
      </c>
      <c r="C149" s="5" t="s">
        <v>30</v>
      </c>
      <c r="D149" s="5" t="s">
        <v>43</v>
      </c>
      <c r="E149" s="5" t="s">
        <v>44</v>
      </c>
      <c r="F149" s="5" t="s">
        <v>45</v>
      </c>
      <c r="G149" s="5" t="s">
        <v>128</v>
      </c>
      <c r="H149" s="12" t="s">
        <v>34</v>
      </c>
      <c r="I149" s="21">
        <v>1.1953734135000026E-2</v>
      </c>
      <c r="J149" s="21">
        <v>1.4224756308E-2</v>
      </c>
      <c r="K149" s="21">
        <v>8.4578846730000365E-3</v>
      </c>
      <c r="L149" s="21">
        <v>8.5233155279999685E-3</v>
      </c>
      <c r="M149" s="21">
        <v>9.8694430799999618E-3</v>
      </c>
      <c r="N149" s="21">
        <v>8.1090521198399993E-3</v>
      </c>
      <c r="O149" s="21">
        <v>9.3259622609999874E-3</v>
      </c>
      <c r="P149" s="21">
        <v>1.0398633378000023E-2</v>
      </c>
      <c r="Q149" s="21">
        <v>1.0398338643000044E-2</v>
      </c>
      <c r="R149" s="21">
        <v>8.5770331919284952E-3</v>
      </c>
      <c r="S149" s="21">
        <v>7.5678121230592964E-3</v>
      </c>
      <c r="T149">
        <v>4.9468132602689639E-3</v>
      </c>
    </row>
    <row r="150" spans="1:20" ht="12.75" customHeight="1" x14ac:dyDescent="0.2">
      <c r="A150" s="5" t="s">
        <v>545</v>
      </c>
      <c r="B150" s="5" t="s">
        <v>29</v>
      </c>
      <c r="C150" s="5" t="s">
        <v>30</v>
      </c>
      <c r="D150" s="5" t="s">
        <v>43</v>
      </c>
      <c r="E150" s="5" t="s">
        <v>44</v>
      </c>
      <c r="F150" s="5" t="s">
        <v>45</v>
      </c>
      <c r="G150" s="5" t="s">
        <v>128</v>
      </c>
      <c r="H150" s="12" t="s">
        <v>35</v>
      </c>
      <c r="I150" s="21">
        <v>30.180332563700066</v>
      </c>
      <c r="J150" s="21">
        <v>35.914122830959997</v>
      </c>
      <c r="K150" s="21">
        <v>21.354145017260095</v>
      </c>
      <c r="L150" s="21">
        <v>21.51934234735992</v>
      </c>
      <c r="M150" s="21">
        <v>24.917993909599907</v>
      </c>
      <c r="N150" s="21">
        <v>20.473425875900798</v>
      </c>
      <c r="O150" s="21">
        <v>23.545834241819968</v>
      </c>
      <c r="P150" s="21">
        <v>26.254073414360057</v>
      </c>
      <c r="Q150" s="21">
        <v>26.253329278660111</v>
      </c>
      <c r="R150" s="21">
        <v>24.440530596721231</v>
      </c>
      <c r="S150" s="21">
        <v>18.844104465286183</v>
      </c>
      <c r="T150">
        <v>12.694467914888826</v>
      </c>
    </row>
    <row r="151" spans="1:20" ht="12.75" customHeight="1" x14ac:dyDescent="0.2">
      <c r="A151" s="5" t="s">
        <v>545</v>
      </c>
      <c r="B151" s="5" t="s">
        <v>29</v>
      </c>
      <c r="C151" s="5" t="s">
        <v>30</v>
      </c>
      <c r="D151" s="5" t="s">
        <v>43</v>
      </c>
      <c r="E151" s="5" t="s">
        <v>44</v>
      </c>
      <c r="F151" s="5" t="s">
        <v>45</v>
      </c>
      <c r="G151" s="5" t="s">
        <v>128</v>
      </c>
      <c r="H151" s="12" t="s">
        <v>36</v>
      </c>
      <c r="I151" s="21">
        <v>1.7645988485000038E-2</v>
      </c>
      <c r="J151" s="21">
        <v>2.0998449788000001E-2</v>
      </c>
      <c r="K151" s="21">
        <v>1.2485448803000055E-2</v>
      </c>
      <c r="L151" s="21">
        <v>1.2582037207999953E-2</v>
      </c>
      <c r="M151" s="21">
        <v>1.4569177879999945E-2</v>
      </c>
      <c r="N151" s="21">
        <v>1.1970505510240001E-2</v>
      </c>
      <c r="O151" s="21">
        <v>1.3766896670999984E-2</v>
      </c>
      <c r="P151" s="21">
        <v>1.5350363558000034E-2</v>
      </c>
      <c r="Q151" s="21">
        <v>1.5349928473000067E-2</v>
      </c>
      <c r="R151" s="21">
        <v>1.3813080718987686E-2</v>
      </c>
      <c r="S151" s="21">
        <v>1.2418957760458404E-2</v>
      </c>
      <c r="T151">
        <v>7.3002553877818035E-3</v>
      </c>
    </row>
    <row r="152" spans="1:20" ht="12.75" customHeight="1" x14ac:dyDescent="0.2">
      <c r="A152" s="5" t="s">
        <v>545</v>
      </c>
      <c r="B152" s="5" t="s">
        <v>29</v>
      </c>
      <c r="C152" s="5" t="s">
        <v>30</v>
      </c>
      <c r="D152" s="5" t="s">
        <v>43</v>
      </c>
      <c r="E152" s="5" t="s">
        <v>44</v>
      </c>
      <c r="F152" s="5" t="s">
        <v>45</v>
      </c>
      <c r="G152" s="5" t="s">
        <v>129</v>
      </c>
      <c r="H152" s="12" t="s">
        <v>34</v>
      </c>
      <c r="I152" s="21">
        <v>2.1000988470000008E-3</v>
      </c>
      <c r="J152" s="21">
        <v>2.1677525100000025E-3</v>
      </c>
      <c r="K152" s="21">
        <v>2.0981108610000016E-3</v>
      </c>
      <c r="L152" s="21">
        <v>2.6137037850000023E-3</v>
      </c>
      <c r="M152" s="21">
        <v>2.7137672099999989E-3</v>
      </c>
      <c r="N152" s="21">
        <v>2.7662619854099961E-3</v>
      </c>
      <c r="O152" s="21">
        <v>2.7949572419999984E-3</v>
      </c>
      <c r="P152" s="21">
        <v>2.9157429840000015E-3</v>
      </c>
      <c r="Q152" s="21">
        <v>2.5586909040000005E-3</v>
      </c>
      <c r="R152" s="21">
        <v>6.4269718800000057E-4</v>
      </c>
      <c r="S152" s="21">
        <v>6.2193348000000163E-4</v>
      </c>
      <c r="T152">
        <v>2.4059700000000077E-3</v>
      </c>
    </row>
    <row r="153" spans="1:20" ht="12.75" customHeight="1" x14ac:dyDescent="0.2">
      <c r="A153" s="5" t="s">
        <v>545</v>
      </c>
      <c r="B153" s="5" t="s">
        <v>29</v>
      </c>
      <c r="C153" s="5" t="s">
        <v>30</v>
      </c>
      <c r="D153" s="5" t="s">
        <v>43</v>
      </c>
      <c r="E153" s="5" t="s">
        <v>44</v>
      </c>
      <c r="F153" s="5" t="s">
        <v>45</v>
      </c>
      <c r="G153" s="5" t="s">
        <v>129</v>
      </c>
      <c r="H153" s="12" t="s">
        <v>35</v>
      </c>
      <c r="I153" s="21">
        <v>0.93104382217000026</v>
      </c>
      <c r="J153" s="21">
        <v>0.96103694610000123</v>
      </c>
      <c r="K153" s="21">
        <v>0.93016248171000071</v>
      </c>
      <c r="L153" s="21">
        <v>1.1587420113500009</v>
      </c>
      <c r="M153" s="21">
        <v>1.2031034630999995</v>
      </c>
      <c r="N153" s="21">
        <v>1.2263761468650982</v>
      </c>
      <c r="O153" s="21">
        <v>1.2390977106199992</v>
      </c>
      <c r="P153" s="21">
        <v>1.2926460562400002</v>
      </c>
      <c r="Q153" s="21">
        <v>1.1343529674400006</v>
      </c>
      <c r="R153" s="21">
        <v>1.2301367619380015</v>
      </c>
      <c r="S153" s="21">
        <v>1.1306358428000005</v>
      </c>
      <c r="T153">
        <v>0.98944238762484582</v>
      </c>
    </row>
    <row r="154" spans="1:20" ht="12.75" customHeight="1" x14ac:dyDescent="0.2">
      <c r="A154" s="5" t="s">
        <v>545</v>
      </c>
      <c r="B154" s="5" t="s">
        <v>29</v>
      </c>
      <c r="C154" s="5" t="s">
        <v>30</v>
      </c>
      <c r="D154" s="5" t="s">
        <v>43</v>
      </c>
      <c r="E154" s="5" t="s">
        <v>44</v>
      </c>
      <c r="F154" s="5" t="s">
        <v>45</v>
      </c>
      <c r="G154" s="5" t="s">
        <v>129</v>
      </c>
      <c r="H154" s="12" t="s">
        <v>36</v>
      </c>
      <c r="I154" s="21">
        <v>4.5093031520000021E-3</v>
      </c>
      <c r="J154" s="21">
        <v>4.6545681600000067E-3</v>
      </c>
      <c r="K154" s="21">
        <v>4.5050345760000035E-3</v>
      </c>
      <c r="L154" s="21">
        <v>5.6121085600000058E-3</v>
      </c>
      <c r="M154" s="21">
        <v>5.8269633599999978E-3</v>
      </c>
      <c r="N154" s="21">
        <v>5.9396794145599912E-3</v>
      </c>
      <c r="O154" s="21">
        <v>6.0012934719999968E-3</v>
      </c>
      <c r="P154" s="21">
        <v>6.2606429440000026E-3</v>
      </c>
      <c r="Q154" s="21">
        <v>5.4939856640000015E-3</v>
      </c>
      <c r="R154" s="21">
        <v>1.9284870600000043E-3</v>
      </c>
      <c r="S154" s="21">
        <v>1.7992796799999999E-3</v>
      </c>
      <c r="T154">
        <v>5.1553000000000076E-3</v>
      </c>
    </row>
    <row r="155" spans="1:20" ht="12.75" customHeight="1" x14ac:dyDescent="0.2">
      <c r="A155" s="5" t="s">
        <v>545</v>
      </c>
      <c r="B155" s="5" t="s">
        <v>29</v>
      </c>
      <c r="C155" s="5" t="s">
        <v>30</v>
      </c>
      <c r="D155" s="5" t="s">
        <v>43</v>
      </c>
      <c r="E155" s="5" t="s">
        <v>44</v>
      </c>
      <c r="F155" s="5" t="s">
        <v>45</v>
      </c>
      <c r="G155" s="5" t="s">
        <v>130</v>
      </c>
      <c r="H155" s="12" t="s">
        <v>34</v>
      </c>
      <c r="I155" s="21">
        <v>0</v>
      </c>
      <c r="J155" s="21">
        <v>0</v>
      </c>
      <c r="K155" s="21">
        <v>0</v>
      </c>
      <c r="L155" s="21">
        <v>0</v>
      </c>
      <c r="M155" s="21">
        <v>0</v>
      </c>
      <c r="N155" s="21">
        <v>0</v>
      </c>
      <c r="O155" s="21">
        <v>0</v>
      </c>
      <c r="P155" s="21">
        <v>0</v>
      </c>
      <c r="Q155" s="21">
        <v>0</v>
      </c>
      <c r="R155" s="21">
        <v>4.4303699999999973E-7</v>
      </c>
      <c r="S155" s="21">
        <v>4.7716830000000006E-6</v>
      </c>
      <c r="T155">
        <v>1.6702302638699997E-6</v>
      </c>
    </row>
    <row r="156" spans="1:20" ht="12.75" customHeight="1" x14ac:dyDescent="0.2">
      <c r="A156" s="5" t="s">
        <v>545</v>
      </c>
      <c r="B156" s="5" t="s">
        <v>29</v>
      </c>
      <c r="C156" s="5" t="s">
        <v>30</v>
      </c>
      <c r="D156" s="5" t="s">
        <v>43</v>
      </c>
      <c r="E156" s="5" t="s">
        <v>44</v>
      </c>
      <c r="F156" s="5" t="s">
        <v>45</v>
      </c>
      <c r="G156" s="5" t="s">
        <v>130</v>
      </c>
      <c r="H156" s="12" t="s">
        <v>35</v>
      </c>
      <c r="I156" s="21">
        <v>0</v>
      </c>
      <c r="J156" s="21">
        <v>0</v>
      </c>
      <c r="K156" s="21">
        <v>0</v>
      </c>
      <c r="L156" s="21">
        <v>0</v>
      </c>
      <c r="M156" s="21">
        <v>0</v>
      </c>
      <c r="N156" s="21">
        <v>0</v>
      </c>
      <c r="O156" s="21">
        <v>0</v>
      </c>
      <c r="P156" s="21">
        <v>0</v>
      </c>
      <c r="Q156" s="21">
        <v>0</v>
      </c>
      <c r="R156" s="21">
        <v>1.3295759219999993E-3</v>
      </c>
      <c r="S156" s="21">
        <v>2.1341764289999998E-3</v>
      </c>
      <c r="T156">
        <v>1.6294024129753998E-3</v>
      </c>
    </row>
    <row r="157" spans="1:20" ht="12.75" customHeight="1" x14ac:dyDescent="0.2">
      <c r="A157" s="5" t="s">
        <v>545</v>
      </c>
      <c r="B157" s="5" t="s">
        <v>29</v>
      </c>
      <c r="C157" s="5" t="s">
        <v>30</v>
      </c>
      <c r="D157" s="5" t="s">
        <v>43</v>
      </c>
      <c r="E157" s="5" t="s">
        <v>44</v>
      </c>
      <c r="F157" s="5" t="s">
        <v>45</v>
      </c>
      <c r="G157" s="5" t="s">
        <v>130</v>
      </c>
      <c r="H157" s="12" t="s">
        <v>36</v>
      </c>
      <c r="I157" s="21">
        <v>0</v>
      </c>
      <c r="J157" s="21">
        <v>0</v>
      </c>
      <c r="K157" s="21">
        <v>0</v>
      </c>
      <c r="L157" s="21">
        <v>0</v>
      </c>
      <c r="M157" s="21">
        <v>0</v>
      </c>
      <c r="N157" s="21">
        <v>0</v>
      </c>
      <c r="O157" s="21">
        <v>0</v>
      </c>
      <c r="P157" s="21">
        <v>0</v>
      </c>
      <c r="Q157" s="21">
        <v>0</v>
      </c>
      <c r="R157" s="21">
        <v>6.5410000000000086E-7</v>
      </c>
      <c r="S157" s="21">
        <v>7.0335900000000009E-6</v>
      </c>
      <c r="T157">
        <v>4.9311560171399988E-6</v>
      </c>
    </row>
    <row r="158" spans="1:20" ht="12.75" customHeight="1" x14ac:dyDescent="0.2">
      <c r="A158" s="5" t="s">
        <v>545</v>
      </c>
      <c r="B158" s="5" t="s">
        <v>29</v>
      </c>
      <c r="C158" s="5" t="s">
        <v>30</v>
      </c>
      <c r="D158" s="5" t="s">
        <v>43</v>
      </c>
      <c r="E158" s="5" t="s">
        <v>44</v>
      </c>
      <c r="F158" s="5" t="s">
        <v>45</v>
      </c>
      <c r="G158" s="5" t="s">
        <v>131</v>
      </c>
      <c r="H158" s="12" t="s">
        <v>34</v>
      </c>
      <c r="I158" s="21">
        <v>9.0239624999999997E-5</v>
      </c>
      <c r="J158" s="21">
        <v>0</v>
      </c>
      <c r="K158" s="21">
        <v>0</v>
      </c>
      <c r="L158" s="21">
        <v>0</v>
      </c>
      <c r="M158" s="21">
        <v>3.605515199999988E-5</v>
      </c>
      <c r="N158" s="21">
        <v>3.5990154899999978E-5</v>
      </c>
      <c r="O158" s="21">
        <v>3.290912099999999E-5</v>
      </c>
      <c r="P158" s="21">
        <v>3.62497023E-4</v>
      </c>
      <c r="Q158" s="21">
        <v>4.0361705999999939E-5</v>
      </c>
      <c r="R158" s="21">
        <v>8.7208589999999756E-6</v>
      </c>
      <c r="S158" s="21">
        <v>0</v>
      </c>
      <c r="T158">
        <v>1.6121419960287597E-4</v>
      </c>
    </row>
    <row r="159" spans="1:20" ht="12.75" customHeight="1" x14ac:dyDescent="0.2">
      <c r="A159" s="5" t="s">
        <v>545</v>
      </c>
      <c r="B159" s="5" t="s">
        <v>29</v>
      </c>
      <c r="C159" s="5" t="s">
        <v>30</v>
      </c>
      <c r="D159" s="5" t="s">
        <v>43</v>
      </c>
      <c r="E159" s="5" t="s">
        <v>44</v>
      </c>
      <c r="F159" s="5" t="s">
        <v>45</v>
      </c>
      <c r="G159" s="5" t="s">
        <v>131</v>
      </c>
      <c r="H159" s="12" t="s">
        <v>35</v>
      </c>
      <c r="I159" s="21">
        <v>8.4510125000000005E-2</v>
      </c>
      <c r="J159" s="21">
        <v>0</v>
      </c>
      <c r="K159" s="21">
        <v>0</v>
      </c>
      <c r="L159" s="21">
        <v>0</v>
      </c>
      <c r="M159" s="21">
        <v>3.3765935999999892E-2</v>
      </c>
      <c r="N159" s="21">
        <v>3.3705065699999974E-2</v>
      </c>
      <c r="O159" s="21">
        <v>3.0819652999999989E-2</v>
      </c>
      <c r="P159" s="21">
        <v>0.33948133899999999</v>
      </c>
      <c r="Q159" s="21">
        <v>3.7799057999999948E-2</v>
      </c>
      <c r="R159" s="21">
        <v>2.9806293999877099E-2</v>
      </c>
      <c r="S159" s="21">
        <v>0</v>
      </c>
      <c r="T159">
        <v>0.20456939861645004</v>
      </c>
    </row>
    <row r="160" spans="1:20" ht="12.75" customHeight="1" x14ac:dyDescent="0.2">
      <c r="A160" s="5" t="s">
        <v>545</v>
      </c>
      <c r="B160" s="5" t="s">
        <v>29</v>
      </c>
      <c r="C160" s="5" t="s">
        <v>30</v>
      </c>
      <c r="D160" s="5" t="s">
        <v>43</v>
      </c>
      <c r="E160" s="5" t="s">
        <v>44</v>
      </c>
      <c r="F160" s="5" t="s">
        <v>45</v>
      </c>
      <c r="G160" s="5" t="s">
        <v>131</v>
      </c>
      <c r="H160" s="12" t="s">
        <v>36</v>
      </c>
      <c r="I160" s="21">
        <v>2.6642175000000001E-4</v>
      </c>
      <c r="J160" s="21">
        <v>0</v>
      </c>
      <c r="K160" s="21">
        <v>0</v>
      </c>
      <c r="L160" s="21">
        <v>0</v>
      </c>
      <c r="M160" s="21">
        <v>1.0644854399999966E-4</v>
      </c>
      <c r="N160" s="21">
        <v>1.062566477999999E-4</v>
      </c>
      <c r="O160" s="21">
        <v>9.7160261999999968E-5</v>
      </c>
      <c r="P160" s="21">
        <v>1.0702293060000001E-3</v>
      </c>
      <c r="Q160" s="21">
        <v>1.1916313199999982E-4</v>
      </c>
      <c r="R160" s="21">
        <v>5.2637999999999897E-7</v>
      </c>
      <c r="S160" s="21">
        <v>0</v>
      </c>
      <c r="T160">
        <v>4.7596573216087193E-4</v>
      </c>
    </row>
    <row r="161" spans="1:20" ht="12.75" customHeight="1" x14ac:dyDescent="0.2">
      <c r="A161" s="5" t="s">
        <v>545</v>
      </c>
      <c r="B161" s="5" t="s">
        <v>29</v>
      </c>
      <c r="C161" s="5" t="s">
        <v>30</v>
      </c>
      <c r="D161" s="5" t="s">
        <v>43</v>
      </c>
      <c r="E161" s="5" t="s">
        <v>44</v>
      </c>
      <c r="F161" s="5" t="s">
        <v>45</v>
      </c>
      <c r="G161" s="5" t="s">
        <v>132</v>
      </c>
      <c r="H161" s="12" t="s">
        <v>34</v>
      </c>
      <c r="I161" s="21">
        <v>2.2833467999999925E-5</v>
      </c>
      <c r="J161" s="21">
        <v>3.5024408999999926E-5</v>
      </c>
      <c r="K161" s="21">
        <v>1.620019800000005E-5</v>
      </c>
      <c r="L161" s="21">
        <v>2.9656619999999954E-6</v>
      </c>
      <c r="M161" s="21">
        <v>0</v>
      </c>
      <c r="N161" s="21">
        <v>1.4995127699999985E-6</v>
      </c>
      <c r="O161" s="21">
        <v>1.3662179999999975E-6</v>
      </c>
      <c r="P161" s="21">
        <v>4.1296499999999899E-7</v>
      </c>
      <c r="Q161" s="21">
        <v>0</v>
      </c>
      <c r="R161" s="21">
        <v>0</v>
      </c>
      <c r="S161" s="21">
        <v>0</v>
      </c>
      <c r="T161">
        <v>0</v>
      </c>
    </row>
    <row r="162" spans="1:20" ht="12.75" customHeight="1" x14ac:dyDescent="0.2">
      <c r="A162" s="5" t="s">
        <v>545</v>
      </c>
      <c r="B162" s="5" t="s">
        <v>29</v>
      </c>
      <c r="C162" s="5" t="s">
        <v>30</v>
      </c>
      <c r="D162" s="5" t="s">
        <v>43</v>
      </c>
      <c r="E162" s="5" t="s">
        <v>44</v>
      </c>
      <c r="F162" s="5" t="s">
        <v>45</v>
      </c>
      <c r="G162" s="5" t="s">
        <v>132</v>
      </c>
      <c r="H162" s="12" t="s">
        <v>35</v>
      </c>
      <c r="I162" s="21">
        <v>2.7218943599999913E-2</v>
      </c>
      <c r="J162" s="21">
        <v>4.1751319299999916E-2</v>
      </c>
      <c r="K162" s="21">
        <v>1.9311664600000056E-2</v>
      </c>
      <c r="L162" s="21">
        <v>3.5352573999999936E-3</v>
      </c>
      <c r="M162" s="21">
        <v>0</v>
      </c>
      <c r="N162" s="21">
        <v>1.7875144289999981E-3</v>
      </c>
      <c r="O162" s="21">
        <v>1.6286185999999968E-3</v>
      </c>
      <c r="P162" s="21">
        <v>4.9228049999999876E-4</v>
      </c>
      <c r="Q162" s="21">
        <v>0</v>
      </c>
      <c r="R162" s="21">
        <v>0</v>
      </c>
      <c r="S162" s="21">
        <v>0</v>
      </c>
      <c r="T162">
        <v>0</v>
      </c>
    </row>
    <row r="163" spans="1:20" ht="12.75" customHeight="1" x14ac:dyDescent="0.2">
      <c r="A163" s="5" t="s">
        <v>545</v>
      </c>
      <c r="B163" s="5" t="s">
        <v>29</v>
      </c>
      <c r="C163" s="5" t="s">
        <v>30</v>
      </c>
      <c r="D163" s="5" t="s">
        <v>43</v>
      </c>
      <c r="E163" s="5" t="s">
        <v>44</v>
      </c>
      <c r="F163" s="5" t="s">
        <v>45</v>
      </c>
      <c r="G163" s="5" t="s">
        <v>132</v>
      </c>
      <c r="H163" s="12" t="s">
        <v>36</v>
      </c>
      <c r="I163" s="21">
        <v>6.7413095999999779E-5</v>
      </c>
      <c r="J163" s="21">
        <v>1.0340539799999978E-4</v>
      </c>
      <c r="K163" s="21">
        <v>4.7829156000000148E-5</v>
      </c>
      <c r="L163" s="21">
        <v>8.7557639999999847E-6</v>
      </c>
      <c r="M163" s="21">
        <v>0</v>
      </c>
      <c r="N163" s="21">
        <v>4.4271329399999958E-6</v>
      </c>
      <c r="O163" s="21">
        <v>4.0335959999999921E-6</v>
      </c>
      <c r="P163" s="21">
        <v>1.2192299999999971E-6</v>
      </c>
      <c r="Q163" s="21">
        <v>0</v>
      </c>
      <c r="R163" s="21">
        <v>0</v>
      </c>
      <c r="S163" s="21">
        <v>0</v>
      </c>
      <c r="T163">
        <v>0</v>
      </c>
    </row>
    <row r="164" spans="1:20" ht="12.75" customHeight="1" x14ac:dyDescent="0.2">
      <c r="A164" s="5" t="s">
        <v>545</v>
      </c>
      <c r="B164" s="5" t="s">
        <v>29</v>
      </c>
      <c r="C164" s="5" t="s">
        <v>30</v>
      </c>
      <c r="D164" s="5" t="s">
        <v>43</v>
      </c>
      <c r="E164" s="5" t="s">
        <v>44</v>
      </c>
      <c r="F164" s="5" t="s">
        <v>45</v>
      </c>
      <c r="G164" s="5" t="s">
        <v>553</v>
      </c>
      <c r="H164" s="12" t="s">
        <v>34</v>
      </c>
      <c r="I164" s="21">
        <v>0</v>
      </c>
      <c r="J164" s="21">
        <v>0</v>
      </c>
      <c r="K164" s="21">
        <v>0</v>
      </c>
      <c r="L164" s="21">
        <v>0</v>
      </c>
      <c r="M164" s="21">
        <v>0</v>
      </c>
      <c r="N164" s="21">
        <v>0</v>
      </c>
      <c r="O164" s="21">
        <v>0</v>
      </c>
      <c r="P164" s="21">
        <v>0</v>
      </c>
      <c r="Q164" s="21">
        <v>0</v>
      </c>
      <c r="R164" s="21">
        <v>0</v>
      </c>
      <c r="S164" s="21">
        <v>0</v>
      </c>
      <c r="T164">
        <v>2.7502271999999976E-5</v>
      </c>
    </row>
    <row r="165" spans="1:20" ht="12.75" customHeight="1" x14ac:dyDescent="0.2">
      <c r="A165" s="5" t="s">
        <v>545</v>
      </c>
      <c r="B165" s="5" t="s">
        <v>29</v>
      </c>
      <c r="C165" s="5" t="s">
        <v>30</v>
      </c>
      <c r="D165" s="5" t="s">
        <v>43</v>
      </c>
      <c r="E165" s="5" t="s">
        <v>44</v>
      </c>
      <c r="F165" s="5" t="s">
        <v>45</v>
      </c>
      <c r="G165" s="5" t="s">
        <v>553</v>
      </c>
      <c r="H165" s="12" t="s">
        <v>35</v>
      </c>
      <c r="I165" s="21">
        <v>0</v>
      </c>
      <c r="J165" s="21">
        <v>0</v>
      </c>
      <c r="K165" s="21">
        <v>0</v>
      </c>
      <c r="L165" s="21">
        <v>0</v>
      </c>
      <c r="M165" s="21">
        <v>0</v>
      </c>
      <c r="N165" s="21">
        <v>0</v>
      </c>
      <c r="O165" s="21">
        <v>0</v>
      </c>
      <c r="P165" s="21">
        <v>0</v>
      </c>
      <c r="Q165" s="21">
        <v>0</v>
      </c>
      <c r="R165" s="21">
        <v>0</v>
      </c>
      <c r="S165" s="21">
        <v>0</v>
      </c>
      <c r="T165">
        <v>2.8147265759999977E-3</v>
      </c>
    </row>
    <row r="166" spans="1:20" ht="12.75" customHeight="1" x14ac:dyDescent="0.2">
      <c r="A166" s="5" t="s">
        <v>545</v>
      </c>
      <c r="B166" s="5" t="s">
        <v>29</v>
      </c>
      <c r="C166" s="5" t="s">
        <v>30</v>
      </c>
      <c r="D166" s="5" t="s">
        <v>43</v>
      </c>
      <c r="E166" s="5" t="s">
        <v>44</v>
      </c>
      <c r="F166" s="5" t="s">
        <v>45</v>
      </c>
      <c r="G166" s="5" t="s">
        <v>553</v>
      </c>
      <c r="H166" s="12" t="s">
        <v>36</v>
      </c>
      <c r="I166" s="21">
        <v>0</v>
      </c>
      <c r="J166" s="21">
        <v>0</v>
      </c>
      <c r="K166" s="21">
        <v>0</v>
      </c>
      <c r="L166" s="21">
        <v>0</v>
      </c>
      <c r="M166" s="21">
        <v>0</v>
      </c>
      <c r="N166" s="21">
        <v>0</v>
      </c>
      <c r="O166" s="21">
        <v>0</v>
      </c>
      <c r="P166" s="21">
        <v>0</v>
      </c>
      <c r="Q166" s="21">
        <v>0</v>
      </c>
      <c r="R166" s="21">
        <v>0</v>
      </c>
      <c r="S166" s="21">
        <v>0</v>
      </c>
      <c r="T166">
        <v>5.3285651999999958E-5</v>
      </c>
    </row>
    <row r="167" spans="1:20" ht="12.75" customHeight="1" x14ac:dyDescent="0.2">
      <c r="A167" s="5" t="s">
        <v>545</v>
      </c>
      <c r="B167" s="5" t="s">
        <v>29</v>
      </c>
      <c r="C167" s="5" t="s">
        <v>30</v>
      </c>
      <c r="D167" s="5" t="s">
        <v>43</v>
      </c>
      <c r="E167" s="5" t="s">
        <v>44</v>
      </c>
      <c r="F167" s="5" t="s">
        <v>45</v>
      </c>
      <c r="G167" s="5" t="s">
        <v>133</v>
      </c>
      <c r="H167" s="12" t="s">
        <v>34</v>
      </c>
      <c r="I167" s="21">
        <v>1.1740238999999995E-5</v>
      </c>
      <c r="J167" s="21">
        <v>7.8750000000000305E-8</v>
      </c>
      <c r="K167" s="21">
        <v>0</v>
      </c>
      <c r="L167" s="21">
        <v>0</v>
      </c>
      <c r="M167" s="21">
        <v>0</v>
      </c>
      <c r="N167" s="21">
        <v>0</v>
      </c>
      <c r="O167" s="21">
        <v>0</v>
      </c>
      <c r="P167" s="21">
        <v>0</v>
      </c>
      <c r="Q167" s="21">
        <v>8.5428000000000002E-8</v>
      </c>
      <c r="R167" s="21">
        <v>0</v>
      </c>
      <c r="S167" s="21">
        <v>0</v>
      </c>
      <c r="T167">
        <v>0</v>
      </c>
    </row>
    <row r="168" spans="1:20" ht="12.75" customHeight="1" x14ac:dyDescent="0.2">
      <c r="A168" s="5" t="s">
        <v>545</v>
      </c>
      <c r="B168" s="5" t="s">
        <v>29</v>
      </c>
      <c r="C168" s="5" t="s">
        <v>30</v>
      </c>
      <c r="D168" s="5" t="s">
        <v>43</v>
      </c>
      <c r="E168" s="5" t="s">
        <v>44</v>
      </c>
      <c r="F168" s="5" t="s">
        <v>45</v>
      </c>
      <c r="G168" s="5" t="s">
        <v>133</v>
      </c>
      <c r="H168" s="12" t="s">
        <v>35</v>
      </c>
      <c r="I168" s="21">
        <v>1.3790121999999995E-2</v>
      </c>
      <c r="J168" s="21">
        <v>9.2500000000000378E-5</v>
      </c>
      <c r="K168" s="21">
        <v>0</v>
      </c>
      <c r="L168" s="21">
        <v>0</v>
      </c>
      <c r="M168" s="21">
        <v>0</v>
      </c>
      <c r="N168" s="21">
        <v>0</v>
      </c>
      <c r="O168" s="21">
        <v>0</v>
      </c>
      <c r="P168" s="21">
        <v>0</v>
      </c>
      <c r="Q168" s="21">
        <v>1.00344E-4</v>
      </c>
      <c r="R168" s="21">
        <v>0</v>
      </c>
      <c r="S168" s="21">
        <v>0</v>
      </c>
      <c r="T168">
        <v>0</v>
      </c>
    </row>
    <row r="169" spans="1:20" ht="12.75" customHeight="1" x14ac:dyDescent="0.2">
      <c r="A169" s="5" t="s">
        <v>545</v>
      </c>
      <c r="B169" s="5" t="s">
        <v>29</v>
      </c>
      <c r="C169" s="5" t="s">
        <v>30</v>
      </c>
      <c r="D169" s="5" t="s">
        <v>43</v>
      </c>
      <c r="E169" s="5" t="s">
        <v>44</v>
      </c>
      <c r="F169" s="5" t="s">
        <v>45</v>
      </c>
      <c r="G169" s="5" t="s">
        <v>133</v>
      </c>
      <c r="H169" s="12" t="s">
        <v>36</v>
      </c>
      <c r="I169" s="21">
        <v>3.4661657999999985E-5</v>
      </c>
      <c r="J169" s="21">
        <v>2.325000000000009E-7</v>
      </c>
      <c r="K169" s="21">
        <v>0</v>
      </c>
      <c r="L169" s="21">
        <v>0</v>
      </c>
      <c r="M169" s="21">
        <v>0</v>
      </c>
      <c r="N169" s="21">
        <v>0</v>
      </c>
      <c r="O169" s="21">
        <v>0</v>
      </c>
      <c r="P169" s="21">
        <v>0</v>
      </c>
      <c r="Q169" s="21">
        <v>2.5221600000000001E-7</v>
      </c>
      <c r="R169" s="21">
        <v>0</v>
      </c>
      <c r="S169" s="21">
        <v>0</v>
      </c>
      <c r="T169">
        <v>0</v>
      </c>
    </row>
    <row r="170" spans="1:20" ht="12.75" customHeight="1" x14ac:dyDescent="0.2">
      <c r="A170" s="5" t="s">
        <v>545</v>
      </c>
      <c r="B170" s="5" t="s">
        <v>29</v>
      </c>
      <c r="C170" s="5" t="s">
        <v>30</v>
      </c>
      <c r="D170" s="5" t="s">
        <v>43</v>
      </c>
      <c r="E170" s="5" t="s">
        <v>44</v>
      </c>
      <c r="F170" s="5" t="s">
        <v>45</v>
      </c>
      <c r="G170" s="5" t="s">
        <v>55</v>
      </c>
      <c r="H170" s="12" t="s">
        <v>34</v>
      </c>
      <c r="I170" s="21">
        <v>9.3139199999999996E-4</v>
      </c>
      <c r="J170" s="21">
        <v>0</v>
      </c>
      <c r="K170" s="21">
        <v>0</v>
      </c>
      <c r="L170" s="21">
        <v>0</v>
      </c>
      <c r="M170" s="21">
        <v>0</v>
      </c>
      <c r="N170" s="21">
        <v>0</v>
      </c>
      <c r="O170" s="21">
        <v>0</v>
      </c>
      <c r="P170" s="21">
        <v>0</v>
      </c>
      <c r="Q170" s="21">
        <v>0</v>
      </c>
      <c r="R170" s="21">
        <v>0</v>
      </c>
      <c r="S170" s="21">
        <v>0</v>
      </c>
      <c r="T170">
        <v>0</v>
      </c>
    </row>
    <row r="171" spans="1:20" ht="12.75" customHeight="1" x14ac:dyDescent="0.2">
      <c r="A171" s="5" t="s">
        <v>545</v>
      </c>
      <c r="B171" s="5" t="s">
        <v>29</v>
      </c>
      <c r="C171" s="5" t="s">
        <v>30</v>
      </c>
      <c r="D171" s="5" t="s">
        <v>43</v>
      </c>
      <c r="E171" s="5" t="s">
        <v>44</v>
      </c>
      <c r="F171" s="5" t="s">
        <v>45</v>
      </c>
      <c r="G171" s="5" t="s">
        <v>55</v>
      </c>
      <c r="H171" s="12" t="s">
        <v>36</v>
      </c>
      <c r="I171" s="21">
        <v>1.8045719999999999E-3</v>
      </c>
      <c r="J171" s="21">
        <v>0</v>
      </c>
      <c r="K171" s="21">
        <v>0</v>
      </c>
      <c r="L171" s="21">
        <v>0</v>
      </c>
      <c r="M171" s="21">
        <v>0</v>
      </c>
      <c r="N171" s="21">
        <v>0</v>
      </c>
      <c r="O171" s="21">
        <v>0</v>
      </c>
      <c r="P171" s="21">
        <v>0</v>
      </c>
      <c r="Q171" s="21">
        <v>0</v>
      </c>
      <c r="R171" s="21">
        <v>0</v>
      </c>
      <c r="S171" s="21">
        <v>0</v>
      </c>
      <c r="T171">
        <v>0</v>
      </c>
    </row>
    <row r="172" spans="1:20" ht="12.75" customHeight="1" x14ac:dyDescent="0.2">
      <c r="A172" s="5" t="s">
        <v>545</v>
      </c>
      <c r="B172" s="5" t="s">
        <v>29</v>
      </c>
      <c r="C172" s="5" t="s">
        <v>30</v>
      </c>
      <c r="D172" s="5" t="s">
        <v>43</v>
      </c>
      <c r="E172" s="5" t="s">
        <v>44</v>
      </c>
      <c r="F172" s="5" t="s">
        <v>45</v>
      </c>
      <c r="G172" s="5" t="s">
        <v>56</v>
      </c>
      <c r="H172" s="12" t="s">
        <v>34</v>
      </c>
      <c r="I172" s="21">
        <v>0</v>
      </c>
      <c r="J172" s="21">
        <v>8.4861571200000045E-5</v>
      </c>
      <c r="K172" s="21">
        <v>9.4601452316562593E-5</v>
      </c>
      <c r="L172" s="21">
        <v>1.4925476160000008E-4</v>
      </c>
      <c r="M172" s="21">
        <v>1.1239253759999995E-4</v>
      </c>
      <c r="N172" s="21">
        <v>1.4685159081599994E-4</v>
      </c>
      <c r="O172" s="21">
        <v>1.4839446719999989E-4</v>
      </c>
      <c r="P172" s="21">
        <v>1.4939050560000005E-4</v>
      </c>
      <c r="Q172" s="21">
        <v>1.482392351999999E-4</v>
      </c>
      <c r="R172" s="21">
        <v>2.1908777566919044E-4</v>
      </c>
      <c r="S172" s="21">
        <v>1.9234508850777036E-4</v>
      </c>
      <c r="T172">
        <v>4.9393648240221545E-4</v>
      </c>
    </row>
    <row r="173" spans="1:20" ht="12.75" customHeight="1" x14ac:dyDescent="0.2">
      <c r="A173" s="5" t="s">
        <v>545</v>
      </c>
      <c r="B173" s="5" t="s">
        <v>29</v>
      </c>
      <c r="C173" s="5" t="s">
        <v>30</v>
      </c>
      <c r="D173" s="5" t="s">
        <v>43</v>
      </c>
      <c r="E173" s="5" t="s">
        <v>44</v>
      </c>
      <c r="F173" s="5" t="s">
        <v>45</v>
      </c>
      <c r="G173" s="5" t="s">
        <v>56</v>
      </c>
      <c r="H173" s="12" t="s">
        <v>36</v>
      </c>
      <c r="I173" s="21">
        <v>0</v>
      </c>
      <c r="J173" s="21">
        <v>2.4662894130000011E-4</v>
      </c>
      <c r="K173" s="21">
        <v>2.749354707950101E-4</v>
      </c>
      <c r="L173" s="21">
        <v>4.3377165090000019E-4</v>
      </c>
      <c r="M173" s="21">
        <v>3.2664081239999987E-4</v>
      </c>
      <c r="N173" s="21">
        <v>4.2678743580899992E-4</v>
      </c>
      <c r="O173" s="21">
        <v>4.3127142029999977E-4</v>
      </c>
      <c r="P173" s="21">
        <v>4.3416615690000014E-4</v>
      </c>
      <c r="Q173" s="21">
        <v>4.3082027729999964E-4</v>
      </c>
      <c r="R173" s="21">
        <v>6.3672384803858462E-4</v>
      </c>
      <c r="S173" s="21">
        <v>5.5900291347570758E-4</v>
      </c>
      <c r="T173">
        <v>1.4355029019814385E-3</v>
      </c>
    </row>
    <row r="174" spans="1:20" ht="12.75" customHeight="1" x14ac:dyDescent="0.2">
      <c r="A174" s="5" t="s">
        <v>545</v>
      </c>
      <c r="B174" s="5" t="s">
        <v>29</v>
      </c>
      <c r="C174" s="5" t="s">
        <v>30</v>
      </c>
      <c r="D174" s="5" t="s">
        <v>43</v>
      </c>
      <c r="E174" s="5" t="s">
        <v>44</v>
      </c>
      <c r="F174" s="5" t="s">
        <v>45</v>
      </c>
      <c r="G174" s="5" t="s">
        <v>134</v>
      </c>
      <c r="H174" s="12" t="s">
        <v>34</v>
      </c>
      <c r="I174" s="21">
        <v>1.1152096199999999E-4</v>
      </c>
      <c r="J174" s="21">
        <v>8.92773630000001E-5</v>
      </c>
      <c r="K174" s="21">
        <v>3.9189716999999914E-5</v>
      </c>
      <c r="L174" s="21">
        <v>4.4063333999999968E-5</v>
      </c>
      <c r="M174" s="21">
        <v>4.2093513000000097E-5</v>
      </c>
      <c r="N174" s="21">
        <v>4.8398025059999994E-5</v>
      </c>
      <c r="O174" s="21">
        <v>4.307776199999985E-5</v>
      </c>
      <c r="P174" s="21">
        <v>4.4201870999999934E-5</v>
      </c>
      <c r="Q174" s="21">
        <v>4.324704299999989E-5</v>
      </c>
      <c r="R174" s="21">
        <v>3.7461984000000025E-5</v>
      </c>
      <c r="S174" s="21">
        <v>2.6204702999999941E-5</v>
      </c>
      <c r="T174">
        <v>2.3650023930618465E-5</v>
      </c>
    </row>
    <row r="175" spans="1:20" ht="12.75" customHeight="1" x14ac:dyDescent="0.2">
      <c r="A175" s="5" t="s">
        <v>545</v>
      </c>
      <c r="B175" s="5" t="s">
        <v>29</v>
      </c>
      <c r="C175" s="5" t="s">
        <v>30</v>
      </c>
      <c r="D175" s="5" t="s">
        <v>43</v>
      </c>
      <c r="E175" s="5" t="s">
        <v>44</v>
      </c>
      <c r="F175" s="5" t="s">
        <v>45</v>
      </c>
      <c r="G175" s="5" t="s">
        <v>134</v>
      </c>
      <c r="H175" s="12" t="s">
        <v>35</v>
      </c>
      <c r="I175" s="21">
        <v>0.13092206904000001</v>
      </c>
      <c r="J175" s="21">
        <v>0.10480878996000013</v>
      </c>
      <c r="K175" s="21">
        <v>4.6007483639999895E-2</v>
      </c>
      <c r="L175" s="21">
        <v>5.1728955279999968E-2</v>
      </c>
      <c r="M175" s="21">
        <v>4.9416447960000116E-2</v>
      </c>
      <c r="N175" s="21">
        <v>5.6817744975199994E-2</v>
      </c>
      <c r="O175" s="21">
        <v>5.0571925039999827E-2</v>
      </c>
      <c r="P175" s="21">
        <v>5.1891593319999915E-2</v>
      </c>
      <c r="Q175" s="21">
        <v>5.0770655559999871E-2</v>
      </c>
      <c r="R175" s="21">
        <v>4.3527726917954424E-2</v>
      </c>
      <c r="S175" s="21">
        <v>3.0304030728761849E-2</v>
      </c>
      <c r="T175">
        <v>2.7764416245805078E-2</v>
      </c>
    </row>
    <row r="176" spans="1:20" ht="12.75" customHeight="1" x14ac:dyDescent="0.2">
      <c r="A176" s="5" t="s">
        <v>545</v>
      </c>
      <c r="B176" s="5" t="s">
        <v>29</v>
      </c>
      <c r="C176" s="5" t="s">
        <v>30</v>
      </c>
      <c r="D176" s="5" t="s">
        <v>43</v>
      </c>
      <c r="E176" s="5" t="s">
        <v>44</v>
      </c>
      <c r="F176" s="5" t="s">
        <v>45</v>
      </c>
      <c r="G176" s="5" t="s">
        <v>134</v>
      </c>
      <c r="H176" s="12" t="s">
        <v>36</v>
      </c>
      <c r="I176" s="21">
        <v>3.2925236399999999E-4</v>
      </c>
      <c r="J176" s="21">
        <v>2.6358078600000035E-4</v>
      </c>
      <c r="K176" s="21">
        <v>1.1570297399999971E-4</v>
      </c>
      <c r="L176" s="21">
        <v>1.3009174799999992E-4</v>
      </c>
      <c r="M176" s="21">
        <v>1.2427608600000029E-4</v>
      </c>
      <c r="N176" s="21">
        <v>1.4288940731999999E-4</v>
      </c>
      <c r="O176" s="21">
        <v>1.2718196399999956E-4</v>
      </c>
      <c r="P176" s="21">
        <v>1.305007619999998E-4</v>
      </c>
      <c r="Q176" s="21">
        <v>1.2768174599999966E-4</v>
      </c>
      <c r="R176" s="21">
        <v>1.1063267599999994E-4</v>
      </c>
      <c r="S176" s="21">
        <v>7.7375875999999925E-5</v>
      </c>
      <c r="T176">
        <v>6.9823880176111668E-5</v>
      </c>
    </row>
    <row r="177" spans="1:20" ht="12.75" customHeight="1" x14ac:dyDescent="0.2">
      <c r="A177" s="5" t="s">
        <v>545</v>
      </c>
      <c r="B177" s="5" t="s">
        <v>29</v>
      </c>
      <c r="C177" s="5" t="s">
        <v>30</v>
      </c>
      <c r="D177" s="5" t="s">
        <v>43</v>
      </c>
      <c r="E177" s="5" t="s">
        <v>44</v>
      </c>
      <c r="F177" s="5" t="s">
        <v>45</v>
      </c>
      <c r="G177" s="5" t="s">
        <v>57</v>
      </c>
      <c r="H177" s="12" t="s">
        <v>34</v>
      </c>
      <c r="I177" s="21">
        <v>0</v>
      </c>
      <c r="J177" s="21">
        <v>5.1432460800000003E-5</v>
      </c>
      <c r="K177" s="21">
        <v>6.3523420799999956E-5</v>
      </c>
      <c r="L177" s="21">
        <v>6.6234201599999976E-5</v>
      </c>
      <c r="M177" s="21">
        <v>6.1869763199999984E-5</v>
      </c>
      <c r="N177" s="21">
        <v>7.2777291551999975E-5</v>
      </c>
      <c r="O177" s="21">
        <v>7.5402096000000017E-5</v>
      </c>
      <c r="P177" s="21">
        <v>7.912766400000002E-5</v>
      </c>
      <c r="Q177" s="21">
        <v>8.0550355199999899E-5</v>
      </c>
      <c r="R177" s="21">
        <v>1.6879339242763209E-4</v>
      </c>
      <c r="S177" s="21">
        <v>2.8863813111893762E-4</v>
      </c>
      <c r="T177">
        <v>1.9161293230800008E-4</v>
      </c>
    </row>
    <row r="178" spans="1:20" ht="12.75" customHeight="1" x14ac:dyDescent="0.2">
      <c r="A178" s="5" t="s">
        <v>545</v>
      </c>
      <c r="B178" s="5" t="s">
        <v>29</v>
      </c>
      <c r="C178" s="5" t="s">
        <v>30</v>
      </c>
      <c r="D178" s="5" t="s">
        <v>43</v>
      </c>
      <c r="E178" s="5" t="s">
        <v>44</v>
      </c>
      <c r="F178" s="5" t="s">
        <v>45</v>
      </c>
      <c r="G178" s="5" t="s">
        <v>57</v>
      </c>
      <c r="H178" s="12" t="s">
        <v>36</v>
      </c>
      <c r="I178" s="21">
        <v>0</v>
      </c>
      <c r="J178" s="21">
        <v>1.4947558919999998E-4</v>
      </c>
      <c r="K178" s="21">
        <v>1.8461494169999987E-4</v>
      </c>
      <c r="L178" s="21">
        <v>1.9249314839999996E-4</v>
      </c>
      <c r="M178" s="21">
        <v>1.7980899929999992E-4</v>
      </c>
      <c r="N178" s="21">
        <v>2.1150900357299991E-4</v>
      </c>
      <c r="O178" s="21">
        <v>2.1913734150000002E-4</v>
      </c>
      <c r="P178" s="21">
        <v>2.2996477350000004E-4</v>
      </c>
      <c r="Q178" s="21">
        <v>2.3409946979999969E-4</v>
      </c>
      <c r="R178" s="21">
        <v>4.9055579674280579E-4</v>
      </c>
      <c r="S178" s="21">
        <v>8.3885456856441244E-4</v>
      </c>
      <c r="T178">
        <v>5.5688408236699951E-4</v>
      </c>
    </row>
    <row r="179" spans="1:20" ht="12.75" customHeight="1" x14ac:dyDescent="0.2">
      <c r="A179" s="5" t="s">
        <v>545</v>
      </c>
      <c r="B179" s="5" t="s">
        <v>29</v>
      </c>
      <c r="C179" s="5" t="s">
        <v>30</v>
      </c>
      <c r="D179" s="5" t="s">
        <v>43</v>
      </c>
      <c r="E179" s="5" t="s">
        <v>44</v>
      </c>
      <c r="F179" s="5" t="s">
        <v>45</v>
      </c>
      <c r="G179" s="5" t="s">
        <v>135</v>
      </c>
      <c r="H179" s="12" t="s">
        <v>34</v>
      </c>
      <c r="I179" s="21">
        <v>2.7513016230000043E-3</v>
      </c>
      <c r="J179" s="21">
        <v>2.5546954439999913E-3</v>
      </c>
      <c r="K179" s="21">
        <v>1.911091560000006E-3</v>
      </c>
      <c r="L179" s="21">
        <v>2.1006810719999915E-3</v>
      </c>
      <c r="M179" s="21">
        <v>2.2056326459999986E-3</v>
      </c>
      <c r="N179" s="21">
        <v>2.4995190441900023E-3</v>
      </c>
      <c r="O179" s="21">
        <v>3.5581316820000116E-3</v>
      </c>
      <c r="P179" s="21">
        <v>4.0379428950000204E-3</v>
      </c>
      <c r="Q179" s="21">
        <v>4.3680338099999928E-3</v>
      </c>
      <c r="R179" s="21">
        <v>3.5120892869999996E-3</v>
      </c>
      <c r="S179" s="21">
        <v>4.1922357960000175E-3</v>
      </c>
      <c r="T179">
        <v>4.3418230206081375E-3</v>
      </c>
    </row>
    <row r="180" spans="1:20" ht="12.75" customHeight="1" x14ac:dyDescent="0.2">
      <c r="A180" s="5" t="s">
        <v>545</v>
      </c>
      <c r="B180" s="5" t="s">
        <v>29</v>
      </c>
      <c r="C180" s="5" t="s">
        <v>30</v>
      </c>
      <c r="D180" s="5" t="s">
        <v>43</v>
      </c>
      <c r="E180" s="5" t="s">
        <v>44</v>
      </c>
      <c r="F180" s="5" t="s">
        <v>45</v>
      </c>
      <c r="G180" s="5" t="s">
        <v>135</v>
      </c>
      <c r="H180" s="12" t="s">
        <v>35</v>
      </c>
      <c r="I180" s="21">
        <v>6.9463815262600104</v>
      </c>
      <c r="J180" s="21">
        <v>6.4499977352799798</v>
      </c>
      <c r="K180" s="21">
        <v>4.8250511672000149</v>
      </c>
      <c r="L180" s="21">
        <v>5.3037195446399785</v>
      </c>
      <c r="M180" s="21">
        <v>5.5686972805199959</v>
      </c>
      <c r="N180" s="21">
        <v>6.3106904629978056</v>
      </c>
      <c r="O180" s="21">
        <v>8.9834353228400285</v>
      </c>
      <c r="P180" s="21">
        <v>10.19484439490005</v>
      </c>
      <c r="Q180" s="21">
        <v>11.02824536219998</v>
      </c>
      <c r="R180" s="21">
        <v>9.9980346586930384</v>
      </c>
      <c r="S180" s="21">
        <v>11.91802508246964</v>
      </c>
      <c r="T180">
        <v>11.140663051044996</v>
      </c>
    </row>
    <row r="181" spans="1:20" ht="12.75" customHeight="1" x14ac:dyDescent="0.2">
      <c r="A181" s="5" t="s">
        <v>545</v>
      </c>
      <c r="B181" s="5" t="s">
        <v>29</v>
      </c>
      <c r="C181" s="5" t="s">
        <v>30</v>
      </c>
      <c r="D181" s="5" t="s">
        <v>43</v>
      </c>
      <c r="E181" s="5" t="s">
        <v>44</v>
      </c>
      <c r="F181" s="5" t="s">
        <v>45</v>
      </c>
      <c r="G181" s="5" t="s">
        <v>135</v>
      </c>
      <c r="H181" s="12" t="s">
        <v>36</v>
      </c>
      <c r="I181" s="21">
        <v>4.0614452530000067E-3</v>
      </c>
      <c r="J181" s="21">
        <v>3.7712170839999883E-3</v>
      </c>
      <c r="K181" s="21">
        <v>2.8211351600000087E-3</v>
      </c>
      <c r="L181" s="21">
        <v>3.1010053919999872E-3</v>
      </c>
      <c r="M181" s="21">
        <v>3.2559339059999976E-3</v>
      </c>
      <c r="N181" s="21">
        <v>3.6897662080900028E-3</v>
      </c>
      <c r="O181" s="21">
        <v>5.2524801020000173E-3</v>
      </c>
      <c r="P181" s="21">
        <v>5.9607728450000287E-3</v>
      </c>
      <c r="Q181" s="21">
        <v>6.4480499099999885E-3</v>
      </c>
      <c r="R181" s="21">
        <v>5.7653681269999755E-3</v>
      </c>
      <c r="S181" s="21">
        <v>6.8741494669999964E-3</v>
      </c>
      <c r="T181">
        <v>6.4093578015022986E-3</v>
      </c>
    </row>
    <row r="182" spans="1:20" ht="12.75" customHeight="1" x14ac:dyDescent="0.2">
      <c r="A182" s="5" t="s">
        <v>545</v>
      </c>
      <c r="B182" s="5" t="s">
        <v>29</v>
      </c>
      <c r="C182" s="5" t="s">
        <v>30</v>
      </c>
      <c r="D182" s="5" t="s">
        <v>43</v>
      </c>
      <c r="E182" s="5" t="s">
        <v>44</v>
      </c>
      <c r="F182" s="5" t="s">
        <v>45</v>
      </c>
      <c r="G182" s="5" t="s">
        <v>136</v>
      </c>
      <c r="H182" s="12" t="s">
        <v>34</v>
      </c>
      <c r="I182" s="21">
        <v>0</v>
      </c>
      <c r="J182" s="21">
        <v>0</v>
      </c>
      <c r="K182" s="21">
        <v>0</v>
      </c>
      <c r="L182" s="21">
        <v>0</v>
      </c>
      <c r="M182" s="21">
        <v>0</v>
      </c>
      <c r="N182" s="21">
        <v>0</v>
      </c>
      <c r="O182" s="21">
        <v>0</v>
      </c>
      <c r="P182" s="21">
        <v>0</v>
      </c>
      <c r="Q182" s="21">
        <v>0</v>
      </c>
      <c r="R182" s="21">
        <v>1.9718999999999927E-8</v>
      </c>
      <c r="S182" s="21">
        <v>7.3499999999999467E-9</v>
      </c>
      <c r="T182">
        <v>1.2579690563999993E-7</v>
      </c>
    </row>
    <row r="183" spans="1:20" ht="12.75" customHeight="1" x14ac:dyDescent="0.2">
      <c r="A183" s="5" t="s">
        <v>545</v>
      </c>
      <c r="B183" s="5" t="s">
        <v>29</v>
      </c>
      <c r="C183" s="5" t="s">
        <v>30</v>
      </c>
      <c r="D183" s="5" t="s">
        <v>43</v>
      </c>
      <c r="E183" s="5" t="s">
        <v>44</v>
      </c>
      <c r="F183" s="5" t="s">
        <v>45</v>
      </c>
      <c r="G183" s="5" t="s">
        <v>136</v>
      </c>
      <c r="H183" s="12" t="s">
        <v>35</v>
      </c>
      <c r="I183" s="21">
        <v>0</v>
      </c>
      <c r="J183" s="21">
        <v>0</v>
      </c>
      <c r="K183" s="21">
        <v>0</v>
      </c>
      <c r="L183" s="21">
        <v>0</v>
      </c>
      <c r="M183" s="21">
        <v>0</v>
      </c>
      <c r="N183" s="21">
        <v>0</v>
      </c>
      <c r="O183" s="21">
        <v>0</v>
      </c>
      <c r="P183" s="21">
        <v>0</v>
      </c>
      <c r="Q183" s="21">
        <v>0</v>
      </c>
      <c r="R183" s="21">
        <v>5.9168410000000035E-5</v>
      </c>
      <c r="S183" s="21">
        <v>2.1759999999999951E-5</v>
      </c>
      <c r="T183">
        <v>1.2575697011439995E-4</v>
      </c>
    </row>
    <row r="184" spans="1:20" ht="12.75" customHeight="1" x14ac:dyDescent="0.2">
      <c r="A184" s="5" t="s">
        <v>545</v>
      </c>
      <c r="B184" s="5" t="s">
        <v>29</v>
      </c>
      <c r="C184" s="5" t="s">
        <v>30</v>
      </c>
      <c r="D184" s="5" t="s">
        <v>43</v>
      </c>
      <c r="E184" s="5" t="s">
        <v>44</v>
      </c>
      <c r="F184" s="5" t="s">
        <v>45</v>
      </c>
      <c r="G184" s="5" t="s">
        <v>136</v>
      </c>
      <c r="H184" s="12" t="s">
        <v>36</v>
      </c>
      <c r="I184" s="21">
        <v>0</v>
      </c>
      <c r="J184" s="21">
        <v>0</v>
      </c>
      <c r="K184" s="21">
        <v>0</v>
      </c>
      <c r="L184" s="21">
        <v>0</v>
      </c>
      <c r="M184" s="21">
        <v>0</v>
      </c>
      <c r="N184" s="21">
        <v>0</v>
      </c>
      <c r="O184" s="21">
        <v>0</v>
      </c>
      <c r="P184" s="21">
        <v>0</v>
      </c>
      <c r="Q184" s="21">
        <v>0</v>
      </c>
      <c r="R184" s="21">
        <v>2.9140000000000005E-8</v>
      </c>
      <c r="S184" s="21">
        <v>9.2999999999999807E-9</v>
      </c>
      <c r="T184">
        <v>3.7140038807999981E-7</v>
      </c>
    </row>
    <row r="185" spans="1:20" ht="12.75" customHeight="1" x14ac:dyDescent="0.2">
      <c r="A185" s="5" t="s">
        <v>545</v>
      </c>
      <c r="B185" s="5" t="s">
        <v>29</v>
      </c>
      <c r="C185" s="5" t="s">
        <v>30</v>
      </c>
      <c r="D185" s="5" t="s">
        <v>43</v>
      </c>
      <c r="E185" s="5" t="s">
        <v>44</v>
      </c>
      <c r="F185" s="5" t="s">
        <v>45</v>
      </c>
      <c r="G185" s="5" t="s">
        <v>137</v>
      </c>
      <c r="H185" s="12" t="s">
        <v>34</v>
      </c>
      <c r="I185" s="21">
        <v>0</v>
      </c>
      <c r="J185" s="21">
        <v>0</v>
      </c>
      <c r="K185" s="21">
        <v>0</v>
      </c>
      <c r="L185" s="21">
        <v>0</v>
      </c>
      <c r="M185" s="21">
        <v>0</v>
      </c>
      <c r="N185" s="21">
        <v>0</v>
      </c>
      <c r="O185" s="21">
        <v>0</v>
      </c>
      <c r="P185" s="21">
        <v>0</v>
      </c>
      <c r="Q185" s="21">
        <v>3.1113495000000013E-5</v>
      </c>
      <c r="R185" s="21">
        <v>0</v>
      </c>
      <c r="S185" s="21">
        <v>0</v>
      </c>
      <c r="T185">
        <v>0</v>
      </c>
    </row>
    <row r="186" spans="1:20" ht="12.75" customHeight="1" x14ac:dyDescent="0.2">
      <c r="A186" s="5" t="s">
        <v>545</v>
      </c>
      <c r="B186" s="5" t="s">
        <v>29</v>
      </c>
      <c r="C186" s="5" t="s">
        <v>30</v>
      </c>
      <c r="D186" s="5" t="s">
        <v>43</v>
      </c>
      <c r="E186" s="5" t="s">
        <v>44</v>
      </c>
      <c r="F186" s="5" t="s">
        <v>45</v>
      </c>
      <c r="G186" s="5" t="s">
        <v>137</v>
      </c>
      <c r="H186" s="12" t="s">
        <v>35</v>
      </c>
      <c r="I186" s="21">
        <v>0</v>
      </c>
      <c r="J186" s="21">
        <v>0</v>
      </c>
      <c r="K186" s="21">
        <v>0</v>
      </c>
      <c r="L186" s="21">
        <v>0</v>
      </c>
      <c r="M186" s="21">
        <v>0</v>
      </c>
      <c r="N186" s="21">
        <v>0</v>
      </c>
      <c r="O186" s="21">
        <v>0</v>
      </c>
      <c r="P186" s="21">
        <v>0</v>
      </c>
      <c r="Q186" s="21">
        <v>2.913803500000001E-2</v>
      </c>
      <c r="R186" s="21">
        <v>0</v>
      </c>
      <c r="S186" s="21">
        <v>0</v>
      </c>
      <c r="T186">
        <v>0</v>
      </c>
    </row>
    <row r="187" spans="1:20" ht="12.75" customHeight="1" x14ac:dyDescent="0.2">
      <c r="A187" s="5" t="s">
        <v>545</v>
      </c>
      <c r="B187" s="5" t="s">
        <v>29</v>
      </c>
      <c r="C187" s="5" t="s">
        <v>30</v>
      </c>
      <c r="D187" s="5" t="s">
        <v>43</v>
      </c>
      <c r="E187" s="5" t="s">
        <v>44</v>
      </c>
      <c r="F187" s="5" t="s">
        <v>45</v>
      </c>
      <c r="G187" s="5" t="s">
        <v>137</v>
      </c>
      <c r="H187" s="12" t="s">
        <v>36</v>
      </c>
      <c r="I187" s="21">
        <v>0</v>
      </c>
      <c r="J187" s="21">
        <v>0</v>
      </c>
      <c r="K187" s="21">
        <v>0</v>
      </c>
      <c r="L187" s="21">
        <v>0</v>
      </c>
      <c r="M187" s="21">
        <v>0</v>
      </c>
      <c r="N187" s="21">
        <v>0</v>
      </c>
      <c r="O187" s="21">
        <v>0</v>
      </c>
      <c r="P187" s="21">
        <v>0</v>
      </c>
      <c r="Q187" s="21">
        <v>9.1858890000000036E-5</v>
      </c>
      <c r="R187" s="21">
        <v>0</v>
      </c>
      <c r="S187" s="21">
        <v>0</v>
      </c>
      <c r="T187">
        <v>0</v>
      </c>
    </row>
    <row r="188" spans="1:20" ht="12.75" customHeight="1" x14ac:dyDescent="0.2">
      <c r="A188" s="5" t="s">
        <v>545</v>
      </c>
      <c r="B188" s="5" t="s">
        <v>29</v>
      </c>
      <c r="C188" s="5" t="s">
        <v>30</v>
      </c>
      <c r="D188" s="5" t="s">
        <v>43</v>
      </c>
      <c r="E188" s="5" t="s">
        <v>44</v>
      </c>
      <c r="F188" s="5" t="s">
        <v>45</v>
      </c>
      <c r="G188" s="5" t="s">
        <v>138</v>
      </c>
      <c r="H188" s="12" t="s">
        <v>34</v>
      </c>
      <c r="I188" s="21">
        <v>1.1446974000000015E-5</v>
      </c>
      <c r="J188" s="21">
        <v>1.5958794599999984E-4</v>
      </c>
      <c r="K188" s="21">
        <v>0</v>
      </c>
      <c r="L188" s="21">
        <v>1.2712770000000023E-6</v>
      </c>
      <c r="M188" s="21">
        <v>0</v>
      </c>
      <c r="N188" s="21">
        <v>0</v>
      </c>
      <c r="O188" s="21">
        <v>4.7747699999999932E-6</v>
      </c>
      <c r="P188" s="21">
        <v>6.5384549999999911E-6</v>
      </c>
      <c r="Q188" s="21">
        <v>3.5608860000000001E-6</v>
      </c>
      <c r="R188" s="21">
        <v>4.0544279999999962E-6</v>
      </c>
      <c r="S188" s="21">
        <v>3.9924150000000105E-6</v>
      </c>
      <c r="T188">
        <v>9.2089329747004016E-7</v>
      </c>
    </row>
    <row r="189" spans="1:20" ht="12.75" customHeight="1" x14ac:dyDescent="0.2">
      <c r="A189" s="5" t="s">
        <v>545</v>
      </c>
      <c r="B189" s="5" t="s">
        <v>29</v>
      </c>
      <c r="C189" s="5" t="s">
        <v>30</v>
      </c>
      <c r="D189" s="5" t="s">
        <v>43</v>
      </c>
      <c r="E189" s="5" t="s">
        <v>44</v>
      </c>
      <c r="F189" s="5" t="s">
        <v>45</v>
      </c>
      <c r="G189" s="5" t="s">
        <v>138</v>
      </c>
      <c r="H189" s="12" t="s">
        <v>35</v>
      </c>
      <c r="I189" s="21">
        <v>1.3645519800000018E-2</v>
      </c>
      <c r="J189" s="21">
        <v>0.19023896419999986</v>
      </c>
      <c r="K189" s="21">
        <v>0</v>
      </c>
      <c r="L189" s="21">
        <v>1.5154429000000026E-3</v>
      </c>
      <c r="M189" s="21">
        <v>0</v>
      </c>
      <c r="N189" s="21">
        <v>0</v>
      </c>
      <c r="O189" s="21">
        <v>5.691828999999992E-3</v>
      </c>
      <c r="P189" s="21">
        <v>7.7942534999999868E-3</v>
      </c>
      <c r="Q189" s="21">
        <v>4.2448021999999998E-3</v>
      </c>
      <c r="R189" s="21">
        <v>4.7601326029999965E-3</v>
      </c>
      <c r="S189" s="21">
        <v>4.6782800000000121E-3</v>
      </c>
      <c r="T189">
        <v>1.1077568142208282E-3</v>
      </c>
    </row>
    <row r="190" spans="1:20" ht="12.75" customHeight="1" x14ac:dyDescent="0.2">
      <c r="A190" s="5" t="s">
        <v>545</v>
      </c>
      <c r="B190" s="5" t="s">
        <v>29</v>
      </c>
      <c r="C190" s="5" t="s">
        <v>30</v>
      </c>
      <c r="D190" s="5" t="s">
        <v>43</v>
      </c>
      <c r="E190" s="5" t="s">
        <v>44</v>
      </c>
      <c r="F190" s="5" t="s">
        <v>45</v>
      </c>
      <c r="G190" s="5" t="s">
        <v>138</v>
      </c>
      <c r="H190" s="12" t="s">
        <v>36</v>
      </c>
      <c r="I190" s="21">
        <v>3.3795828000000043E-5</v>
      </c>
      <c r="J190" s="21">
        <v>4.7116441199999965E-4</v>
      </c>
      <c r="K190" s="21">
        <v>0</v>
      </c>
      <c r="L190" s="21">
        <v>3.7532940000000063E-6</v>
      </c>
      <c r="M190" s="21">
        <v>0</v>
      </c>
      <c r="N190" s="21">
        <v>0</v>
      </c>
      <c r="O190" s="21">
        <v>1.4096939999999981E-5</v>
      </c>
      <c r="P190" s="21">
        <v>1.930400999999997E-5</v>
      </c>
      <c r="Q190" s="21">
        <v>1.0513092000000001E-5</v>
      </c>
      <c r="R190" s="21">
        <v>1.1970029999999993E-5</v>
      </c>
      <c r="S190" s="21">
        <v>1.178713000000003E-5</v>
      </c>
      <c r="T190">
        <v>2.7188278306258236E-6</v>
      </c>
    </row>
    <row r="191" spans="1:20" ht="12.75" customHeight="1" x14ac:dyDescent="0.2">
      <c r="A191" s="5" t="s">
        <v>545</v>
      </c>
      <c r="B191" s="5" t="s">
        <v>29</v>
      </c>
      <c r="C191" s="5" t="s">
        <v>30</v>
      </c>
      <c r="D191" s="5" t="s">
        <v>43</v>
      </c>
      <c r="E191" s="5" t="s">
        <v>44</v>
      </c>
      <c r="F191" s="5" t="s">
        <v>46</v>
      </c>
      <c r="G191" s="5" t="s">
        <v>139</v>
      </c>
      <c r="H191" s="12" t="s">
        <v>34</v>
      </c>
      <c r="I191" s="21">
        <v>0</v>
      </c>
      <c r="J191" s="21">
        <v>0</v>
      </c>
      <c r="K191" s="21">
        <v>0</v>
      </c>
      <c r="L191" s="21">
        <v>0</v>
      </c>
      <c r="M191" s="21">
        <v>0</v>
      </c>
      <c r="N191" s="21">
        <v>1.6316999999999994E-10</v>
      </c>
      <c r="O191" s="21">
        <v>1.7110799999999992E-9</v>
      </c>
      <c r="P191" s="21">
        <v>1.0257029999999996E-5</v>
      </c>
      <c r="Q191" s="21">
        <v>0</v>
      </c>
      <c r="R191" s="21">
        <v>8.1899999999999965E-10</v>
      </c>
      <c r="S191" s="21">
        <v>6.9299999999999967E-10</v>
      </c>
      <c r="T191">
        <v>3.5279999999999965E-9</v>
      </c>
    </row>
    <row r="192" spans="1:20" ht="12.75" customHeight="1" x14ac:dyDescent="0.2">
      <c r="A192" s="5" t="s">
        <v>545</v>
      </c>
      <c r="B192" s="5" t="s">
        <v>29</v>
      </c>
      <c r="C192" s="5" t="s">
        <v>30</v>
      </c>
      <c r="D192" s="5" t="s">
        <v>43</v>
      </c>
      <c r="E192" s="5" t="s">
        <v>44</v>
      </c>
      <c r="F192" s="5" t="s">
        <v>46</v>
      </c>
      <c r="G192" s="5" t="s">
        <v>139</v>
      </c>
      <c r="H192" s="12" t="s">
        <v>35</v>
      </c>
      <c r="I192" s="21">
        <v>0</v>
      </c>
      <c r="J192" s="21">
        <v>0</v>
      </c>
      <c r="K192" s="21">
        <v>0</v>
      </c>
      <c r="L192" s="21">
        <v>0</v>
      </c>
      <c r="M192" s="21">
        <v>0</v>
      </c>
      <c r="N192" s="21">
        <v>1.9292909999999991E-7</v>
      </c>
      <c r="O192" s="21">
        <v>2.0231483999999991E-6</v>
      </c>
      <c r="P192" s="21">
        <v>1.2127716899999997E-2</v>
      </c>
      <c r="Q192" s="21">
        <v>0</v>
      </c>
      <c r="R192" s="21">
        <v>9.6836999999999972E-7</v>
      </c>
      <c r="S192" s="21">
        <v>8.1938999999999966E-7</v>
      </c>
      <c r="T192">
        <v>4.1714399999999964E-6</v>
      </c>
    </row>
    <row r="193" spans="1:20" ht="12.75" customHeight="1" x14ac:dyDescent="0.2">
      <c r="A193" s="5" t="s">
        <v>545</v>
      </c>
      <c r="B193" s="5" t="s">
        <v>29</v>
      </c>
      <c r="C193" s="5" t="s">
        <v>30</v>
      </c>
      <c r="D193" s="5" t="s">
        <v>43</v>
      </c>
      <c r="E193" s="5" t="s">
        <v>44</v>
      </c>
      <c r="F193" s="5" t="s">
        <v>46</v>
      </c>
      <c r="G193" s="5" t="s">
        <v>139</v>
      </c>
      <c r="H193" s="12" t="s">
        <v>36</v>
      </c>
      <c r="I193" s="21">
        <v>0</v>
      </c>
      <c r="J193" s="21">
        <v>0</v>
      </c>
      <c r="K193" s="21">
        <v>0</v>
      </c>
      <c r="L193" s="21">
        <v>0</v>
      </c>
      <c r="M193" s="21">
        <v>0</v>
      </c>
      <c r="N193" s="21">
        <v>4.8173999999999983E-10</v>
      </c>
      <c r="O193" s="21">
        <v>5.0517599999999975E-9</v>
      </c>
      <c r="P193" s="21">
        <v>3.0282659999999984E-5</v>
      </c>
      <c r="Q193" s="21">
        <v>0</v>
      </c>
      <c r="R193" s="21">
        <v>2.4179999999999989E-9</v>
      </c>
      <c r="S193" s="21">
        <v>2.0459999999999993E-9</v>
      </c>
      <c r="T193">
        <v>1.0415999999999989E-8</v>
      </c>
    </row>
    <row r="194" spans="1:20" ht="12.75" customHeight="1" x14ac:dyDescent="0.2">
      <c r="A194" s="5" t="s">
        <v>545</v>
      </c>
      <c r="B194" s="5" t="s">
        <v>29</v>
      </c>
      <c r="C194" s="5" t="s">
        <v>30</v>
      </c>
      <c r="D194" s="5" t="s">
        <v>43</v>
      </c>
      <c r="E194" s="5" t="s">
        <v>44</v>
      </c>
      <c r="F194" s="5" t="s">
        <v>46</v>
      </c>
      <c r="G194" s="5" t="s">
        <v>58</v>
      </c>
      <c r="H194" s="12" t="s">
        <v>34</v>
      </c>
      <c r="I194" s="21">
        <v>2.1809961600000006E-5</v>
      </c>
      <c r="J194" s="21">
        <v>1.040780160000002E-5</v>
      </c>
      <c r="K194" s="21">
        <v>1.0113331200000003E-5</v>
      </c>
      <c r="L194" s="21">
        <v>1.0145520000000004E-5</v>
      </c>
      <c r="M194" s="21">
        <v>3.3378025632000054E-5</v>
      </c>
      <c r="N194" s="21">
        <v>4.8738795840000197E-5</v>
      </c>
      <c r="O194" s="21">
        <v>5.2875271680000184E-5</v>
      </c>
      <c r="P194" s="21">
        <v>7.0677331199999813E-5</v>
      </c>
      <c r="Q194" s="21">
        <v>6.0252863999999846E-5</v>
      </c>
      <c r="R194" s="21">
        <v>6.4977047321426547E-5</v>
      </c>
      <c r="S194" s="21">
        <v>1.6656540832726777E-6</v>
      </c>
      <c r="T194">
        <v>3.7160876901657756E-5</v>
      </c>
    </row>
    <row r="195" spans="1:20" ht="12.75" customHeight="1" x14ac:dyDescent="0.2">
      <c r="A195" s="5" t="s">
        <v>545</v>
      </c>
      <c r="B195" s="5" t="s">
        <v>29</v>
      </c>
      <c r="C195" s="5" t="s">
        <v>30</v>
      </c>
      <c r="D195" s="5" t="s">
        <v>43</v>
      </c>
      <c r="E195" s="5" t="s">
        <v>44</v>
      </c>
      <c r="F195" s="5" t="s">
        <v>46</v>
      </c>
      <c r="G195" s="5" t="s">
        <v>58</v>
      </c>
      <c r="H195" s="12" t="s">
        <v>36</v>
      </c>
      <c r="I195" s="21">
        <v>6.3385200900000022E-5</v>
      </c>
      <c r="J195" s="21">
        <v>3.0247673400000059E-5</v>
      </c>
      <c r="K195" s="21">
        <v>2.9391868800000008E-5</v>
      </c>
      <c r="L195" s="21">
        <v>2.9485417500000015E-5</v>
      </c>
      <c r="M195" s="21">
        <v>9.7004886993000162E-5</v>
      </c>
      <c r="N195" s="21">
        <v>1.4164712541000059E-4</v>
      </c>
      <c r="O195" s="21">
        <v>1.5366875832000058E-4</v>
      </c>
      <c r="P195" s="21">
        <v>2.0540599379999944E-4</v>
      </c>
      <c r="Q195" s="21">
        <v>1.7510988599999953E-4</v>
      </c>
      <c r="R195" s="21">
        <v>1.8883954377789589E-4</v>
      </c>
      <c r="S195" s="21">
        <v>4.8408071795112193E-6</v>
      </c>
      <c r="T195">
        <v>1.0801299844867946E-4</v>
      </c>
    </row>
    <row r="196" spans="1:20" ht="12.75" customHeight="1" x14ac:dyDescent="0.2">
      <c r="A196" s="5" t="s">
        <v>545</v>
      </c>
      <c r="B196" s="5" t="s">
        <v>29</v>
      </c>
      <c r="C196" s="5" t="s">
        <v>30</v>
      </c>
      <c r="D196" s="5" t="s">
        <v>43</v>
      </c>
      <c r="E196" s="5" t="s">
        <v>44</v>
      </c>
      <c r="F196" s="5" t="s">
        <v>46</v>
      </c>
      <c r="G196" s="5" t="s">
        <v>140</v>
      </c>
      <c r="H196" s="12" t="s">
        <v>34</v>
      </c>
      <c r="I196" s="21">
        <v>5.3612999999999886E-8</v>
      </c>
      <c r="J196" s="21">
        <v>4.6808999999999867E-8</v>
      </c>
      <c r="K196" s="21">
        <v>5.7329999999999834E-9</v>
      </c>
      <c r="L196" s="21">
        <v>3.6476999999999871E-8</v>
      </c>
      <c r="M196" s="21">
        <v>8.7688439999999873E-8</v>
      </c>
      <c r="N196" s="21">
        <v>1.5751260000000015E-7</v>
      </c>
      <c r="O196" s="21">
        <v>1.9006658999999965E-7</v>
      </c>
      <c r="P196" s="21">
        <v>1.3211100000000035E-7</v>
      </c>
      <c r="Q196" s="21">
        <v>2.2598099999999954E-7</v>
      </c>
      <c r="R196" s="21">
        <v>1.3777025235826583E-7</v>
      </c>
      <c r="S196" s="21">
        <v>8.9851683068101784E-8</v>
      </c>
      <c r="T196">
        <v>2.1589535496858308E-7</v>
      </c>
    </row>
    <row r="197" spans="1:20" ht="12.75" customHeight="1" x14ac:dyDescent="0.2">
      <c r="A197" s="5" t="s">
        <v>545</v>
      </c>
      <c r="B197" s="5" t="s">
        <v>29</v>
      </c>
      <c r="C197" s="5" t="s">
        <v>30</v>
      </c>
      <c r="D197" s="5" t="s">
        <v>43</v>
      </c>
      <c r="E197" s="5" t="s">
        <v>44</v>
      </c>
      <c r="F197" s="5" t="s">
        <v>46</v>
      </c>
      <c r="G197" s="5" t="s">
        <v>140</v>
      </c>
      <c r="H197" s="12" t="s">
        <v>35</v>
      </c>
      <c r="I197" s="21">
        <v>6.2939959999999879E-5</v>
      </c>
      <c r="J197" s="21">
        <v>5.4952279999999849E-5</v>
      </c>
      <c r="K197" s="21">
        <v>6.7303599999999819E-6</v>
      </c>
      <c r="L197" s="21">
        <v>4.2822839999999853E-5</v>
      </c>
      <c r="M197" s="21">
        <v>1.0294344479999986E-4</v>
      </c>
      <c r="N197" s="21">
        <v>1.8491479200000017E-4</v>
      </c>
      <c r="O197" s="21">
        <v>2.231321427999996E-4</v>
      </c>
      <c r="P197" s="21">
        <v>1.5509412000000046E-4</v>
      </c>
      <c r="Q197" s="21">
        <v>2.6529451999999945E-4</v>
      </c>
      <c r="R197" s="21">
        <v>1.5997300804606985E-4</v>
      </c>
      <c r="S197" s="21">
        <v>1.0429447869751692E-4</v>
      </c>
      <c r="T197">
        <v>2.5345429291232478E-4</v>
      </c>
    </row>
    <row r="198" spans="1:20" ht="12.75" customHeight="1" x14ac:dyDescent="0.2">
      <c r="A198" s="5" t="s">
        <v>545</v>
      </c>
      <c r="B198" s="5" t="s">
        <v>29</v>
      </c>
      <c r="C198" s="5" t="s">
        <v>30</v>
      </c>
      <c r="D198" s="5" t="s">
        <v>43</v>
      </c>
      <c r="E198" s="5" t="s">
        <v>44</v>
      </c>
      <c r="F198" s="5" t="s">
        <v>46</v>
      </c>
      <c r="G198" s="5" t="s">
        <v>140</v>
      </c>
      <c r="H198" s="12" t="s">
        <v>36</v>
      </c>
      <c r="I198" s="21">
        <v>1.5828599999999967E-7</v>
      </c>
      <c r="J198" s="21">
        <v>1.3819799999999963E-7</v>
      </c>
      <c r="K198" s="21">
        <v>1.6925999999999953E-8</v>
      </c>
      <c r="L198" s="21">
        <v>1.0769399999999963E-7</v>
      </c>
      <c r="M198" s="21">
        <v>2.5888967999999959E-7</v>
      </c>
      <c r="N198" s="21">
        <v>4.6503720000000037E-7</v>
      </c>
      <c r="O198" s="21">
        <v>5.6114897999999897E-7</v>
      </c>
      <c r="P198" s="21">
        <v>3.9004200000000103E-7</v>
      </c>
      <c r="Q198" s="21">
        <v>6.6718199999999849E-7</v>
      </c>
      <c r="R198" s="21">
        <v>4.0598862485120679E-7</v>
      </c>
      <c r="S198" s="21">
        <v>2.6520374449316878E-7</v>
      </c>
      <c r="T198">
        <v>6.3740533371677146E-7</v>
      </c>
    </row>
    <row r="199" spans="1:20" ht="12.75" customHeight="1" x14ac:dyDescent="0.2">
      <c r="A199" s="5" t="s">
        <v>545</v>
      </c>
      <c r="B199" s="5" t="s">
        <v>29</v>
      </c>
      <c r="C199" s="5" t="s">
        <v>30</v>
      </c>
      <c r="D199" s="5" t="s">
        <v>43</v>
      </c>
      <c r="E199" s="5" t="s">
        <v>44</v>
      </c>
      <c r="F199" s="5" t="s">
        <v>46</v>
      </c>
      <c r="G199" s="5" t="s">
        <v>141</v>
      </c>
      <c r="H199" s="12" t="s">
        <v>34</v>
      </c>
      <c r="I199" s="21">
        <v>5.9976000000000206E-8</v>
      </c>
      <c r="J199" s="21">
        <v>0</v>
      </c>
      <c r="K199" s="21">
        <v>0</v>
      </c>
      <c r="L199" s="21">
        <v>0</v>
      </c>
      <c r="M199" s="21">
        <v>1.2121199999999956E-8</v>
      </c>
      <c r="N199" s="21">
        <v>5.3861850000000061E-8</v>
      </c>
      <c r="O199" s="21">
        <v>0</v>
      </c>
      <c r="P199" s="21">
        <v>0</v>
      </c>
      <c r="Q199" s="21">
        <v>0</v>
      </c>
      <c r="R199" s="21">
        <v>0</v>
      </c>
      <c r="S199" s="21">
        <v>0</v>
      </c>
      <c r="T199">
        <v>0</v>
      </c>
    </row>
    <row r="200" spans="1:20" ht="12.75" customHeight="1" x14ac:dyDescent="0.2">
      <c r="A200" s="5" t="s">
        <v>545</v>
      </c>
      <c r="B200" s="5" t="s">
        <v>29</v>
      </c>
      <c r="C200" s="5" t="s">
        <v>30</v>
      </c>
      <c r="D200" s="5" t="s">
        <v>43</v>
      </c>
      <c r="E200" s="5" t="s">
        <v>44</v>
      </c>
      <c r="F200" s="5" t="s">
        <v>46</v>
      </c>
      <c r="G200" s="5" t="s">
        <v>141</v>
      </c>
      <c r="H200" s="12" t="s">
        <v>35</v>
      </c>
      <c r="I200" s="21">
        <v>6.8753440000000245E-5</v>
      </c>
      <c r="J200" s="21">
        <v>0</v>
      </c>
      <c r="K200" s="21">
        <v>0</v>
      </c>
      <c r="L200" s="21">
        <v>0</v>
      </c>
      <c r="M200" s="21">
        <v>1.3895127999999949E-5</v>
      </c>
      <c r="N200" s="21">
        <v>6.1744489000000076E-5</v>
      </c>
      <c r="O200" s="21">
        <v>0</v>
      </c>
      <c r="P200" s="21">
        <v>0</v>
      </c>
      <c r="Q200" s="21">
        <v>0</v>
      </c>
      <c r="R200" s="21">
        <v>0</v>
      </c>
      <c r="S200" s="21">
        <v>0</v>
      </c>
      <c r="T200">
        <v>0</v>
      </c>
    </row>
    <row r="201" spans="1:20" ht="12.75" customHeight="1" x14ac:dyDescent="0.2">
      <c r="A201" s="5" t="s">
        <v>545</v>
      </c>
      <c r="B201" s="5" t="s">
        <v>29</v>
      </c>
      <c r="C201" s="5" t="s">
        <v>30</v>
      </c>
      <c r="D201" s="5" t="s">
        <v>43</v>
      </c>
      <c r="E201" s="5" t="s">
        <v>44</v>
      </c>
      <c r="F201" s="5" t="s">
        <v>46</v>
      </c>
      <c r="G201" s="5" t="s">
        <v>141</v>
      </c>
      <c r="H201" s="12" t="s">
        <v>36</v>
      </c>
      <c r="I201" s="21">
        <v>1.7707200000000062E-7</v>
      </c>
      <c r="J201" s="21">
        <v>0</v>
      </c>
      <c r="K201" s="21">
        <v>0</v>
      </c>
      <c r="L201" s="21">
        <v>0</v>
      </c>
      <c r="M201" s="21">
        <v>3.578639999999987E-8</v>
      </c>
      <c r="N201" s="21">
        <v>1.5902070000000019E-7</v>
      </c>
      <c r="O201" s="21">
        <v>0</v>
      </c>
      <c r="P201" s="21">
        <v>0</v>
      </c>
      <c r="Q201" s="21">
        <v>0</v>
      </c>
      <c r="R201" s="21">
        <v>0</v>
      </c>
      <c r="S201" s="21">
        <v>0</v>
      </c>
      <c r="T201">
        <v>0</v>
      </c>
    </row>
    <row r="202" spans="1:20" ht="12.75" customHeight="1" x14ac:dyDescent="0.2">
      <c r="A202" s="5" t="s">
        <v>545</v>
      </c>
      <c r="B202" s="5" t="s">
        <v>29</v>
      </c>
      <c r="C202" s="5" t="s">
        <v>30</v>
      </c>
      <c r="D202" s="5" t="s">
        <v>43</v>
      </c>
      <c r="E202" s="5" t="s">
        <v>44</v>
      </c>
      <c r="F202" s="5" t="s">
        <v>46</v>
      </c>
      <c r="G202" s="5" t="s">
        <v>142</v>
      </c>
      <c r="H202" s="12" t="s">
        <v>34</v>
      </c>
      <c r="I202" s="21">
        <v>0</v>
      </c>
      <c r="J202" s="21">
        <v>0</v>
      </c>
      <c r="K202" s="21">
        <v>0</v>
      </c>
      <c r="L202" s="21">
        <v>0</v>
      </c>
      <c r="M202" s="21">
        <v>0</v>
      </c>
      <c r="N202" s="21">
        <v>1.9870199999999955E-9</v>
      </c>
      <c r="O202" s="21">
        <v>0</v>
      </c>
      <c r="P202" s="21">
        <v>0</v>
      </c>
      <c r="Q202" s="21">
        <v>0</v>
      </c>
      <c r="R202" s="21">
        <v>0</v>
      </c>
      <c r="S202" s="21">
        <v>0</v>
      </c>
      <c r="T202">
        <v>0</v>
      </c>
    </row>
    <row r="203" spans="1:20" ht="12.75" customHeight="1" x14ac:dyDescent="0.2">
      <c r="A203" s="5" t="s">
        <v>545</v>
      </c>
      <c r="B203" s="5" t="s">
        <v>29</v>
      </c>
      <c r="C203" s="5" t="s">
        <v>30</v>
      </c>
      <c r="D203" s="5" t="s">
        <v>43</v>
      </c>
      <c r="E203" s="5" t="s">
        <v>44</v>
      </c>
      <c r="F203" s="5" t="s">
        <v>46</v>
      </c>
      <c r="G203" s="5" t="s">
        <v>142</v>
      </c>
      <c r="H203" s="12" t="s">
        <v>35</v>
      </c>
      <c r="I203" s="21">
        <v>0</v>
      </c>
      <c r="J203" s="21">
        <v>0</v>
      </c>
      <c r="K203" s="21">
        <v>0</v>
      </c>
      <c r="L203" s="21">
        <v>0</v>
      </c>
      <c r="M203" s="21">
        <v>0</v>
      </c>
      <c r="N203" s="21">
        <v>2.3718079999999946E-6</v>
      </c>
      <c r="O203" s="21">
        <v>0</v>
      </c>
      <c r="P203" s="21">
        <v>0</v>
      </c>
      <c r="Q203" s="21">
        <v>0</v>
      </c>
      <c r="R203" s="21">
        <v>0</v>
      </c>
      <c r="S203" s="21">
        <v>0</v>
      </c>
      <c r="T203">
        <v>0</v>
      </c>
    </row>
    <row r="204" spans="1:20" ht="12.75" customHeight="1" x14ac:dyDescent="0.2">
      <c r="A204" s="5" t="s">
        <v>545</v>
      </c>
      <c r="B204" s="5" t="s">
        <v>29</v>
      </c>
      <c r="C204" s="5" t="s">
        <v>30</v>
      </c>
      <c r="D204" s="5" t="s">
        <v>43</v>
      </c>
      <c r="E204" s="5" t="s">
        <v>44</v>
      </c>
      <c r="F204" s="5" t="s">
        <v>46</v>
      </c>
      <c r="G204" s="5" t="s">
        <v>142</v>
      </c>
      <c r="H204" s="12" t="s">
        <v>36</v>
      </c>
      <c r="I204" s="21">
        <v>0</v>
      </c>
      <c r="J204" s="21">
        <v>0</v>
      </c>
      <c r="K204" s="21">
        <v>0</v>
      </c>
      <c r="L204" s="21">
        <v>0</v>
      </c>
      <c r="M204" s="21">
        <v>0</v>
      </c>
      <c r="N204" s="21">
        <v>5.8664399999999866E-9</v>
      </c>
      <c r="O204" s="21">
        <v>0</v>
      </c>
      <c r="P204" s="21">
        <v>0</v>
      </c>
      <c r="Q204" s="21">
        <v>0</v>
      </c>
      <c r="R204" s="21">
        <v>0</v>
      </c>
      <c r="S204" s="21">
        <v>0</v>
      </c>
      <c r="T204">
        <v>0</v>
      </c>
    </row>
    <row r="205" spans="1:20" ht="12.75" customHeight="1" x14ac:dyDescent="0.2">
      <c r="A205" s="5" t="s">
        <v>545</v>
      </c>
      <c r="B205" s="5" t="s">
        <v>29</v>
      </c>
      <c r="C205" s="5" t="s">
        <v>30</v>
      </c>
      <c r="D205" s="5" t="s">
        <v>43</v>
      </c>
      <c r="E205" s="5" t="s">
        <v>44</v>
      </c>
      <c r="F205" s="5" t="s">
        <v>46</v>
      </c>
      <c r="G205" s="5" t="s">
        <v>59</v>
      </c>
      <c r="H205" s="12" t="s">
        <v>34</v>
      </c>
      <c r="I205" s="21">
        <v>5.6650272000000063E-6</v>
      </c>
      <c r="J205" s="21">
        <v>0</v>
      </c>
      <c r="K205" s="21">
        <v>0</v>
      </c>
      <c r="L205" s="21">
        <v>0</v>
      </c>
      <c r="M205" s="21">
        <v>0</v>
      </c>
      <c r="N205" s="21">
        <v>1.4235976608000021E-5</v>
      </c>
      <c r="O205" s="21">
        <v>2.641563523199997E-5</v>
      </c>
      <c r="P205" s="21">
        <v>1.6618156800000002E-5</v>
      </c>
      <c r="Q205" s="21">
        <v>1.4208230400000009E-5</v>
      </c>
      <c r="R205" s="21">
        <v>7.4943720967371035E-6</v>
      </c>
      <c r="S205" s="21">
        <v>7.9031123846283949E-6</v>
      </c>
      <c r="T205">
        <v>6.7553919855453223E-5</v>
      </c>
    </row>
    <row r="206" spans="1:20" ht="12.75" customHeight="1" x14ac:dyDescent="0.2">
      <c r="A206" s="5" t="s">
        <v>545</v>
      </c>
      <c r="B206" s="5" t="s">
        <v>29</v>
      </c>
      <c r="C206" s="5" t="s">
        <v>30</v>
      </c>
      <c r="D206" s="5" t="s">
        <v>43</v>
      </c>
      <c r="E206" s="5" t="s">
        <v>44</v>
      </c>
      <c r="F206" s="5" t="s">
        <v>46</v>
      </c>
      <c r="G206" s="5" t="s">
        <v>59</v>
      </c>
      <c r="H206" s="12" t="s">
        <v>36</v>
      </c>
      <c r="I206" s="21">
        <v>1.6463985300000014E-5</v>
      </c>
      <c r="J206" s="21">
        <v>0</v>
      </c>
      <c r="K206" s="21">
        <v>0</v>
      </c>
      <c r="L206" s="21">
        <v>0</v>
      </c>
      <c r="M206" s="21">
        <v>0</v>
      </c>
      <c r="N206" s="21">
        <v>4.1373307017000058E-5</v>
      </c>
      <c r="O206" s="21">
        <v>7.6770439892999914E-5</v>
      </c>
      <c r="P206" s="21">
        <v>4.8296518200000013E-5</v>
      </c>
      <c r="Q206" s="21">
        <v>4.1292669600000037E-5</v>
      </c>
      <c r="R206" s="21">
        <v>2.1780518906142205E-5</v>
      </c>
      <c r="S206" s="21">
        <v>2.2968420367826273E-5</v>
      </c>
      <c r="T206">
        <v>1.9632857957991096E-4</v>
      </c>
    </row>
    <row r="207" spans="1:20" ht="12.75" customHeight="1" x14ac:dyDescent="0.2">
      <c r="A207" s="5" t="s">
        <v>545</v>
      </c>
      <c r="B207" s="5" t="s">
        <v>29</v>
      </c>
      <c r="C207" s="5" t="s">
        <v>30</v>
      </c>
      <c r="D207" s="5" t="s">
        <v>43</v>
      </c>
      <c r="E207" s="5" t="s">
        <v>44</v>
      </c>
      <c r="F207" s="5" t="s">
        <v>46</v>
      </c>
      <c r="G207" s="5" t="s">
        <v>143</v>
      </c>
      <c r="H207" s="12" t="s">
        <v>34</v>
      </c>
      <c r="I207" s="21">
        <v>4.3123892699999995E-4</v>
      </c>
      <c r="J207" s="21">
        <v>4.1715636899999892E-4</v>
      </c>
      <c r="K207" s="21">
        <v>4.1818123199999999E-4</v>
      </c>
      <c r="L207" s="21">
        <v>1.0242000299999986E-4</v>
      </c>
      <c r="M207" s="21">
        <v>2.4700156697999849E-4</v>
      </c>
      <c r="N207" s="21">
        <v>1.5885906225000064E-4</v>
      </c>
      <c r="O207" s="21">
        <v>1.6523416055999959E-4</v>
      </c>
      <c r="P207" s="21">
        <v>1.9026661499999971E-4</v>
      </c>
      <c r="Q207" s="21">
        <v>1.4749284900000037E-4</v>
      </c>
      <c r="R207" s="21">
        <v>3.4679286311938722E-4</v>
      </c>
      <c r="S207" s="21">
        <v>3.5058189840604962E-4</v>
      </c>
      <c r="T207">
        <v>2.9757842790874409E-4</v>
      </c>
    </row>
    <row r="208" spans="1:20" ht="12.75" customHeight="1" x14ac:dyDescent="0.2">
      <c r="A208" s="5" t="s">
        <v>545</v>
      </c>
      <c r="B208" s="5" t="s">
        <v>29</v>
      </c>
      <c r="C208" s="5" t="s">
        <v>30</v>
      </c>
      <c r="D208" s="5" t="s">
        <v>43</v>
      </c>
      <c r="E208" s="5" t="s">
        <v>44</v>
      </c>
      <c r="F208" s="5" t="s">
        <v>46</v>
      </c>
      <c r="G208" s="5" t="s">
        <v>143</v>
      </c>
      <c r="H208" s="12" t="s">
        <v>35</v>
      </c>
      <c r="I208" s="21">
        <v>1.0887756147399996</v>
      </c>
      <c r="J208" s="21">
        <v>1.0532205087799973</v>
      </c>
      <c r="K208" s="21">
        <v>1.0558080438400002</v>
      </c>
      <c r="L208" s="21">
        <v>0.25858612185999968</v>
      </c>
      <c r="M208" s="21">
        <v>0.62362014672759614</v>
      </c>
      <c r="N208" s="21">
        <v>0.40108130859500163</v>
      </c>
      <c r="O208" s="21">
        <v>0.41717691394719902</v>
      </c>
      <c r="P208" s="21">
        <v>0.48037790129999919</v>
      </c>
      <c r="Q208" s="21">
        <v>0.37238432638000091</v>
      </c>
      <c r="R208" s="21">
        <v>0.92341242641382471</v>
      </c>
      <c r="S208" s="21">
        <v>0.919989474607389</v>
      </c>
      <c r="T208">
        <v>0.75294215261354625</v>
      </c>
    </row>
    <row r="209" spans="1:20" ht="12.75" customHeight="1" x14ac:dyDescent="0.2">
      <c r="A209" s="5" t="s">
        <v>545</v>
      </c>
      <c r="B209" s="5" t="s">
        <v>29</v>
      </c>
      <c r="C209" s="5" t="s">
        <v>30</v>
      </c>
      <c r="D209" s="5" t="s">
        <v>43</v>
      </c>
      <c r="E209" s="5" t="s">
        <v>44</v>
      </c>
      <c r="F209" s="5" t="s">
        <v>46</v>
      </c>
      <c r="G209" s="5" t="s">
        <v>143</v>
      </c>
      <c r="H209" s="12" t="s">
        <v>36</v>
      </c>
      <c r="I209" s="21">
        <v>6.3659079699999988E-4</v>
      </c>
      <c r="J209" s="21">
        <v>6.1580225899999835E-4</v>
      </c>
      <c r="K209" s="21">
        <v>6.1731515199999929E-4</v>
      </c>
      <c r="L209" s="21">
        <v>1.5119143299999982E-4</v>
      </c>
      <c r="M209" s="21">
        <v>3.6462136077999776E-4</v>
      </c>
      <c r="N209" s="21">
        <v>2.3450623475000093E-4</v>
      </c>
      <c r="O209" s="21">
        <v>2.4391709415999942E-4</v>
      </c>
      <c r="P209" s="21">
        <v>2.8086976499999954E-4</v>
      </c>
      <c r="Q209" s="21">
        <v>2.1772753900000053E-4</v>
      </c>
      <c r="R209" s="21">
        <v>5.4036213312901721E-4</v>
      </c>
      <c r="S209" s="21">
        <v>5.3718130761719416E-4</v>
      </c>
      <c r="T209">
        <v>4.3947278601576728E-4</v>
      </c>
    </row>
    <row r="210" spans="1:20" ht="12.75" customHeight="1" x14ac:dyDescent="0.2">
      <c r="A210" s="5" t="s">
        <v>545</v>
      </c>
      <c r="B210" s="5" t="s">
        <v>29</v>
      </c>
      <c r="C210" s="5" t="s">
        <v>30</v>
      </c>
      <c r="D210" s="5" t="s">
        <v>43</v>
      </c>
      <c r="E210" s="5" t="s">
        <v>44</v>
      </c>
      <c r="F210" s="5" t="s">
        <v>46</v>
      </c>
      <c r="G210" s="5" t="s">
        <v>144</v>
      </c>
      <c r="H210" s="12" t="s">
        <v>34</v>
      </c>
      <c r="I210" s="21">
        <v>1.0898999999999992E-8</v>
      </c>
      <c r="J210" s="21">
        <v>1.9529999999999973E-9</v>
      </c>
      <c r="K210" s="21">
        <v>3.150000000000003E-9</v>
      </c>
      <c r="L210" s="21">
        <v>0</v>
      </c>
      <c r="M210" s="21">
        <v>0</v>
      </c>
      <c r="N210" s="21">
        <v>0</v>
      </c>
      <c r="O210" s="21">
        <v>0</v>
      </c>
      <c r="P210" s="21">
        <v>0</v>
      </c>
      <c r="Q210" s="21">
        <v>0</v>
      </c>
      <c r="R210" s="21">
        <v>3.7136638427925584E-11</v>
      </c>
      <c r="S210" s="21">
        <v>0</v>
      </c>
      <c r="T210">
        <v>0</v>
      </c>
    </row>
    <row r="211" spans="1:20" ht="12.75" customHeight="1" x14ac:dyDescent="0.2">
      <c r="A211" s="5" t="s">
        <v>545</v>
      </c>
      <c r="B211" s="5" t="s">
        <v>29</v>
      </c>
      <c r="C211" s="5" t="s">
        <v>30</v>
      </c>
      <c r="D211" s="5" t="s">
        <v>43</v>
      </c>
      <c r="E211" s="5" t="s">
        <v>44</v>
      </c>
      <c r="F211" s="5" t="s">
        <v>46</v>
      </c>
      <c r="G211" s="5" t="s">
        <v>144</v>
      </c>
      <c r="H211" s="12" t="s">
        <v>35</v>
      </c>
      <c r="I211" s="21">
        <v>1.0632579999999994E-5</v>
      </c>
      <c r="J211" s="21">
        <v>1.9052599999999976E-6</v>
      </c>
      <c r="K211" s="21">
        <v>3.0730000000000026E-6</v>
      </c>
      <c r="L211" s="21">
        <v>0</v>
      </c>
      <c r="M211" s="21">
        <v>0</v>
      </c>
      <c r="N211" s="21">
        <v>0</v>
      </c>
      <c r="O211" s="21">
        <v>0</v>
      </c>
      <c r="P211" s="21">
        <v>0</v>
      </c>
      <c r="Q211" s="21">
        <v>0</v>
      </c>
      <c r="R211" s="21">
        <v>1.1262976543556634E-7</v>
      </c>
      <c r="S211" s="21">
        <v>0</v>
      </c>
      <c r="T211">
        <v>0</v>
      </c>
    </row>
    <row r="212" spans="1:20" ht="12.75" customHeight="1" x14ac:dyDescent="0.2">
      <c r="A212" s="5" t="s">
        <v>545</v>
      </c>
      <c r="B212" s="5" t="s">
        <v>29</v>
      </c>
      <c r="C212" s="5" t="s">
        <v>30</v>
      </c>
      <c r="D212" s="5" t="s">
        <v>43</v>
      </c>
      <c r="E212" s="5" t="s">
        <v>44</v>
      </c>
      <c r="F212" s="5" t="s">
        <v>46</v>
      </c>
      <c r="G212" s="5" t="s">
        <v>144</v>
      </c>
      <c r="H212" s="12" t="s">
        <v>36</v>
      </c>
      <c r="I212" s="21">
        <v>3.2177999999999979E-8</v>
      </c>
      <c r="J212" s="21">
        <v>5.7659999999999927E-9</v>
      </c>
      <c r="K212" s="21">
        <v>9.3000000000000088E-9</v>
      </c>
      <c r="L212" s="21">
        <v>0</v>
      </c>
      <c r="M212" s="21">
        <v>0</v>
      </c>
      <c r="N212" s="21">
        <v>0</v>
      </c>
      <c r="O212" s="21">
        <v>0</v>
      </c>
      <c r="P212" s="21">
        <v>0</v>
      </c>
      <c r="Q212" s="21">
        <v>0</v>
      </c>
      <c r="R212" s="21">
        <v>0</v>
      </c>
      <c r="S212" s="21">
        <v>0</v>
      </c>
      <c r="T212">
        <v>0</v>
      </c>
    </row>
    <row r="213" spans="1:20" ht="12.75" customHeight="1" x14ac:dyDescent="0.2">
      <c r="A213" s="5" t="s">
        <v>545</v>
      </c>
      <c r="B213" s="5" t="s">
        <v>29</v>
      </c>
      <c r="C213" s="5" t="s">
        <v>30</v>
      </c>
      <c r="D213" s="5" t="s">
        <v>43</v>
      </c>
      <c r="E213" s="5" t="s">
        <v>44</v>
      </c>
      <c r="F213" s="5" t="s">
        <v>46</v>
      </c>
      <c r="G213" s="5" t="s">
        <v>60</v>
      </c>
      <c r="H213" s="12" t="s">
        <v>34</v>
      </c>
      <c r="I213" s="21">
        <v>9.1718000639999919E-3</v>
      </c>
      <c r="J213" s="21">
        <v>7.3921007999999868E-3</v>
      </c>
      <c r="K213" s="21">
        <v>4.3368003839999864E-3</v>
      </c>
      <c r="L213" s="21">
        <v>4.3936105920000142E-3</v>
      </c>
      <c r="M213" s="21">
        <v>8.1699827865599657E-3</v>
      </c>
      <c r="N213" s="21">
        <v>1.0467433865279993E-2</v>
      </c>
      <c r="O213" s="21">
        <v>1.0715814990720007E-2</v>
      </c>
      <c r="P213" s="21">
        <v>1.0734845184000039E-2</v>
      </c>
      <c r="Q213" s="21">
        <v>1.0220892192000022E-2</v>
      </c>
      <c r="R213" s="21">
        <v>2.2605630388654986E-3</v>
      </c>
      <c r="S213" s="21">
        <v>5.3740406558841717E-3</v>
      </c>
      <c r="T213">
        <v>8.1943958341097571E-3</v>
      </c>
    </row>
    <row r="214" spans="1:20" ht="12.75" customHeight="1" x14ac:dyDescent="0.2">
      <c r="A214" s="5" t="s">
        <v>545</v>
      </c>
      <c r="B214" s="5" t="s">
        <v>29</v>
      </c>
      <c r="C214" s="5" t="s">
        <v>30</v>
      </c>
      <c r="D214" s="5" t="s">
        <v>43</v>
      </c>
      <c r="E214" s="5" t="s">
        <v>44</v>
      </c>
      <c r="F214" s="5" t="s">
        <v>46</v>
      </c>
      <c r="G214" s="5" t="s">
        <v>60</v>
      </c>
      <c r="H214" s="12" t="s">
        <v>36</v>
      </c>
      <c r="I214" s="21">
        <v>1.7770362623999985E-2</v>
      </c>
      <c r="J214" s="21">
        <v>1.4322195299999972E-2</v>
      </c>
      <c r="K214" s="21">
        <v>8.4025507439999744E-3</v>
      </c>
      <c r="L214" s="21">
        <v>8.5126205220000285E-3</v>
      </c>
      <c r="M214" s="21">
        <v>1.5829341648959935E-2</v>
      </c>
      <c r="N214" s="21">
        <v>2.0280653113979991E-2</v>
      </c>
      <c r="O214" s="21">
        <v>2.0761891544520013E-2</v>
      </c>
      <c r="P214" s="21">
        <v>2.0798762544000076E-2</v>
      </c>
      <c r="Q214" s="21">
        <v>1.9802978622000041E-2</v>
      </c>
      <c r="R214" s="21">
        <v>4.5290967311061381E-3</v>
      </c>
      <c r="S214" s="21">
        <v>1.0948462878007183E-2</v>
      </c>
      <c r="T214">
        <v>1.587628226701384E-2</v>
      </c>
    </row>
    <row r="215" spans="1:20" ht="12.75" customHeight="1" x14ac:dyDescent="0.2">
      <c r="A215" s="5" t="s">
        <v>545</v>
      </c>
      <c r="B215" s="5" t="s">
        <v>29</v>
      </c>
      <c r="C215" s="5" t="s">
        <v>30</v>
      </c>
      <c r="D215" s="5" t="s">
        <v>43</v>
      </c>
      <c r="E215" s="5" t="s">
        <v>44</v>
      </c>
      <c r="F215" s="5" t="s">
        <v>46</v>
      </c>
      <c r="G215" s="5" t="s">
        <v>145</v>
      </c>
      <c r="H215" s="12" t="s">
        <v>34</v>
      </c>
      <c r="I215" s="21">
        <v>3.7097087999999999E-4</v>
      </c>
      <c r="J215" s="21">
        <v>3.8517479699999943E-4</v>
      </c>
      <c r="K215" s="21">
        <v>3.7064141100000021E-4</v>
      </c>
      <c r="L215" s="21">
        <v>3.8970470700000004E-4</v>
      </c>
      <c r="M215" s="21">
        <v>4.7522564880000088E-4</v>
      </c>
      <c r="N215" s="21">
        <v>4.4930801664000089E-4</v>
      </c>
      <c r="O215" s="21">
        <v>4.6397106965999954E-4</v>
      </c>
      <c r="P215" s="21">
        <v>4.5733995299999984E-4</v>
      </c>
      <c r="Q215" s="21">
        <v>3.858173339999998E-4</v>
      </c>
      <c r="R215" s="21">
        <v>5.2348977478255589E-3</v>
      </c>
      <c r="S215" s="21">
        <v>3.5257091594593499E-3</v>
      </c>
      <c r="T215">
        <v>4.1683550884575281E-3</v>
      </c>
    </row>
    <row r="216" spans="1:20" ht="12.75" customHeight="1" x14ac:dyDescent="0.2">
      <c r="A216" s="5" t="s">
        <v>545</v>
      </c>
      <c r="B216" s="5" t="s">
        <v>29</v>
      </c>
      <c r="C216" s="5" t="s">
        <v>30</v>
      </c>
      <c r="D216" s="5" t="s">
        <v>43</v>
      </c>
      <c r="E216" s="5" t="s">
        <v>44</v>
      </c>
      <c r="F216" s="5" t="s">
        <v>46</v>
      </c>
      <c r="G216" s="5" t="s">
        <v>145</v>
      </c>
      <c r="H216" s="12" t="s">
        <v>35</v>
      </c>
      <c r="I216" s="21">
        <v>1.6499371519999999</v>
      </c>
      <c r="J216" s="21">
        <v>1.7131107637999974</v>
      </c>
      <c r="K216" s="21">
        <v>1.6484717994000009</v>
      </c>
      <c r="L216" s="21">
        <v>1.7332580778000004</v>
      </c>
      <c r="M216" s="21">
        <v>2.1136226475200037</v>
      </c>
      <c r="N216" s="21">
        <v>1.9983508930560037</v>
      </c>
      <c r="O216" s="21">
        <v>2.0635665669639982</v>
      </c>
      <c r="P216" s="21">
        <v>2.0340738861999994</v>
      </c>
      <c r="Q216" s="21">
        <v>1.7159685235999993</v>
      </c>
      <c r="R216" s="21">
        <v>2.2655702379951665</v>
      </c>
      <c r="S216" s="21">
        <v>1.5489163375673225</v>
      </c>
      <c r="T216">
        <v>1.7571759902329276</v>
      </c>
    </row>
    <row r="217" spans="1:20" ht="12.75" customHeight="1" x14ac:dyDescent="0.2">
      <c r="A217" s="5" t="s">
        <v>545</v>
      </c>
      <c r="B217" s="5" t="s">
        <v>29</v>
      </c>
      <c r="C217" s="5" t="s">
        <v>30</v>
      </c>
      <c r="D217" s="5" t="s">
        <v>43</v>
      </c>
      <c r="E217" s="5" t="s">
        <v>44</v>
      </c>
      <c r="F217" s="5" t="s">
        <v>46</v>
      </c>
      <c r="G217" s="5" t="s">
        <v>145</v>
      </c>
      <c r="H217" s="12" t="s">
        <v>36</v>
      </c>
      <c r="I217" s="21">
        <v>8.7619788800000018E-3</v>
      </c>
      <c r="J217" s="21">
        <v>9.0974618719999872E-3</v>
      </c>
      <c r="K217" s="21">
        <v>8.7541971360000047E-3</v>
      </c>
      <c r="L217" s="21">
        <v>9.2044540320000007E-3</v>
      </c>
      <c r="M217" s="21">
        <v>1.1224377228800023E-2</v>
      </c>
      <c r="N217" s="21">
        <v>1.0612227440640018E-2</v>
      </c>
      <c r="O217" s="21">
        <v>1.0958554788159989E-2</v>
      </c>
      <c r="P217" s="21">
        <v>1.0801934127999997E-2</v>
      </c>
      <c r="Q217" s="21">
        <v>9.1126379839999976E-3</v>
      </c>
      <c r="R217" s="21">
        <v>1.1804470698914394E-2</v>
      </c>
      <c r="S217" s="21">
        <v>7.8056515080149047E-3</v>
      </c>
      <c r="T217">
        <v>9.1491460375389289E-3</v>
      </c>
    </row>
    <row r="218" spans="1:20" ht="12.75" customHeight="1" x14ac:dyDescent="0.2">
      <c r="A218" s="5" t="s">
        <v>545</v>
      </c>
      <c r="B218" s="5" t="s">
        <v>29</v>
      </c>
      <c r="C218" s="5" t="s">
        <v>30</v>
      </c>
      <c r="D218" s="5" t="s">
        <v>43</v>
      </c>
      <c r="E218" s="5" t="s">
        <v>44</v>
      </c>
      <c r="F218" s="5" t="s">
        <v>46</v>
      </c>
      <c r="G218" s="5" t="s">
        <v>146</v>
      </c>
      <c r="H218" s="12" t="s">
        <v>34</v>
      </c>
      <c r="I218" s="21">
        <v>3.8366054999999928E-5</v>
      </c>
      <c r="J218" s="21">
        <v>3.8901807000000041E-5</v>
      </c>
      <c r="K218" s="21">
        <v>2.5614035999999896E-5</v>
      </c>
      <c r="L218" s="21">
        <v>4.8482909999999977E-5</v>
      </c>
      <c r="M218" s="21">
        <v>4.3051908689999932E-5</v>
      </c>
      <c r="N218" s="21">
        <v>4.6208956500000063E-5</v>
      </c>
      <c r="O218" s="21">
        <v>4.8013056000000009E-5</v>
      </c>
      <c r="P218" s="21">
        <v>5.3737047000000087E-5</v>
      </c>
      <c r="Q218" s="21">
        <v>5.6992761000000021E-5</v>
      </c>
      <c r="R218" s="21">
        <v>3.2067314999999998E-5</v>
      </c>
      <c r="S218" s="21">
        <v>5.4297620107861441E-5</v>
      </c>
      <c r="T218">
        <v>0</v>
      </c>
    </row>
    <row r="219" spans="1:20" ht="12.75" customHeight="1" x14ac:dyDescent="0.2">
      <c r="A219" s="5" t="s">
        <v>545</v>
      </c>
      <c r="B219" s="5" t="s">
        <v>29</v>
      </c>
      <c r="C219" s="5" t="s">
        <v>30</v>
      </c>
      <c r="D219" s="5" t="s">
        <v>43</v>
      </c>
      <c r="E219" s="5" t="s">
        <v>44</v>
      </c>
      <c r="F219" s="5" t="s">
        <v>46</v>
      </c>
      <c r="G219" s="5" t="s">
        <v>146</v>
      </c>
      <c r="H219" s="12" t="s">
        <v>35</v>
      </c>
      <c r="I219" s="21">
        <v>4.5363292649999908E-2</v>
      </c>
      <c r="J219" s="21">
        <v>4.5996755610000037E-2</v>
      </c>
      <c r="K219" s="21">
        <v>3.0285548279999876E-2</v>
      </c>
      <c r="L219" s="21">
        <v>5.7325269299999974E-2</v>
      </c>
      <c r="M219" s="21">
        <v>5.090375679869992E-2</v>
      </c>
      <c r="N219" s="21">
        <v>5.4636589995000068E-2</v>
      </c>
      <c r="O219" s="21">
        <v>5.6769722880000012E-2</v>
      </c>
      <c r="P219" s="21">
        <v>6.3537660810000104E-2</v>
      </c>
      <c r="Q219" s="21">
        <v>6.738715503000002E-2</v>
      </c>
      <c r="R219" s="21">
        <v>3.7915782449999998E-2</v>
      </c>
      <c r="S219" s="21">
        <v>6.4200471775152368E-2</v>
      </c>
      <c r="T219">
        <v>0</v>
      </c>
    </row>
    <row r="220" spans="1:20" ht="12.75" customHeight="1" x14ac:dyDescent="0.2">
      <c r="A220" s="5" t="s">
        <v>545</v>
      </c>
      <c r="B220" s="5" t="s">
        <v>29</v>
      </c>
      <c r="C220" s="5" t="s">
        <v>30</v>
      </c>
      <c r="D220" s="5" t="s">
        <v>43</v>
      </c>
      <c r="E220" s="5" t="s">
        <v>44</v>
      </c>
      <c r="F220" s="5" t="s">
        <v>46</v>
      </c>
      <c r="G220" s="5" t="s">
        <v>146</v>
      </c>
      <c r="H220" s="12" t="s">
        <v>36</v>
      </c>
      <c r="I220" s="21">
        <v>1.1327120999999978E-4</v>
      </c>
      <c r="J220" s="21">
        <v>1.1485295400000012E-4</v>
      </c>
      <c r="K220" s="21">
        <v>7.5622391999999696E-5</v>
      </c>
      <c r="L220" s="21">
        <v>1.4314001999999996E-4</v>
      </c>
      <c r="M220" s="21">
        <v>1.2710563517999979E-4</v>
      </c>
      <c r="N220" s="21">
        <v>1.3642644300000017E-4</v>
      </c>
      <c r="O220" s="21">
        <v>1.4175283200000002E-4</v>
      </c>
      <c r="P220" s="21">
        <v>1.5865223400000027E-4</v>
      </c>
      <c r="Q220" s="21">
        <v>1.682643420000001E-4</v>
      </c>
      <c r="R220" s="21">
        <v>9.4674930000000006E-5</v>
      </c>
      <c r="S220" s="21">
        <v>1.6030725936606714E-4</v>
      </c>
      <c r="T220">
        <v>0</v>
      </c>
    </row>
    <row r="221" spans="1:20" ht="12.75" customHeight="1" x14ac:dyDescent="0.2">
      <c r="A221" s="5" t="s">
        <v>545</v>
      </c>
      <c r="B221" s="5" t="s">
        <v>29</v>
      </c>
      <c r="C221" s="5" t="s">
        <v>30</v>
      </c>
      <c r="D221" s="5" t="s">
        <v>43</v>
      </c>
      <c r="E221" s="5" t="s">
        <v>44</v>
      </c>
      <c r="F221" s="5" t="s">
        <v>46</v>
      </c>
      <c r="G221" s="5" t="s">
        <v>61</v>
      </c>
      <c r="H221" s="12" t="s">
        <v>34</v>
      </c>
      <c r="I221" s="21">
        <v>0</v>
      </c>
      <c r="J221" s="21">
        <v>0</v>
      </c>
      <c r="K221" s="21">
        <v>0</v>
      </c>
      <c r="L221" s="21">
        <v>0</v>
      </c>
      <c r="M221" s="21">
        <v>0</v>
      </c>
      <c r="N221" s="21">
        <v>0</v>
      </c>
      <c r="O221" s="21">
        <v>0</v>
      </c>
      <c r="P221" s="21">
        <v>0</v>
      </c>
      <c r="Q221" s="21">
        <v>0</v>
      </c>
      <c r="R221" s="21">
        <v>1.2557435755801976E-5</v>
      </c>
      <c r="S221" s="21">
        <v>5.0115746617259408E-5</v>
      </c>
      <c r="T221">
        <v>3.7952139431729256E-6</v>
      </c>
    </row>
    <row r="222" spans="1:20" ht="12.75" customHeight="1" x14ac:dyDescent="0.2">
      <c r="A222" s="5" t="s">
        <v>545</v>
      </c>
      <c r="B222" s="5" t="s">
        <v>29</v>
      </c>
      <c r="C222" s="5" t="s">
        <v>30</v>
      </c>
      <c r="D222" s="5" t="s">
        <v>43</v>
      </c>
      <c r="E222" s="5" t="s">
        <v>44</v>
      </c>
      <c r="F222" s="5" t="s">
        <v>46</v>
      </c>
      <c r="G222" s="5" t="s">
        <v>61</v>
      </c>
      <c r="H222" s="12" t="s">
        <v>36</v>
      </c>
      <c r="I222" s="21">
        <v>0</v>
      </c>
      <c r="J222" s="21">
        <v>0</v>
      </c>
      <c r="K222" s="21">
        <v>0</v>
      </c>
      <c r="L222" s="21">
        <v>0</v>
      </c>
      <c r="M222" s="21">
        <v>0</v>
      </c>
      <c r="N222" s="21">
        <v>0</v>
      </c>
      <c r="O222" s="21">
        <v>0</v>
      </c>
      <c r="P222" s="21">
        <v>0</v>
      </c>
      <c r="Q222" s="21">
        <v>0</v>
      </c>
      <c r="R222" s="21">
        <v>3.6495047665299491E-5</v>
      </c>
      <c r="S222" s="21">
        <v>1.4564888860641015E-4</v>
      </c>
      <c r="T222">
        <v>1.1029840522346315E-5</v>
      </c>
    </row>
    <row r="223" spans="1:20" ht="12.75" customHeight="1" x14ac:dyDescent="0.2">
      <c r="A223" s="5" t="s">
        <v>545</v>
      </c>
      <c r="B223" s="5" t="s">
        <v>29</v>
      </c>
      <c r="C223" s="5" t="s">
        <v>30</v>
      </c>
      <c r="D223" s="5" t="s">
        <v>43</v>
      </c>
      <c r="E223" s="5" t="s">
        <v>44</v>
      </c>
      <c r="F223" s="5" t="s">
        <v>46</v>
      </c>
      <c r="G223" s="5" t="s">
        <v>147</v>
      </c>
      <c r="H223" s="12" t="s">
        <v>34</v>
      </c>
      <c r="I223" s="21">
        <v>1.5419250000000003E-6</v>
      </c>
      <c r="J223" s="21">
        <v>1.557674999999998E-6</v>
      </c>
      <c r="K223" s="21">
        <v>8.637299999999975E-8</v>
      </c>
      <c r="L223" s="21">
        <v>0</v>
      </c>
      <c r="M223" s="21">
        <v>3.3320700000000315E-9</v>
      </c>
      <c r="N223" s="21">
        <v>7.1498699999999854E-9</v>
      </c>
      <c r="O223" s="21">
        <v>0</v>
      </c>
      <c r="P223" s="21">
        <v>0</v>
      </c>
      <c r="Q223" s="21">
        <v>0</v>
      </c>
      <c r="R223" s="21">
        <v>5.9418028669694911E-7</v>
      </c>
      <c r="S223" s="21">
        <v>2.9075231668037055E-7</v>
      </c>
      <c r="T223">
        <v>8.0780962230179422E-7</v>
      </c>
    </row>
    <row r="224" spans="1:20" ht="12.75" customHeight="1" x14ac:dyDescent="0.2">
      <c r="A224" s="5" t="s">
        <v>545</v>
      </c>
      <c r="B224" s="5" t="s">
        <v>29</v>
      </c>
      <c r="C224" s="5" t="s">
        <v>30</v>
      </c>
      <c r="D224" s="5" t="s">
        <v>43</v>
      </c>
      <c r="E224" s="5" t="s">
        <v>44</v>
      </c>
      <c r="F224" s="5" t="s">
        <v>46</v>
      </c>
      <c r="G224" s="5" t="s">
        <v>147</v>
      </c>
      <c r="H224" s="12" t="s">
        <v>35</v>
      </c>
      <c r="I224" s="21">
        <v>1.8101710000000004E-3</v>
      </c>
      <c r="J224" s="21">
        <v>1.8286609999999977E-3</v>
      </c>
      <c r="K224" s="21">
        <v>1.0139915999999972E-4</v>
      </c>
      <c r="L224" s="21">
        <v>0</v>
      </c>
      <c r="M224" s="21">
        <v>3.9117444000000367E-6</v>
      </c>
      <c r="N224" s="21">
        <v>8.3937203999999832E-6</v>
      </c>
      <c r="O224" s="21">
        <v>0</v>
      </c>
      <c r="P224" s="21">
        <v>0</v>
      </c>
      <c r="Q224" s="21">
        <v>0</v>
      </c>
      <c r="R224" s="21">
        <v>6.9108641493383278E-4</v>
      </c>
      <c r="S224" s="21">
        <v>3.3688333011280868E-4</v>
      </c>
      <c r="T224">
        <v>9.4834285183239241E-4</v>
      </c>
    </row>
    <row r="225" spans="1:20" ht="12.75" customHeight="1" x14ac:dyDescent="0.2">
      <c r="A225" s="5" t="s">
        <v>545</v>
      </c>
      <c r="B225" s="5" t="s">
        <v>29</v>
      </c>
      <c r="C225" s="5" t="s">
        <v>30</v>
      </c>
      <c r="D225" s="5" t="s">
        <v>43</v>
      </c>
      <c r="E225" s="5" t="s">
        <v>44</v>
      </c>
      <c r="F225" s="5" t="s">
        <v>46</v>
      </c>
      <c r="G225" s="5" t="s">
        <v>147</v>
      </c>
      <c r="H225" s="12" t="s">
        <v>36</v>
      </c>
      <c r="I225" s="21">
        <v>4.5523500000000006E-6</v>
      </c>
      <c r="J225" s="21">
        <v>4.5988499999999932E-6</v>
      </c>
      <c r="K225" s="21">
        <v>2.5500599999999926E-7</v>
      </c>
      <c r="L225" s="21">
        <v>0</v>
      </c>
      <c r="M225" s="21">
        <v>9.8375400000000917E-9</v>
      </c>
      <c r="N225" s="21">
        <v>2.1109139999999956E-8</v>
      </c>
      <c r="O225" s="21">
        <v>0</v>
      </c>
      <c r="P225" s="21">
        <v>0</v>
      </c>
      <c r="Q225" s="21">
        <v>0</v>
      </c>
      <c r="R225" s="21">
        <v>1.7569653342068055E-6</v>
      </c>
      <c r="S225" s="21">
        <v>8.5853931471677877E-7</v>
      </c>
      <c r="T225">
        <v>2.3849617420338686E-6</v>
      </c>
    </row>
    <row r="226" spans="1:20" ht="12.75" customHeight="1" x14ac:dyDescent="0.2">
      <c r="A226" s="5" t="s">
        <v>545</v>
      </c>
      <c r="B226" s="5" t="s">
        <v>29</v>
      </c>
      <c r="C226" s="5" t="s">
        <v>30</v>
      </c>
      <c r="D226" s="5" t="s">
        <v>43</v>
      </c>
      <c r="E226" s="5" t="s">
        <v>44</v>
      </c>
      <c r="F226" s="5" t="s">
        <v>46</v>
      </c>
      <c r="G226" s="5" t="s">
        <v>554</v>
      </c>
      <c r="H226" s="12" t="s">
        <v>34</v>
      </c>
      <c r="I226" s="21">
        <v>0</v>
      </c>
      <c r="J226" s="21">
        <v>0</v>
      </c>
      <c r="K226" s="21">
        <v>0</v>
      </c>
      <c r="L226" s="21">
        <v>0</v>
      </c>
      <c r="M226" s="21">
        <v>0</v>
      </c>
      <c r="N226" s="21">
        <v>0</v>
      </c>
      <c r="O226" s="21">
        <v>0</v>
      </c>
      <c r="P226" s="21">
        <v>0</v>
      </c>
      <c r="Q226" s="21">
        <v>0</v>
      </c>
      <c r="R226" s="21">
        <v>0</v>
      </c>
      <c r="S226" s="21">
        <v>0</v>
      </c>
      <c r="T226">
        <v>2.4124671146636898E-7</v>
      </c>
    </row>
    <row r="227" spans="1:20" ht="12.75" customHeight="1" x14ac:dyDescent="0.2">
      <c r="A227" s="5" t="s">
        <v>545</v>
      </c>
      <c r="B227" s="5" t="s">
        <v>29</v>
      </c>
      <c r="C227" s="5" t="s">
        <v>30</v>
      </c>
      <c r="D227" s="5" t="s">
        <v>43</v>
      </c>
      <c r="E227" s="5" t="s">
        <v>44</v>
      </c>
      <c r="F227" s="5" t="s">
        <v>46</v>
      </c>
      <c r="G227" s="5" t="s">
        <v>554</v>
      </c>
      <c r="H227" s="12" t="s">
        <v>35</v>
      </c>
      <c r="I227" s="21">
        <v>0</v>
      </c>
      <c r="J227" s="21">
        <v>0</v>
      </c>
      <c r="K227" s="21">
        <v>0</v>
      </c>
      <c r="L227" s="21">
        <v>0</v>
      </c>
      <c r="M227" s="21">
        <v>0</v>
      </c>
      <c r="N227" s="21">
        <v>0</v>
      </c>
      <c r="O227" s="21">
        <v>0</v>
      </c>
      <c r="P227" s="21">
        <v>0</v>
      </c>
      <c r="Q227" s="21">
        <v>0</v>
      </c>
      <c r="R227" s="21">
        <v>0</v>
      </c>
      <c r="S227" s="21">
        <v>0</v>
      </c>
      <c r="T227">
        <v>2.9887304659207439E-4</v>
      </c>
    </row>
    <row r="228" spans="1:20" ht="12.75" customHeight="1" x14ac:dyDescent="0.2">
      <c r="A228" s="5" t="s">
        <v>545</v>
      </c>
      <c r="B228" s="5" t="s">
        <v>29</v>
      </c>
      <c r="C228" s="5" t="s">
        <v>30</v>
      </c>
      <c r="D228" s="5" t="s">
        <v>43</v>
      </c>
      <c r="E228" s="5" t="s">
        <v>44</v>
      </c>
      <c r="F228" s="5" t="s">
        <v>46</v>
      </c>
      <c r="G228" s="5" t="s">
        <v>554</v>
      </c>
      <c r="H228" s="12" t="s">
        <v>36</v>
      </c>
      <c r="I228" s="21">
        <v>0</v>
      </c>
      <c r="J228" s="21">
        <v>0</v>
      </c>
      <c r="K228" s="21">
        <v>0</v>
      </c>
      <c r="L228" s="21">
        <v>0</v>
      </c>
      <c r="M228" s="21">
        <v>0</v>
      </c>
      <c r="N228" s="21">
        <v>0</v>
      </c>
      <c r="O228" s="21">
        <v>0</v>
      </c>
      <c r="P228" s="21">
        <v>0</v>
      </c>
      <c r="Q228" s="21">
        <v>0</v>
      </c>
      <c r="R228" s="21">
        <v>0</v>
      </c>
      <c r="S228" s="21">
        <v>0</v>
      </c>
      <c r="T228">
        <v>7.1225219575785135E-7</v>
      </c>
    </row>
    <row r="229" spans="1:20" ht="12.75" customHeight="1" x14ac:dyDescent="0.2">
      <c r="A229" s="5" t="s">
        <v>545</v>
      </c>
      <c r="B229" s="5" t="s">
        <v>29</v>
      </c>
      <c r="C229" s="5" t="s">
        <v>30</v>
      </c>
      <c r="D229" s="5" t="s">
        <v>43</v>
      </c>
      <c r="E229" s="5" t="s">
        <v>44</v>
      </c>
      <c r="F229" s="5" t="s">
        <v>46</v>
      </c>
      <c r="G229" s="5" t="s">
        <v>62</v>
      </c>
      <c r="H229" s="12" t="s">
        <v>34</v>
      </c>
      <c r="I229" s="21">
        <v>1.1196796800000016E-5</v>
      </c>
      <c r="J229" s="21">
        <v>0</v>
      </c>
      <c r="K229" s="21">
        <v>0</v>
      </c>
      <c r="L229" s="21">
        <v>0</v>
      </c>
      <c r="M229" s="21">
        <v>0</v>
      </c>
      <c r="N229" s="21">
        <v>4.0070963519999903E-6</v>
      </c>
      <c r="O229" s="21">
        <v>6.4253360640000064E-6</v>
      </c>
      <c r="P229" s="21">
        <v>0</v>
      </c>
      <c r="Q229" s="21">
        <v>0</v>
      </c>
      <c r="R229" s="21">
        <v>0</v>
      </c>
      <c r="S229" s="21">
        <v>2.2272071893005334E-6</v>
      </c>
      <c r="T229">
        <v>0</v>
      </c>
    </row>
    <row r="230" spans="1:20" ht="12.75" customHeight="1" x14ac:dyDescent="0.2">
      <c r="A230" s="5" t="s">
        <v>545</v>
      </c>
      <c r="B230" s="5" t="s">
        <v>29</v>
      </c>
      <c r="C230" s="5" t="s">
        <v>30</v>
      </c>
      <c r="D230" s="5" t="s">
        <v>43</v>
      </c>
      <c r="E230" s="5" t="s">
        <v>44</v>
      </c>
      <c r="F230" s="5" t="s">
        <v>46</v>
      </c>
      <c r="G230" s="5" t="s">
        <v>62</v>
      </c>
      <c r="H230" s="12" t="s">
        <v>36</v>
      </c>
      <c r="I230" s="21">
        <v>3.254069070000004E-5</v>
      </c>
      <c r="J230" s="21">
        <v>0</v>
      </c>
      <c r="K230" s="21">
        <v>0</v>
      </c>
      <c r="L230" s="21">
        <v>0</v>
      </c>
      <c r="M230" s="21">
        <v>0</v>
      </c>
      <c r="N230" s="21">
        <v>1.1645623772999974E-5</v>
      </c>
      <c r="O230" s="21">
        <v>1.8673632936000021E-5</v>
      </c>
      <c r="P230" s="21">
        <v>0</v>
      </c>
      <c r="Q230" s="21">
        <v>0</v>
      </c>
      <c r="R230" s="21">
        <v>0</v>
      </c>
      <c r="S230" s="21">
        <v>6.4728208939046748E-6</v>
      </c>
      <c r="T230">
        <v>0</v>
      </c>
    </row>
    <row r="231" spans="1:20" ht="12.75" customHeight="1" x14ac:dyDescent="0.2">
      <c r="A231" s="5" t="s">
        <v>545</v>
      </c>
      <c r="B231" s="5" t="s">
        <v>29</v>
      </c>
      <c r="C231" s="5" t="s">
        <v>30</v>
      </c>
      <c r="D231" s="5" t="s">
        <v>43</v>
      </c>
      <c r="E231" s="5" t="s">
        <v>44</v>
      </c>
      <c r="F231" s="5" t="s">
        <v>46</v>
      </c>
      <c r="G231" s="5" t="s">
        <v>63</v>
      </c>
      <c r="H231" s="12" t="s">
        <v>34</v>
      </c>
      <c r="I231" s="21">
        <v>0</v>
      </c>
      <c r="J231" s="21">
        <v>0</v>
      </c>
      <c r="K231" s="21">
        <v>0</v>
      </c>
      <c r="L231" s="21">
        <v>0</v>
      </c>
      <c r="M231" s="21">
        <v>0</v>
      </c>
      <c r="N231" s="21">
        <v>2.7575890944E-4</v>
      </c>
      <c r="O231" s="21">
        <v>2.1398333376000008E-4</v>
      </c>
      <c r="P231" s="21">
        <v>1.8191308799999999E-4</v>
      </c>
      <c r="Q231" s="21">
        <v>6.0749203200000015E-4</v>
      </c>
      <c r="R231" s="21">
        <v>0</v>
      </c>
      <c r="S231" s="21">
        <v>0</v>
      </c>
      <c r="T231">
        <v>4.7523502653826151E-4</v>
      </c>
    </row>
    <row r="232" spans="1:20" ht="12.75" customHeight="1" x14ac:dyDescent="0.2">
      <c r="A232" s="5" t="s">
        <v>545</v>
      </c>
      <c r="B232" s="5" t="s">
        <v>29</v>
      </c>
      <c r="C232" s="5" t="s">
        <v>30</v>
      </c>
      <c r="D232" s="5" t="s">
        <v>43</v>
      </c>
      <c r="E232" s="5" t="s">
        <v>44</v>
      </c>
      <c r="F232" s="5" t="s">
        <v>46</v>
      </c>
      <c r="G232" s="5" t="s">
        <v>63</v>
      </c>
      <c r="H232" s="12" t="s">
        <v>35</v>
      </c>
      <c r="I232" s="21">
        <v>0</v>
      </c>
      <c r="J232" s="21">
        <v>0</v>
      </c>
      <c r="K232" s="21">
        <v>0</v>
      </c>
      <c r="L232" s="21">
        <v>0</v>
      </c>
      <c r="M232" s="21">
        <v>0</v>
      </c>
      <c r="N232" s="21">
        <v>1.2829473980380798E-2</v>
      </c>
      <c r="O232" s="21">
        <v>9.9554122051182057E-3</v>
      </c>
      <c r="P232" s="21">
        <v>8.4633683601599997E-3</v>
      </c>
      <c r="Q232" s="21">
        <v>2.8263105745740008E-2</v>
      </c>
      <c r="R232" s="21">
        <v>0</v>
      </c>
      <c r="S232" s="21">
        <v>0</v>
      </c>
      <c r="T232">
        <v>2.0893529617144732E-2</v>
      </c>
    </row>
    <row r="233" spans="1:20" ht="12.75" customHeight="1" x14ac:dyDescent="0.2">
      <c r="A233" s="5" t="s">
        <v>545</v>
      </c>
      <c r="B233" s="5" t="s">
        <v>29</v>
      </c>
      <c r="C233" s="5" t="s">
        <v>30</v>
      </c>
      <c r="D233" s="5" t="s">
        <v>43</v>
      </c>
      <c r="E233" s="5" t="s">
        <v>44</v>
      </c>
      <c r="F233" s="5" t="s">
        <v>46</v>
      </c>
      <c r="G233" s="5" t="s">
        <v>63</v>
      </c>
      <c r="H233" s="12" t="s">
        <v>36</v>
      </c>
      <c r="I233" s="21">
        <v>0</v>
      </c>
      <c r="J233" s="21">
        <v>0</v>
      </c>
      <c r="K233" s="21">
        <v>0</v>
      </c>
      <c r="L233" s="21">
        <v>0</v>
      </c>
      <c r="M233" s="21">
        <v>0</v>
      </c>
      <c r="N233" s="21">
        <v>5.3428288704000001E-4</v>
      </c>
      <c r="O233" s="21">
        <v>4.1459270916000023E-4</v>
      </c>
      <c r="P233" s="21">
        <v>3.5245660800000002E-4</v>
      </c>
      <c r="Q233" s="21">
        <v>1.1770158120000002E-3</v>
      </c>
      <c r="R233" s="21">
        <v>0</v>
      </c>
      <c r="S233" s="21">
        <v>0</v>
      </c>
      <c r="T233">
        <v>9.2076786391788218E-4</v>
      </c>
    </row>
    <row r="234" spans="1:20" ht="12.75" customHeight="1" x14ac:dyDescent="0.2">
      <c r="A234" s="5" t="s">
        <v>545</v>
      </c>
      <c r="B234" s="5" t="s">
        <v>29</v>
      </c>
      <c r="C234" s="5" t="s">
        <v>30</v>
      </c>
      <c r="D234" s="5" t="s">
        <v>43</v>
      </c>
      <c r="E234" s="5" t="s">
        <v>44</v>
      </c>
      <c r="F234" s="5" t="s">
        <v>46</v>
      </c>
      <c r="G234" s="5" t="s">
        <v>148</v>
      </c>
      <c r="H234" s="12" t="s">
        <v>34</v>
      </c>
      <c r="I234" s="21">
        <v>2.9783653619999996E-3</v>
      </c>
      <c r="J234" s="21">
        <v>2.6573557080000055E-3</v>
      </c>
      <c r="K234" s="21">
        <v>3.1571826089999981E-3</v>
      </c>
      <c r="L234" s="21">
        <v>2.9843400089999842E-3</v>
      </c>
      <c r="M234" s="21">
        <v>3.7516145314199943E-3</v>
      </c>
      <c r="N234" s="21">
        <v>3.4521448999800101E-3</v>
      </c>
      <c r="O234" s="21">
        <v>3.3078702879599945E-3</v>
      </c>
      <c r="P234" s="21">
        <v>3.066241478999998E-3</v>
      </c>
      <c r="Q234" s="21">
        <v>2.9604224790000179E-3</v>
      </c>
      <c r="R234" s="21">
        <v>1.6739166399466143E-3</v>
      </c>
      <c r="S234" s="21">
        <v>3.0457345888115607E-3</v>
      </c>
      <c r="T234">
        <v>3.6984118935123669E-3</v>
      </c>
    </row>
    <row r="235" spans="1:20" ht="12.75" customHeight="1" x14ac:dyDescent="0.2">
      <c r="A235" s="5" t="s">
        <v>545</v>
      </c>
      <c r="B235" s="5" t="s">
        <v>29</v>
      </c>
      <c r="C235" s="5" t="s">
        <v>30</v>
      </c>
      <c r="D235" s="5" t="s">
        <v>43</v>
      </c>
      <c r="E235" s="5" t="s">
        <v>44</v>
      </c>
      <c r="F235" s="5" t="s">
        <v>46</v>
      </c>
      <c r="G235" s="5" t="s">
        <v>148</v>
      </c>
      <c r="H235" s="12" t="s">
        <v>35</v>
      </c>
      <c r="I235" s="21">
        <v>7.5196634044399984</v>
      </c>
      <c r="J235" s="21">
        <v>6.7091904589600144</v>
      </c>
      <c r="K235" s="21">
        <v>7.9711343775799941</v>
      </c>
      <c r="L235" s="21">
        <v>7.5347479655799612</v>
      </c>
      <c r="M235" s="21">
        <v>9.4719334502803871</v>
      </c>
      <c r="N235" s="21">
        <v>8.7158439331876245</v>
      </c>
      <c r="O235" s="21">
        <v>8.351584888935184</v>
      </c>
      <c r="P235" s="21">
        <v>7.7415296769799964</v>
      </c>
      <c r="Q235" s="21">
        <v>7.4743618969800458</v>
      </c>
      <c r="R235" s="21">
        <v>5.3182859659926338</v>
      </c>
      <c r="S235" s="21">
        <v>8.7004737014035651</v>
      </c>
      <c r="T235">
        <v>9.5093145901324601</v>
      </c>
    </row>
    <row r="236" spans="1:20" ht="12.75" customHeight="1" x14ac:dyDescent="0.2">
      <c r="A236" s="5" t="s">
        <v>545</v>
      </c>
      <c r="B236" s="5" t="s">
        <v>29</v>
      </c>
      <c r="C236" s="5" t="s">
        <v>30</v>
      </c>
      <c r="D236" s="5" t="s">
        <v>43</v>
      </c>
      <c r="E236" s="5" t="s">
        <v>44</v>
      </c>
      <c r="F236" s="5" t="s">
        <v>46</v>
      </c>
      <c r="G236" s="5" t="s">
        <v>148</v>
      </c>
      <c r="H236" s="12" t="s">
        <v>36</v>
      </c>
      <c r="I236" s="21">
        <v>4.3966345819999994E-3</v>
      </c>
      <c r="J236" s="21">
        <v>3.9227631880000089E-3</v>
      </c>
      <c r="K236" s="21">
        <v>4.6606028989999975E-3</v>
      </c>
      <c r="L236" s="21">
        <v>4.405454298999972E-3</v>
      </c>
      <c r="M236" s="21">
        <v>5.538097641619992E-3</v>
      </c>
      <c r="N236" s="21">
        <v>5.0960234237800144E-3</v>
      </c>
      <c r="O236" s="21">
        <v>4.8830466155599921E-3</v>
      </c>
      <c r="P236" s="21">
        <v>4.5263564689999982E-3</v>
      </c>
      <c r="Q236" s="21">
        <v>4.3701474690000268E-3</v>
      </c>
      <c r="R236" s="21">
        <v>2.7875309916131218E-3</v>
      </c>
      <c r="S236" s="21">
        <v>5.0374144681797108E-3</v>
      </c>
      <c r="T236">
        <v>5.4603249267832221E-3</v>
      </c>
    </row>
    <row r="237" spans="1:20" ht="12.75" customHeight="1" x14ac:dyDescent="0.2">
      <c r="A237" s="5" t="s">
        <v>545</v>
      </c>
      <c r="B237" s="5" t="s">
        <v>29</v>
      </c>
      <c r="C237" s="5" t="s">
        <v>30</v>
      </c>
      <c r="D237" s="5" t="s">
        <v>43</v>
      </c>
      <c r="E237" s="5" t="s">
        <v>44</v>
      </c>
      <c r="F237" s="5" t="s">
        <v>46</v>
      </c>
      <c r="G237" s="5" t="s">
        <v>149</v>
      </c>
      <c r="H237" s="12" t="s">
        <v>34</v>
      </c>
      <c r="I237" s="21">
        <v>1.3315336649999988E-3</v>
      </c>
      <c r="J237" s="21">
        <v>1.4488825889999949E-3</v>
      </c>
      <c r="K237" s="21">
        <v>6.3656785500000015E-4</v>
      </c>
      <c r="L237" s="21">
        <v>5.7106249199999912E-4</v>
      </c>
      <c r="M237" s="21">
        <v>8.4916086717000015E-4</v>
      </c>
      <c r="N237" s="21">
        <v>1.0433714976299979E-3</v>
      </c>
      <c r="O237" s="21">
        <v>1.295983104569999E-3</v>
      </c>
      <c r="P237" s="21">
        <v>1.0235651579999969E-3</v>
      </c>
      <c r="Q237" s="21">
        <v>2.2540517999999972E-4</v>
      </c>
      <c r="R237" s="21">
        <v>1.2336351647990621E-3</v>
      </c>
      <c r="S237" s="21">
        <v>7.2334979237367506E-5</v>
      </c>
      <c r="T237">
        <v>2.3220933942631704E-4</v>
      </c>
    </row>
    <row r="238" spans="1:20" ht="12.75" customHeight="1" x14ac:dyDescent="0.2">
      <c r="A238" s="5" t="s">
        <v>545</v>
      </c>
      <c r="B238" s="5" t="s">
        <v>29</v>
      </c>
      <c r="C238" s="5" t="s">
        <v>30</v>
      </c>
      <c r="D238" s="5" t="s">
        <v>43</v>
      </c>
      <c r="E238" s="5" t="s">
        <v>44</v>
      </c>
      <c r="F238" s="5" t="s">
        <v>46</v>
      </c>
      <c r="G238" s="5" t="s">
        <v>149</v>
      </c>
      <c r="H238" s="12" t="s">
        <v>35</v>
      </c>
      <c r="I238" s="21">
        <v>0.59031325814999946</v>
      </c>
      <c r="J238" s="21">
        <v>0.64233794778999798</v>
      </c>
      <c r="K238" s="21">
        <v>0.28221174905000007</v>
      </c>
      <c r="L238" s="21">
        <v>0.25317103811999964</v>
      </c>
      <c r="M238" s="21">
        <v>0.37646131777870012</v>
      </c>
      <c r="N238" s="21">
        <v>0.46256136394929914</v>
      </c>
      <c r="O238" s="21">
        <v>0.57455250969269955</v>
      </c>
      <c r="P238" s="21">
        <v>0.45378055337999867</v>
      </c>
      <c r="Q238" s="21">
        <v>9.9929629799999864E-2</v>
      </c>
      <c r="R238" s="21">
        <v>0.64591854501149282</v>
      </c>
      <c r="S238" s="21">
        <v>0.10906645384028942</v>
      </c>
      <c r="T238">
        <v>0.19550666569864297</v>
      </c>
    </row>
    <row r="239" spans="1:20" ht="12.75" customHeight="1" x14ac:dyDescent="0.2">
      <c r="A239" s="5" t="s">
        <v>545</v>
      </c>
      <c r="B239" s="5" t="s">
        <v>29</v>
      </c>
      <c r="C239" s="5" t="s">
        <v>30</v>
      </c>
      <c r="D239" s="5" t="s">
        <v>43</v>
      </c>
      <c r="E239" s="5" t="s">
        <v>44</v>
      </c>
      <c r="F239" s="5" t="s">
        <v>46</v>
      </c>
      <c r="G239" s="5" t="s">
        <v>149</v>
      </c>
      <c r="H239" s="12" t="s">
        <v>36</v>
      </c>
      <c r="I239" s="21">
        <v>2.8590506399999976E-3</v>
      </c>
      <c r="J239" s="21">
        <v>3.1110206239999896E-3</v>
      </c>
      <c r="K239" s="21">
        <v>1.3668296800000003E-3</v>
      </c>
      <c r="L239" s="21">
        <v>1.2261774719999981E-3</v>
      </c>
      <c r="M239" s="21">
        <v>1.8233064507200002E-3</v>
      </c>
      <c r="N239" s="21">
        <v>2.2403128260799956E-3</v>
      </c>
      <c r="O239" s="21">
        <v>2.7827169691199975E-3</v>
      </c>
      <c r="P239" s="21">
        <v>2.1977849279999936E-3</v>
      </c>
      <c r="Q239" s="21">
        <v>4.839868799999993E-4</v>
      </c>
      <c r="R239" s="21">
        <v>3.0394542784927636E-3</v>
      </c>
      <c r="S239" s="21">
        <v>2.0807187192607197E-4</v>
      </c>
      <c r="T239">
        <v>5.2748598254607137E-4</v>
      </c>
    </row>
    <row r="240" spans="1:20" ht="12.75" customHeight="1" x14ac:dyDescent="0.2">
      <c r="A240" s="5" t="s">
        <v>545</v>
      </c>
      <c r="B240" s="5" t="s">
        <v>29</v>
      </c>
      <c r="C240" s="5" t="s">
        <v>30</v>
      </c>
      <c r="D240" s="5" t="s">
        <v>43</v>
      </c>
      <c r="E240" s="5" t="s">
        <v>44</v>
      </c>
      <c r="F240" s="5" t="s">
        <v>46</v>
      </c>
      <c r="G240" s="5" t="s">
        <v>150</v>
      </c>
      <c r="H240" s="12" t="s">
        <v>34</v>
      </c>
      <c r="I240" s="21">
        <v>9.1979999999999842E-9</v>
      </c>
      <c r="J240" s="21">
        <v>1.9214999999999891E-8</v>
      </c>
      <c r="K240" s="21">
        <v>0</v>
      </c>
      <c r="L240" s="21">
        <v>1.6191000000000075E-8</v>
      </c>
      <c r="M240" s="21">
        <v>1.2293316E-7</v>
      </c>
      <c r="N240" s="21">
        <v>3.0961350000000001E-8</v>
      </c>
      <c r="O240" s="21">
        <v>3.426192E-8</v>
      </c>
      <c r="P240" s="21">
        <v>3.6350999999999979E-8</v>
      </c>
      <c r="Q240" s="21">
        <v>7.4339999999999965E-9</v>
      </c>
      <c r="R240" s="21">
        <v>4.4718328044747633E-7</v>
      </c>
      <c r="S240" s="21">
        <v>3.7351366764995206E-9</v>
      </c>
      <c r="T240">
        <v>1.4337297832585757E-7</v>
      </c>
    </row>
    <row r="241" spans="1:20" ht="12.75" customHeight="1" x14ac:dyDescent="0.2">
      <c r="A241" s="5" t="s">
        <v>545</v>
      </c>
      <c r="B241" s="5" t="s">
        <v>29</v>
      </c>
      <c r="C241" s="5" t="s">
        <v>30</v>
      </c>
      <c r="D241" s="5" t="s">
        <v>43</v>
      </c>
      <c r="E241" s="5" t="s">
        <v>44</v>
      </c>
      <c r="F241" s="5" t="s">
        <v>46</v>
      </c>
      <c r="G241" s="5" t="s">
        <v>150</v>
      </c>
      <c r="H241" s="12" t="s">
        <v>35</v>
      </c>
      <c r="I241" s="21">
        <v>8.9731599999999844E-6</v>
      </c>
      <c r="J241" s="21">
        <v>1.8745299999999897E-5</v>
      </c>
      <c r="K241" s="21">
        <v>0</v>
      </c>
      <c r="L241" s="21">
        <v>1.579522000000007E-5</v>
      </c>
      <c r="M241" s="21">
        <v>1.199281272E-4</v>
      </c>
      <c r="N241" s="21">
        <v>3.0204516999999998E-5</v>
      </c>
      <c r="O241" s="21">
        <v>3.3424406400000001E-5</v>
      </c>
      <c r="P241" s="21">
        <v>3.5462419999999982E-5</v>
      </c>
      <c r="Q241" s="21">
        <v>7.2522799999999969E-6</v>
      </c>
      <c r="R241" s="21">
        <v>1.3414990612265112E-3</v>
      </c>
      <c r="S241" s="21">
        <v>1.0963276719539259E-5</v>
      </c>
      <c r="T241">
        <v>1.4293221294602726E-4</v>
      </c>
    </row>
    <row r="242" spans="1:20" ht="12.75" customHeight="1" x14ac:dyDescent="0.2">
      <c r="A242" s="5" t="s">
        <v>545</v>
      </c>
      <c r="B242" s="5" t="s">
        <v>29</v>
      </c>
      <c r="C242" s="5" t="s">
        <v>30</v>
      </c>
      <c r="D242" s="5" t="s">
        <v>43</v>
      </c>
      <c r="E242" s="5" t="s">
        <v>44</v>
      </c>
      <c r="F242" s="5" t="s">
        <v>46</v>
      </c>
      <c r="G242" s="5" t="s">
        <v>150</v>
      </c>
      <c r="H242" s="12" t="s">
        <v>36</v>
      </c>
      <c r="I242" s="21">
        <v>2.7155999999999952E-8</v>
      </c>
      <c r="J242" s="21">
        <v>5.6729999999999695E-8</v>
      </c>
      <c r="K242" s="21">
        <v>0</v>
      </c>
      <c r="L242" s="21">
        <v>4.7802000000000219E-8</v>
      </c>
      <c r="M242" s="21">
        <v>3.6294551999999995E-7</v>
      </c>
      <c r="N242" s="21">
        <v>9.1409699999999993E-8</v>
      </c>
      <c r="O242" s="21">
        <v>1.0115423999999999E-7</v>
      </c>
      <c r="P242" s="21">
        <v>1.0732199999999995E-7</v>
      </c>
      <c r="Q242" s="21">
        <v>2.1947999999999989E-8</v>
      </c>
      <c r="R242" s="21">
        <v>6.6017800389272697E-7</v>
      </c>
      <c r="S242" s="21">
        <v>5.5156833824975659E-9</v>
      </c>
      <c r="T242">
        <v>4.9144165580556601E-7</v>
      </c>
    </row>
    <row r="243" spans="1:20" ht="12.75" customHeight="1" x14ac:dyDescent="0.2">
      <c r="A243" s="5" t="s">
        <v>545</v>
      </c>
      <c r="B243" s="5" t="s">
        <v>29</v>
      </c>
      <c r="C243" s="5" t="s">
        <v>30</v>
      </c>
      <c r="D243" s="5" t="s">
        <v>43</v>
      </c>
      <c r="E243" s="5" t="s">
        <v>44</v>
      </c>
      <c r="F243" s="5" t="s">
        <v>46</v>
      </c>
      <c r="G243" s="5" t="s">
        <v>151</v>
      </c>
      <c r="H243" s="12" t="s">
        <v>34</v>
      </c>
      <c r="I243" s="21">
        <v>1.8256388849999992E-3</v>
      </c>
      <c r="J243" s="21">
        <v>1.3295388330000003E-3</v>
      </c>
      <c r="K243" s="21">
        <v>7.1740519200000265E-4</v>
      </c>
      <c r="L243" s="21">
        <v>8.6378695200000559E-4</v>
      </c>
      <c r="M243" s="21">
        <v>8.5366796634000076E-4</v>
      </c>
      <c r="N243" s="21">
        <v>1.0998335791799997E-3</v>
      </c>
      <c r="O243" s="21">
        <v>1.0264127819399997E-3</v>
      </c>
      <c r="P243" s="21">
        <v>7.4461356899999901E-4</v>
      </c>
      <c r="Q243" s="21">
        <v>9.8335660500000616E-4</v>
      </c>
      <c r="R243" s="21">
        <v>5.1469415734669188E-4</v>
      </c>
      <c r="S243" s="21">
        <v>7.1295915258921979E-4</v>
      </c>
      <c r="T243">
        <v>1.2455792015505316E-3</v>
      </c>
    </row>
    <row r="244" spans="1:20" ht="12.75" customHeight="1" x14ac:dyDescent="0.2">
      <c r="A244" s="5" t="s">
        <v>545</v>
      </c>
      <c r="B244" s="5" t="s">
        <v>29</v>
      </c>
      <c r="C244" s="5" t="s">
        <v>30</v>
      </c>
      <c r="D244" s="5" t="s">
        <v>43</v>
      </c>
      <c r="E244" s="5" t="s">
        <v>44</v>
      </c>
      <c r="F244" s="5" t="s">
        <v>46</v>
      </c>
      <c r="G244" s="5" t="s">
        <v>151</v>
      </c>
      <c r="H244" s="12" t="s">
        <v>35</v>
      </c>
      <c r="I244" s="21">
        <v>1.7097253049999992</v>
      </c>
      <c r="J244" s="21">
        <v>1.2451236690000003</v>
      </c>
      <c r="K244" s="21">
        <v>0.67185565600000252</v>
      </c>
      <c r="L244" s="21">
        <v>0.80894333600000523</v>
      </c>
      <c r="M244" s="21">
        <v>0.79946682562000071</v>
      </c>
      <c r="N244" s="21">
        <v>1.0300028757399997</v>
      </c>
      <c r="O244" s="21">
        <v>0.96124371641999984</v>
      </c>
      <c r="P244" s="21">
        <v>0.69733651699999899</v>
      </c>
      <c r="Q244" s="21">
        <v>0.92092126500000571</v>
      </c>
      <c r="R244" s="21">
        <v>1.9312717926501222</v>
      </c>
      <c r="S244" s="21">
        <v>2.0082069872806776</v>
      </c>
      <c r="T244">
        <v>1.0371411850633803</v>
      </c>
    </row>
    <row r="245" spans="1:20" ht="12.75" customHeight="1" x14ac:dyDescent="0.2">
      <c r="A245" s="5" t="s">
        <v>545</v>
      </c>
      <c r="B245" s="5" t="s">
        <v>29</v>
      </c>
      <c r="C245" s="5" t="s">
        <v>30</v>
      </c>
      <c r="D245" s="5" t="s">
        <v>43</v>
      </c>
      <c r="E245" s="5" t="s">
        <v>44</v>
      </c>
      <c r="F245" s="5" t="s">
        <v>46</v>
      </c>
      <c r="G245" s="5" t="s">
        <v>151</v>
      </c>
      <c r="H245" s="12" t="s">
        <v>36</v>
      </c>
      <c r="I245" s="21">
        <v>5.3899814699999984E-3</v>
      </c>
      <c r="J245" s="21">
        <v>3.9253051260000008E-3</v>
      </c>
      <c r="K245" s="21">
        <v>2.1180534240000078E-3</v>
      </c>
      <c r="L245" s="21">
        <v>2.5502281440000166E-3</v>
      </c>
      <c r="M245" s="21">
        <v>2.5203530434800025E-3</v>
      </c>
      <c r="N245" s="21">
        <v>3.2471277099599986E-3</v>
      </c>
      <c r="O245" s="21">
        <v>3.03036154668E-3</v>
      </c>
      <c r="P245" s="21">
        <v>2.1983829179999972E-3</v>
      </c>
      <c r="Q245" s="21">
        <v>2.9032433100000185E-3</v>
      </c>
      <c r="R245" s="21">
        <v>8.602724523764819E-4</v>
      </c>
      <c r="S245" s="21">
        <v>1.2208481340315244E-3</v>
      </c>
      <c r="T245">
        <v>3.6723344673939254E-3</v>
      </c>
    </row>
    <row r="246" spans="1:20" ht="12.75" customHeight="1" x14ac:dyDescent="0.2">
      <c r="A246" s="5" t="s">
        <v>545</v>
      </c>
      <c r="B246" s="5" t="s">
        <v>29</v>
      </c>
      <c r="C246" s="5" t="s">
        <v>30</v>
      </c>
      <c r="D246" s="5" t="s">
        <v>43</v>
      </c>
      <c r="E246" s="5" t="s">
        <v>44</v>
      </c>
      <c r="F246" s="5" t="s">
        <v>46</v>
      </c>
      <c r="G246" s="5" t="s">
        <v>152</v>
      </c>
      <c r="H246" s="12" t="s">
        <v>34</v>
      </c>
      <c r="I246" s="21">
        <v>8.6832900000000187E-7</v>
      </c>
      <c r="J246" s="21">
        <v>0</v>
      </c>
      <c r="K246" s="21">
        <v>0</v>
      </c>
      <c r="L246" s="21">
        <v>3.5973000000000043E-7</v>
      </c>
      <c r="M246" s="21">
        <v>2.1332373300000071E-6</v>
      </c>
      <c r="N246" s="21">
        <v>2.4193505700000048E-6</v>
      </c>
      <c r="O246" s="21">
        <v>0</v>
      </c>
      <c r="P246" s="21">
        <v>0</v>
      </c>
      <c r="Q246" s="21">
        <v>0</v>
      </c>
      <c r="R246" s="21">
        <v>0</v>
      </c>
      <c r="S246" s="21">
        <v>0</v>
      </c>
      <c r="T246">
        <v>0</v>
      </c>
    </row>
    <row r="247" spans="1:20" ht="12.75" customHeight="1" x14ac:dyDescent="0.2">
      <c r="A247" s="5" t="s">
        <v>545</v>
      </c>
      <c r="B247" s="5" t="s">
        <v>29</v>
      </c>
      <c r="C247" s="5" t="s">
        <v>30</v>
      </c>
      <c r="D247" s="5" t="s">
        <v>43</v>
      </c>
      <c r="E247" s="5" t="s">
        <v>44</v>
      </c>
      <c r="F247" s="5" t="s">
        <v>46</v>
      </c>
      <c r="G247" s="5" t="s">
        <v>152</v>
      </c>
      <c r="H247" s="12" t="s">
        <v>35</v>
      </c>
      <c r="I247" s="21">
        <v>1.0351033000000022E-3</v>
      </c>
      <c r="J247" s="21">
        <v>0</v>
      </c>
      <c r="K247" s="21">
        <v>0</v>
      </c>
      <c r="L247" s="21">
        <v>4.2882100000000045E-4</v>
      </c>
      <c r="M247" s="21">
        <v>2.5429543410000078E-3</v>
      </c>
      <c r="N247" s="21">
        <v>2.8840194890000052E-3</v>
      </c>
      <c r="O247" s="21">
        <v>0</v>
      </c>
      <c r="P247" s="21">
        <v>0</v>
      </c>
      <c r="Q247" s="21">
        <v>0</v>
      </c>
      <c r="R247" s="21">
        <v>0</v>
      </c>
      <c r="S247" s="21">
        <v>0</v>
      </c>
      <c r="T247">
        <v>0</v>
      </c>
    </row>
    <row r="248" spans="1:20" ht="12.75" customHeight="1" x14ac:dyDescent="0.2">
      <c r="A248" s="5" t="s">
        <v>545</v>
      </c>
      <c r="B248" s="5" t="s">
        <v>29</v>
      </c>
      <c r="C248" s="5" t="s">
        <v>30</v>
      </c>
      <c r="D248" s="5" t="s">
        <v>43</v>
      </c>
      <c r="E248" s="5" t="s">
        <v>44</v>
      </c>
      <c r="F248" s="5" t="s">
        <v>46</v>
      </c>
      <c r="G248" s="5" t="s">
        <v>152</v>
      </c>
      <c r="H248" s="12" t="s">
        <v>36</v>
      </c>
      <c r="I248" s="21">
        <v>2.5636380000000056E-6</v>
      </c>
      <c r="J248" s="21">
        <v>0</v>
      </c>
      <c r="K248" s="21">
        <v>0</v>
      </c>
      <c r="L248" s="21">
        <v>1.0620600000000012E-6</v>
      </c>
      <c r="M248" s="21">
        <v>6.2981292600000201E-6</v>
      </c>
      <c r="N248" s="21">
        <v>7.1428445400000142E-6</v>
      </c>
      <c r="O248" s="21">
        <v>0</v>
      </c>
      <c r="P248" s="21">
        <v>0</v>
      </c>
      <c r="Q248" s="21">
        <v>0</v>
      </c>
      <c r="R248" s="21">
        <v>0</v>
      </c>
      <c r="S248" s="21">
        <v>0</v>
      </c>
      <c r="T248">
        <v>0</v>
      </c>
    </row>
    <row r="249" spans="1:20" ht="12.75" customHeight="1" x14ac:dyDescent="0.2">
      <c r="A249" s="5" t="s">
        <v>545</v>
      </c>
      <c r="B249" s="5" t="s">
        <v>29</v>
      </c>
      <c r="C249" s="5" t="s">
        <v>30</v>
      </c>
      <c r="D249" s="5" t="s">
        <v>43</v>
      </c>
      <c r="E249" s="5" t="s">
        <v>44</v>
      </c>
      <c r="F249" s="5" t="s">
        <v>46</v>
      </c>
      <c r="G249" s="5" t="s">
        <v>64</v>
      </c>
      <c r="H249" s="12" t="s">
        <v>34</v>
      </c>
      <c r="I249" s="21">
        <v>6.8601791999999901E-5</v>
      </c>
      <c r="J249" s="21">
        <v>2.2579199999999951E-7</v>
      </c>
      <c r="K249" s="21">
        <v>6.2795040000000028E-5</v>
      </c>
      <c r="L249" s="21">
        <v>1.185293759999999E-4</v>
      </c>
      <c r="M249" s="21">
        <v>1.3945694783999997E-4</v>
      </c>
      <c r="N249" s="21">
        <v>1.3225207295999999E-4</v>
      </c>
      <c r="O249" s="21">
        <v>1.1273339615999997E-4</v>
      </c>
      <c r="P249" s="21">
        <v>9.8953343999999872E-5</v>
      </c>
      <c r="Q249" s="21">
        <v>5.5853951999999979E-5</v>
      </c>
      <c r="R249" s="21">
        <v>2.5910765656085738E-5</v>
      </c>
      <c r="S249" s="21">
        <v>8.5107360087119895E-6</v>
      </c>
      <c r="T249">
        <v>7.6739828992262502E-5</v>
      </c>
    </row>
    <row r="250" spans="1:20" ht="12.75" customHeight="1" x14ac:dyDescent="0.2">
      <c r="A250" s="5" t="s">
        <v>545</v>
      </c>
      <c r="B250" s="5" t="s">
        <v>29</v>
      </c>
      <c r="C250" s="5" t="s">
        <v>30</v>
      </c>
      <c r="D250" s="5" t="s">
        <v>43</v>
      </c>
      <c r="E250" s="5" t="s">
        <v>44</v>
      </c>
      <c r="F250" s="5" t="s">
        <v>46</v>
      </c>
      <c r="G250" s="5" t="s">
        <v>64</v>
      </c>
      <c r="H250" s="12" t="s">
        <v>35</v>
      </c>
      <c r="I250" s="21">
        <v>7.0210667359999887E-3</v>
      </c>
      <c r="J250" s="21">
        <v>2.3108735999999949E-5</v>
      </c>
      <c r="K250" s="21">
        <v>6.4267733200000015E-3</v>
      </c>
      <c r="L250" s="21">
        <v>1.213091720799999E-2</v>
      </c>
      <c r="M250" s="21">
        <v>1.4272754530719998E-2</v>
      </c>
      <c r="N250" s="21">
        <v>1.3535369895679996E-2</v>
      </c>
      <c r="O250" s="21">
        <v>1.1537726271279997E-2</v>
      </c>
      <c r="P250" s="21">
        <v>1.0127403551999987E-2</v>
      </c>
      <c r="Q250" s="21">
        <v>5.7163860159999969E-3</v>
      </c>
      <c r="R250" s="21">
        <v>2.6937863296348258E-2</v>
      </c>
      <c r="S250" s="21">
        <v>1.1932466922975395E-2</v>
      </c>
      <c r="T250">
        <v>5.3046938395390139E-3</v>
      </c>
    </row>
    <row r="251" spans="1:20" ht="12.75" customHeight="1" x14ac:dyDescent="0.2">
      <c r="A251" s="5" t="s">
        <v>545</v>
      </c>
      <c r="B251" s="5" t="s">
        <v>29</v>
      </c>
      <c r="C251" s="5" t="s">
        <v>30</v>
      </c>
      <c r="D251" s="5" t="s">
        <v>43</v>
      </c>
      <c r="E251" s="5" t="s">
        <v>44</v>
      </c>
      <c r="F251" s="5" t="s">
        <v>46</v>
      </c>
      <c r="G251" s="5" t="s">
        <v>64</v>
      </c>
      <c r="H251" s="12" t="s">
        <v>36</v>
      </c>
      <c r="I251" s="21">
        <v>1.329159719999998E-4</v>
      </c>
      <c r="J251" s="21">
        <v>4.3747199999999896E-7</v>
      </c>
      <c r="K251" s="21">
        <v>1.2166539000000006E-4</v>
      </c>
      <c r="L251" s="21">
        <v>2.2965066599999986E-4</v>
      </c>
      <c r="M251" s="21">
        <v>2.7019783643999996E-4</v>
      </c>
      <c r="N251" s="21">
        <v>2.5623839135999996E-4</v>
      </c>
      <c r="O251" s="21">
        <v>2.1842095505999998E-4</v>
      </c>
      <c r="P251" s="21">
        <v>1.9172210399999977E-4</v>
      </c>
      <c r="Q251" s="21">
        <v>1.0821703199999996E-4</v>
      </c>
      <c r="R251" s="21">
        <v>7.5997164113226139E-5</v>
      </c>
      <c r="S251" s="21">
        <v>2.5732403193294432E-5</v>
      </c>
      <c r="T251">
        <v>1.489456469241357E-4</v>
      </c>
    </row>
    <row r="252" spans="1:20" ht="12.75" customHeight="1" x14ac:dyDescent="0.2">
      <c r="A252" s="5" t="s">
        <v>545</v>
      </c>
      <c r="B252" s="5" t="s">
        <v>29</v>
      </c>
      <c r="C252" s="5" t="s">
        <v>30</v>
      </c>
      <c r="D252" s="5" t="s">
        <v>43</v>
      </c>
      <c r="E252" s="5" t="s">
        <v>44</v>
      </c>
      <c r="F252" s="5" t="s">
        <v>46</v>
      </c>
      <c r="G252" s="5" t="s">
        <v>153</v>
      </c>
      <c r="H252" s="12" t="s">
        <v>34</v>
      </c>
      <c r="I252" s="21">
        <v>8.9413694999999939E-5</v>
      </c>
      <c r="J252" s="21">
        <v>5.7024072000000215E-5</v>
      </c>
      <c r="K252" s="21">
        <v>3.4650000000000003E-8</v>
      </c>
      <c r="L252" s="21">
        <v>1.27195299E-4</v>
      </c>
      <c r="M252" s="21">
        <v>2.1756600810000007E-5</v>
      </c>
      <c r="N252" s="21">
        <v>4.3664664959999818E-5</v>
      </c>
      <c r="O252" s="21">
        <v>5.3710351379999925E-5</v>
      </c>
      <c r="P252" s="21">
        <v>6.4935360000000243E-5</v>
      </c>
      <c r="Q252" s="21">
        <v>2.0800835999999987E-5</v>
      </c>
      <c r="R252" s="21">
        <v>0</v>
      </c>
      <c r="S252" s="21">
        <v>0</v>
      </c>
      <c r="T252">
        <v>0</v>
      </c>
    </row>
    <row r="253" spans="1:20" ht="12.75" customHeight="1" x14ac:dyDescent="0.2">
      <c r="A253" s="5" t="s">
        <v>545</v>
      </c>
      <c r="B253" s="5" t="s">
        <v>29</v>
      </c>
      <c r="C253" s="5" t="s">
        <v>30</v>
      </c>
      <c r="D253" s="5" t="s">
        <v>43</v>
      </c>
      <c r="E253" s="5" t="s">
        <v>44</v>
      </c>
      <c r="F253" s="5" t="s">
        <v>46</v>
      </c>
      <c r="G253" s="5" t="s">
        <v>153</v>
      </c>
      <c r="H253" s="12" t="s">
        <v>35</v>
      </c>
      <c r="I253" s="21">
        <v>0.10502560999999994</v>
      </c>
      <c r="J253" s="21">
        <v>6.6980656000000249E-2</v>
      </c>
      <c r="K253" s="21">
        <v>4.0700000000000007E-5</v>
      </c>
      <c r="L253" s="21">
        <v>0.14940400200000001</v>
      </c>
      <c r="M253" s="21">
        <v>2.5555372380000003E-2</v>
      </c>
      <c r="N253" s="21">
        <v>5.1288654079999781E-2</v>
      </c>
      <c r="O253" s="21">
        <v>6.3088349239999911E-2</v>
      </c>
      <c r="P253" s="21">
        <v>7.627328000000029E-2</v>
      </c>
      <c r="Q253" s="21">
        <v>2.4432727999999987E-2</v>
      </c>
      <c r="R253" s="21">
        <v>0</v>
      </c>
      <c r="S253" s="21">
        <v>0</v>
      </c>
      <c r="T253">
        <v>0</v>
      </c>
    </row>
    <row r="254" spans="1:20" ht="12.75" customHeight="1" x14ac:dyDescent="0.2">
      <c r="A254" s="5" t="s">
        <v>545</v>
      </c>
      <c r="B254" s="5" t="s">
        <v>29</v>
      </c>
      <c r="C254" s="5" t="s">
        <v>30</v>
      </c>
      <c r="D254" s="5" t="s">
        <v>43</v>
      </c>
      <c r="E254" s="5" t="s">
        <v>44</v>
      </c>
      <c r="F254" s="5" t="s">
        <v>46</v>
      </c>
      <c r="G254" s="5" t="s">
        <v>153</v>
      </c>
      <c r="H254" s="12" t="s">
        <v>36</v>
      </c>
      <c r="I254" s="21">
        <v>2.6398328999999984E-4</v>
      </c>
      <c r="J254" s="21">
        <v>1.6835678400000062E-4</v>
      </c>
      <c r="K254" s="21">
        <v>1.0230000000000001E-7</v>
      </c>
      <c r="L254" s="21">
        <v>3.7552897800000002E-4</v>
      </c>
      <c r="M254" s="21">
        <v>6.4233773820000027E-5</v>
      </c>
      <c r="N254" s="21">
        <v>1.2891472511999947E-4</v>
      </c>
      <c r="O254" s="21">
        <v>1.5857341835999982E-4</v>
      </c>
      <c r="P254" s="21">
        <v>1.9171392000000075E-4</v>
      </c>
      <c r="Q254" s="21">
        <v>6.1411991999999979E-5</v>
      </c>
      <c r="R254" s="21">
        <v>0</v>
      </c>
      <c r="S254" s="21">
        <v>0</v>
      </c>
      <c r="T254">
        <v>0</v>
      </c>
    </row>
    <row r="255" spans="1:20" ht="12.75" customHeight="1" x14ac:dyDescent="0.2">
      <c r="A255" s="5" t="s">
        <v>545</v>
      </c>
      <c r="B255" s="5" t="s">
        <v>29</v>
      </c>
      <c r="C255" s="5" t="s">
        <v>30</v>
      </c>
      <c r="D255" s="5" t="s">
        <v>43</v>
      </c>
      <c r="E255" s="5" t="s">
        <v>44</v>
      </c>
      <c r="F255" s="5" t="s">
        <v>46</v>
      </c>
      <c r="G255" s="5" t="s">
        <v>154</v>
      </c>
      <c r="H255" s="12" t="s">
        <v>34</v>
      </c>
      <c r="I255" s="21">
        <v>0</v>
      </c>
      <c r="J255" s="21">
        <v>0</v>
      </c>
      <c r="K255" s="21">
        <v>5.4495629999999975E-5</v>
      </c>
      <c r="L255" s="21">
        <v>1.27512E-6</v>
      </c>
      <c r="M255" s="21">
        <v>0</v>
      </c>
      <c r="N255" s="21">
        <v>8.9459999999999981E-11</v>
      </c>
      <c r="O255" s="21">
        <v>8.0891999999999962E-10</v>
      </c>
      <c r="P255" s="21">
        <v>6.0101999999999975E-7</v>
      </c>
      <c r="Q255" s="21">
        <v>0</v>
      </c>
      <c r="R255" s="21">
        <v>4.4099999999999977E-10</v>
      </c>
      <c r="S255" s="21">
        <v>4.4099999999999977E-10</v>
      </c>
      <c r="T255">
        <v>7.5600000000000008E-10</v>
      </c>
    </row>
    <row r="256" spans="1:20" ht="12.75" customHeight="1" x14ac:dyDescent="0.2">
      <c r="A256" s="5" t="s">
        <v>545</v>
      </c>
      <c r="B256" s="5" t="s">
        <v>29</v>
      </c>
      <c r="C256" s="5" t="s">
        <v>30</v>
      </c>
      <c r="D256" s="5" t="s">
        <v>43</v>
      </c>
      <c r="E256" s="5" t="s">
        <v>44</v>
      </c>
      <c r="F256" s="5" t="s">
        <v>46</v>
      </c>
      <c r="G256" s="5" t="s">
        <v>154</v>
      </c>
      <c r="H256" s="12" t="s">
        <v>35</v>
      </c>
      <c r="I256" s="21">
        <v>0</v>
      </c>
      <c r="J256" s="21">
        <v>0</v>
      </c>
      <c r="K256" s="21">
        <v>6.4434594899999975E-2</v>
      </c>
      <c r="L256" s="21">
        <v>1.5076775999999998E-3</v>
      </c>
      <c r="M256" s="21">
        <v>0</v>
      </c>
      <c r="N256" s="21">
        <v>1.0577579999999996E-7</v>
      </c>
      <c r="O256" s="21">
        <v>9.5645159999999963E-7</v>
      </c>
      <c r="P256" s="21">
        <v>7.106345999999998E-4</v>
      </c>
      <c r="Q256" s="21">
        <v>0</v>
      </c>
      <c r="R256" s="21">
        <v>5.2142999999999987E-7</v>
      </c>
      <c r="S256" s="21">
        <v>5.2142999999999987E-7</v>
      </c>
      <c r="T256">
        <v>8.9388000000000022E-7</v>
      </c>
    </row>
    <row r="257" spans="1:20" ht="12.75" customHeight="1" x14ac:dyDescent="0.2">
      <c r="A257" s="5" t="s">
        <v>545</v>
      </c>
      <c r="B257" s="5" t="s">
        <v>29</v>
      </c>
      <c r="C257" s="5" t="s">
        <v>30</v>
      </c>
      <c r="D257" s="5" t="s">
        <v>43</v>
      </c>
      <c r="E257" s="5" t="s">
        <v>44</v>
      </c>
      <c r="F257" s="5" t="s">
        <v>46</v>
      </c>
      <c r="G257" s="5" t="s">
        <v>154</v>
      </c>
      <c r="H257" s="12" t="s">
        <v>36</v>
      </c>
      <c r="I257" s="21">
        <v>0</v>
      </c>
      <c r="J257" s="21">
        <v>0</v>
      </c>
      <c r="K257" s="21">
        <v>1.6089185999999995E-4</v>
      </c>
      <c r="L257" s="21">
        <v>3.7646400000000002E-6</v>
      </c>
      <c r="M257" s="21">
        <v>0</v>
      </c>
      <c r="N257" s="21">
        <v>2.6411999999999991E-10</v>
      </c>
      <c r="O257" s="21">
        <v>2.3882399999999988E-9</v>
      </c>
      <c r="P257" s="21">
        <v>1.7744399999999995E-6</v>
      </c>
      <c r="Q257" s="21">
        <v>0</v>
      </c>
      <c r="R257" s="21">
        <v>1.3019999999999996E-9</v>
      </c>
      <c r="S257" s="21">
        <v>1.3019999999999996E-9</v>
      </c>
      <c r="T257">
        <v>2.2320000000000006E-9</v>
      </c>
    </row>
    <row r="258" spans="1:20" ht="12.75" customHeight="1" x14ac:dyDescent="0.2">
      <c r="A258" s="5" t="s">
        <v>545</v>
      </c>
      <c r="B258" s="5" t="s">
        <v>29</v>
      </c>
      <c r="C258" s="5" t="s">
        <v>30</v>
      </c>
      <c r="D258" s="5" t="s">
        <v>43</v>
      </c>
      <c r="E258" s="5" t="s">
        <v>44</v>
      </c>
      <c r="F258" s="5" t="s">
        <v>46</v>
      </c>
      <c r="G258" s="5" t="s">
        <v>65</v>
      </c>
      <c r="H258" s="12" t="s">
        <v>34</v>
      </c>
      <c r="I258" s="21">
        <v>1.541992704000001E-4</v>
      </c>
      <c r="J258" s="21">
        <v>6.5361206399999874E-5</v>
      </c>
      <c r="K258" s="21">
        <v>1.0467959039999997E-4</v>
      </c>
      <c r="L258" s="21">
        <v>1.9885091519999997E-4</v>
      </c>
      <c r="M258" s="21">
        <v>1.9873049548800015E-4</v>
      </c>
      <c r="N258" s="21">
        <v>2.163042678719999E-4</v>
      </c>
      <c r="O258" s="21">
        <v>2.0210541321599981E-4</v>
      </c>
      <c r="P258" s="21">
        <v>1.8102725760000025E-4</v>
      </c>
      <c r="Q258" s="21">
        <v>1.7845168320000025E-4</v>
      </c>
      <c r="R258" s="21">
        <v>5.4198613367469417E-5</v>
      </c>
      <c r="S258" s="21">
        <v>3.9604643167273245E-6</v>
      </c>
      <c r="T258">
        <v>9.9748636981590962E-5</v>
      </c>
    </row>
    <row r="259" spans="1:20" ht="12.75" customHeight="1" x14ac:dyDescent="0.2">
      <c r="A259" s="5" t="s">
        <v>545</v>
      </c>
      <c r="B259" s="5" t="s">
        <v>29</v>
      </c>
      <c r="C259" s="5" t="s">
        <v>30</v>
      </c>
      <c r="D259" s="5" t="s">
        <v>43</v>
      </c>
      <c r="E259" s="5" t="s">
        <v>44</v>
      </c>
      <c r="F259" s="5" t="s">
        <v>46</v>
      </c>
      <c r="G259" s="5" t="s">
        <v>65</v>
      </c>
      <c r="H259" s="12" t="s">
        <v>36</v>
      </c>
      <c r="I259" s="21">
        <v>4.4814162960000022E-4</v>
      </c>
      <c r="J259" s="21">
        <v>1.8995600609999971E-4</v>
      </c>
      <c r="K259" s="21">
        <v>3.0422505959999994E-4</v>
      </c>
      <c r="L259" s="21">
        <v>5.7791047229999973E-4</v>
      </c>
      <c r="M259" s="21">
        <v>5.775605025120004E-4</v>
      </c>
      <c r="N259" s="21">
        <v>6.2863427850299984E-4</v>
      </c>
      <c r="O259" s="21">
        <v>5.8736885715899949E-4</v>
      </c>
      <c r="P259" s="21">
        <v>5.2611046740000085E-4</v>
      </c>
      <c r="Q259" s="21">
        <v>5.1862520430000073E-4</v>
      </c>
      <c r="R259" s="21">
        <v>1.5751472009920803E-4</v>
      </c>
      <c r="S259" s="21">
        <v>1.1510099420488786E-5</v>
      </c>
      <c r="T259">
        <v>2.8994678872774931E-4</v>
      </c>
    </row>
    <row r="260" spans="1:20" ht="12.75" customHeight="1" x14ac:dyDescent="0.2">
      <c r="A260" s="5" t="s">
        <v>545</v>
      </c>
      <c r="B260" s="5" t="s">
        <v>29</v>
      </c>
      <c r="C260" s="5" t="s">
        <v>30</v>
      </c>
      <c r="D260" s="5" t="s">
        <v>43</v>
      </c>
      <c r="E260" s="5" t="s">
        <v>44</v>
      </c>
      <c r="F260" s="5" t="s">
        <v>46</v>
      </c>
      <c r="G260" s="5" t="s">
        <v>155</v>
      </c>
      <c r="H260" s="12" t="s">
        <v>34</v>
      </c>
      <c r="I260" s="21">
        <v>6.1714799999999919E-7</v>
      </c>
      <c r="J260" s="21">
        <v>1.0653300000000038E-7</v>
      </c>
      <c r="K260" s="21">
        <v>1.1409300000000001E-7</v>
      </c>
      <c r="L260" s="21">
        <v>8.6057999999999684E-8</v>
      </c>
      <c r="M260" s="21">
        <v>1.2403566000000042E-7</v>
      </c>
      <c r="N260" s="21">
        <v>3.4088984999999912E-7</v>
      </c>
      <c r="O260" s="21">
        <v>2.4718931999999926E-7</v>
      </c>
      <c r="P260" s="21">
        <v>1.9158299999999974E-7</v>
      </c>
      <c r="Q260" s="21">
        <v>2.8287000000000057E-7</v>
      </c>
      <c r="R260" s="21">
        <v>3.3451974764173476E-7</v>
      </c>
      <c r="S260" s="21">
        <v>1.0744590153697367E-7</v>
      </c>
      <c r="T260">
        <v>3.2737669158306474E-7</v>
      </c>
    </row>
    <row r="261" spans="1:20" ht="12.75" customHeight="1" x14ac:dyDescent="0.2">
      <c r="A261" s="5" t="s">
        <v>545</v>
      </c>
      <c r="B261" s="5" t="s">
        <v>29</v>
      </c>
      <c r="C261" s="5" t="s">
        <v>30</v>
      </c>
      <c r="D261" s="5" t="s">
        <v>43</v>
      </c>
      <c r="E261" s="5" t="s">
        <v>44</v>
      </c>
      <c r="F261" s="5" t="s">
        <v>46</v>
      </c>
      <c r="G261" s="5" t="s">
        <v>155</v>
      </c>
      <c r="H261" s="12" t="s">
        <v>35</v>
      </c>
      <c r="I261" s="21">
        <v>7.2451215999999922E-4</v>
      </c>
      <c r="J261" s="21">
        <v>1.2506636000000044E-4</v>
      </c>
      <c r="K261" s="21">
        <v>1.3394156000000004E-4</v>
      </c>
      <c r="L261" s="21">
        <v>1.0102935999999964E-4</v>
      </c>
      <c r="M261" s="21">
        <v>1.4561392720000054E-4</v>
      </c>
      <c r="N261" s="21">
        <v>4.0019386199999891E-4</v>
      </c>
      <c r="O261" s="21">
        <v>2.9019241439999917E-4</v>
      </c>
      <c r="P261" s="21">
        <v>2.2491235999999964E-4</v>
      </c>
      <c r="Q261" s="21">
        <v>3.3208040000000074E-4</v>
      </c>
      <c r="R261" s="21">
        <v>3.8744951095393096E-4</v>
      </c>
      <c r="S261" s="21">
        <v>1.24612672175261E-4</v>
      </c>
      <c r="T261">
        <v>3.8432984300767542E-4</v>
      </c>
    </row>
    <row r="262" spans="1:20" ht="12.75" customHeight="1" x14ac:dyDescent="0.2">
      <c r="A262" s="5" t="s">
        <v>545</v>
      </c>
      <c r="B262" s="5" t="s">
        <v>29</v>
      </c>
      <c r="C262" s="5" t="s">
        <v>30</v>
      </c>
      <c r="D262" s="5" t="s">
        <v>43</v>
      </c>
      <c r="E262" s="5" t="s">
        <v>44</v>
      </c>
      <c r="F262" s="5" t="s">
        <v>46</v>
      </c>
      <c r="G262" s="5" t="s">
        <v>155</v>
      </c>
      <c r="H262" s="12" t="s">
        <v>36</v>
      </c>
      <c r="I262" s="21">
        <v>1.8220559999999976E-6</v>
      </c>
      <c r="J262" s="21">
        <v>3.1452600000000105E-7</v>
      </c>
      <c r="K262" s="21">
        <v>3.3684600000000005E-7</v>
      </c>
      <c r="L262" s="21">
        <v>2.5407599999999905E-7</v>
      </c>
      <c r="M262" s="21">
        <v>3.6620052000000129E-7</v>
      </c>
      <c r="N262" s="21">
        <v>1.0064366999999974E-6</v>
      </c>
      <c r="O262" s="21">
        <v>7.2979703999999772E-7</v>
      </c>
      <c r="P262" s="21">
        <v>5.6562599999999906E-7</v>
      </c>
      <c r="Q262" s="21">
        <v>8.351400000000018E-7</v>
      </c>
      <c r="R262" s="21">
        <v>9.8460937514879519E-7</v>
      </c>
      <c r="S262" s="21">
        <v>3.1702855032509909E-7</v>
      </c>
      <c r="T262">
        <v>9.6654070848333738E-7</v>
      </c>
    </row>
    <row r="263" spans="1:20" ht="12.75" customHeight="1" x14ac:dyDescent="0.2">
      <c r="A263" s="5" t="s">
        <v>545</v>
      </c>
      <c r="B263" s="5" t="s">
        <v>29</v>
      </c>
      <c r="C263" s="5" t="s">
        <v>30</v>
      </c>
      <c r="D263" s="5" t="s">
        <v>43</v>
      </c>
      <c r="E263" s="5" t="s">
        <v>44</v>
      </c>
      <c r="F263" s="5" t="s">
        <v>46</v>
      </c>
      <c r="G263" s="5" t="s">
        <v>156</v>
      </c>
      <c r="H263" s="12" t="s">
        <v>34</v>
      </c>
      <c r="I263" s="21">
        <v>1.757700000000006E-7</v>
      </c>
      <c r="J263" s="21">
        <v>4.8119399999999903E-7</v>
      </c>
      <c r="K263" s="21">
        <v>7.3086299999999905E-7</v>
      </c>
      <c r="L263" s="21">
        <v>2.0500200000000063E-7</v>
      </c>
      <c r="M263" s="21">
        <v>4.2117452999999992E-7</v>
      </c>
      <c r="N263" s="21">
        <v>3.2871005999999972E-7</v>
      </c>
      <c r="O263" s="21">
        <v>0</v>
      </c>
      <c r="P263" s="21">
        <v>0</v>
      </c>
      <c r="Q263" s="21">
        <v>1.4490000000000009E-9</v>
      </c>
      <c r="R263" s="21">
        <v>0</v>
      </c>
      <c r="S263" s="21">
        <v>1.8102000000000108E-8</v>
      </c>
      <c r="T263">
        <v>5.1903904735530227E-10</v>
      </c>
    </row>
    <row r="264" spans="1:20" ht="12.75" customHeight="1" x14ac:dyDescent="0.2">
      <c r="A264" s="5" t="s">
        <v>545</v>
      </c>
      <c r="B264" s="5" t="s">
        <v>29</v>
      </c>
      <c r="C264" s="5" t="s">
        <v>30</v>
      </c>
      <c r="D264" s="5" t="s">
        <v>43</v>
      </c>
      <c r="E264" s="5" t="s">
        <v>44</v>
      </c>
      <c r="F264" s="5" t="s">
        <v>46</v>
      </c>
      <c r="G264" s="5" t="s">
        <v>156</v>
      </c>
      <c r="H264" s="12" t="s">
        <v>35</v>
      </c>
      <c r="I264" s="21">
        <v>2.014938000000007E-4</v>
      </c>
      <c r="J264" s="21">
        <v>5.5161635999999878E-4</v>
      </c>
      <c r="K264" s="21">
        <v>8.3782421999999894E-4</v>
      </c>
      <c r="L264" s="21">
        <v>2.3500388000000075E-4</v>
      </c>
      <c r="M264" s="21">
        <v>4.8281308819999989E-4</v>
      </c>
      <c r="N264" s="21">
        <v>3.7681651639999967E-4</v>
      </c>
      <c r="O264" s="21">
        <v>0</v>
      </c>
      <c r="P264" s="21">
        <v>0</v>
      </c>
      <c r="Q264" s="21">
        <v>1.6610600000000013E-6</v>
      </c>
      <c r="R264" s="21">
        <v>0</v>
      </c>
      <c r="S264" s="21">
        <v>2.0357000000000083E-5</v>
      </c>
      <c r="T264">
        <v>5.9499999999999801E-7</v>
      </c>
    </row>
    <row r="265" spans="1:20" ht="12.75" customHeight="1" x14ac:dyDescent="0.2">
      <c r="A265" s="5" t="s">
        <v>545</v>
      </c>
      <c r="B265" s="5" t="s">
        <v>29</v>
      </c>
      <c r="C265" s="5" t="s">
        <v>30</v>
      </c>
      <c r="D265" s="5" t="s">
        <v>43</v>
      </c>
      <c r="E265" s="5" t="s">
        <v>44</v>
      </c>
      <c r="F265" s="5" t="s">
        <v>46</v>
      </c>
      <c r="G265" s="5" t="s">
        <v>156</v>
      </c>
      <c r="H265" s="12" t="s">
        <v>36</v>
      </c>
      <c r="I265" s="21">
        <v>5.1894000000000176E-7</v>
      </c>
      <c r="J265" s="21">
        <v>1.4206679999999972E-6</v>
      </c>
      <c r="K265" s="21">
        <v>2.1577859999999974E-6</v>
      </c>
      <c r="L265" s="21">
        <v>6.05244000000002E-7</v>
      </c>
      <c r="M265" s="21">
        <v>1.2434676599999996E-6</v>
      </c>
      <c r="N265" s="21">
        <v>9.7047731999999911E-7</v>
      </c>
      <c r="O265" s="21">
        <v>0</v>
      </c>
      <c r="P265" s="21">
        <v>0</v>
      </c>
      <c r="Q265" s="21">
        <v>4.2780000000000028E-9</v>
      </c>
      <c r="R265" s="21">
        <v>0</v>
      </c>
      <c r="S265" s="21">
        <v>5.3320000000000255E-8</v>
      </c>
      <c r="T265">
        <v>1.5324009969537495E-9</v>
      </c>
    </row>
    <row r="266" spans="1:20" ht="12.75" customHeight="1" x14ac:dyDescent="0.2">
      <c r="A266" s="5" t="s">
        <v>545</v>
      </c>
      <c r="B266" s="5" t="s">
        <v>29</v>
      </c>
      <c r="C266" s="5" t="s">
        <v>30</v>
      </c>
      <c r="D266" s="5" t="s">
        <v>43</v>
      </c>
      <c r="E266" s="5" t="s">
        <v>44</v>
      </c>
      <c r="F266" s="5" t="s">
        <v>46</v>
      </c>
      <c r="G266" s="5" t="s">
        <v>157</v>
      </c>
      <c r="H266" s="12" t="s">
        <v>34</v>
      </c>
      <c r="I266" s="21">
        <v>0</v>
      </c>
      <c r="J266" s="21">
        <v>0</v>
      </c>
      <c r="K266" s="21">
        <v>0</v>
      </c>
      <c r="L266" s="21">
        <v>0</v>
      </c>
      <c r="M266" s="21">
        <v>0</v>
      </c>
      <c r="N266" s="21">
        <v>1.5617700000000009E-9</v>
      </c>
      <c r="O266" s="21">
        <v>0</v>
      </c>
      <c r="P266" s="21">
        <v>0</v>
      </c>
      <c r="Q266" s="21">
        <v>0</v>
      </c>
      <c r="R266" s="21">
        <v>0</v>
      </c>
      <c r="S266" s="21">
        <v>0</v>
      </c>
      <c r="T266">
        <v>0</v>
      </c>
    </row>
    <row r="267" spans="1:20" ht="12.75" customHeight="1" x14ac:dyDescent="0.2">
      <c r="A267" s="5" t="s">
        <v>545</v>
      </c>
      <c r="B267" s="5" t="s">
        <v>29</v>
      </c>
      <c r="C267" s="5" t="s">
        <v>30</v>
      </c>
      <c r="D267" s="5" t="s">
        <v>43</v>
      </c>
      <c r="E267" s="5" t="s">
        <v>44</v>
      </c>
      <c r="F267" s="5" t="s">
        <v>46</v>
      </c>
      <c r="G267" s="5" t="s">
        <v>157</v>
      </c>
      <c r="H267" s="12" t="s">
        <v>35</v>
      </c>
      <c r="I267" s="21">
        <v>0</v>
      </c>
      <c r="J267" s="21">
        <v>0</v>
      </c>
      <c r="K267" s="21">
        <v>0</v>
      </c>
      <c r="L267" s="21">
        <v>0</v>
      </c>
      <c r="M267" s="21">
        <v>0</v>
      </c>
      <c r="N267" s="21">
        <v>1.8642080000000014E-6</v>
      </c>
      <c r="O267" s="21">
        <v>0</v>
      </c>
      <c r="P267" s="21">
        <v>0</v>
      </c>
      <c r="Q267" s="21">
        <v>0</v>
      </c>
      <c r="R267" s="21">
        <v>0</v>
      </c>
      <c r="S267" s="21">
        <v>0</v>
      </c>
      <c r="T267">
        <v>0</v>
      </c>
    </row>
    <row r="268" spans="1:20" ht="12.75" customHeight="1" x14ac:dyDescent="0.2">
      <c r="A268" s="5" t="s">
        <v>545</v>
      </c>
      <c r="B268" s="5" t="s">
        <v>29</v>
      </c>
      <c r="C268" s="5" t="s">
        <v>30</v>
      </c>
      <c r="D268" s="5" t="s">
        <v>43</v>
      </c>
      <c r="E268" s="5" t="s">
        <v>44</v>
      </c>
      <c r="F268" s="5" t="s">
        <v>46</v>
      </c>
      <c r="G268" s="5" t="s">
        <v>157</v>
      </c>
      <c r="H268" s="12" t="s">
        <v>36</v>
      </c>
      <c r="I268" s="21">
        <v>0</v>
      </c>
      <c r="J268" s="21">
        <v>0</v>
      </c>
      <c r="K268" s="21">
        <v>0</v>
      </c>
      <c r="L268" s="21">
        <v>0</v>
      </c>
      <c r="M268" s="21">
        <v>0</v>
      </c>
      <c r="N268" s="21">
        <v>4.6109400000000031E-9</v>
      </c>
      <c r="O268" s="21">
        <v>0</v>
      </c>
      <c r="P268" s="21">
        <v>0</v>
      </c>
      <c r="Q268" s="21">
        <v>0</v>
      </c>
      <c r="R268" s="21">
        <v>0</v>
      </c>
      <c r="S268" s="21">
        <v>0</v>
      </c>
      <c r="T268">
        <v>0</v>
      </c>
    </row>
    <row r="269" spans="1:20" ht="12.75" customHeight="1" x14ac:dyDescent="0.2">
      <c r="A269" s="5" t="s">
        <v>545</v>
      </c>
      <c r="B269" s="5" t="s">
        <v>29</v>
      </c>
      <c r="C269" s="5" t="s">
        <v>30</v>
      </c>
      <c r="D269" s="5" t="s">
        <v>43</v>
      </c>
      <c r="E269" s="5" t="s">
        <v>44</v>
      </c>
      <c r="F269" s="5" t="s">
        <v>46</v>
      </c>
      <c r="G269" s="5" t="s">
        <v>66</v>
      </c>
      <c r="H269" s="12" t="s">
        <v>34</v>
      </c>
      <c r="I269" s="21">
        <v>1.8428188800000028E-5</v>
      </c>
      <c r="J269" s="21">
        <v>0</v>
      </c>
      <c r="K269" s="21">
        <v>0</v>
      </c>
      <c r="L269" s="21">
        <v>0</v>
      </c>
      <c r="M269" s="21">
        <v>0</v>
      </c>
      <c r="N269" s="21">
        <v>2.3502775967999996E-5</v>
      </c>
      <c r="O269" s="21">
        <v>2.3815731072000014E-5</v>
      </c>
      <c r="P269" s="21">
        <v>1.9578316800000019E-5</v>
      </c>
      <c r="Q269" s="21">
        <v>1.9264828800000002E-5</v>
      </c>
      <c r="R269" s="21">
        <v>1.3831445288862907E-5</v>
      </c>
      <c r="S269" s="21">
        <v>9.4148891385716054E-6</v>
      </c>
      <c r="T269">
        <v>5.7411237123363232E-5</v>
      </c>
    </row>
    <row r="270" spans="1:20" ht="12.75" customHeight="1" x14ac:dyDescent="0.2">
      <c r="A270" s="5" t="s">
        <v>545</v>
      </c>
      <c r="B270" s="5" t="s">
        <v>29</v>
      </c>
      <c r="C270" s="5" t="s">
        <v>30</v>
      </c>
      <c r="D270" s="5" t="s">
        <v>43</v>
      </c>
      <c r="E270" s="5" t="s">
        <v>44</v>
      </c>
      <c r="F270" s="5" t="s">
        <v>46</v>
      </c>
      <c r="G270" s="5" t="s">
        <v>66</v>
      </c>
      <c r="H270" s="12" t="s">
        <v>36</v>
      </c>
      <c r="I270" s="21">
        <v>5.3556923700000074E-5</v>
      </c>
      <c r="J270" s="21">
        <v>0</v>
      </c>
      <c r="K270" s="21">
        <v>0</v>
      </c>
      <c r="L270" s="21">
        <v>0</v>
      </c>
      <c r="M270" s="21">
        <v>0</v>
      </c>
      <c r="N270" s="21">
        <v>6.8304942656999986E-5</v>
      </c>
      <c r="O270" s="21">
        <v>6.9214468428000048E-5</v>
      </c>
      <c r="P270" s="21">
        <v>5.6899483200000057E-5</v>
      </c>
      <c r="Q270" s="21">
        <v>5.5988408700000004E-5</v>
      </c>
      <c r="R270" s="21">
        <v>4.0197637870757822E-5</v>
      </c>
      <c r="S270" s="21">
        <v>2.7362021558973729E-5</v>
      </c>
      <c r="T270">
        <v>1.6685140788977437E-4</v>
      </c>
    </row>
    <row r="271" spans="1:20" ht="12.75" customHeight="1" x14ac:dyDescent="0.2">
      <c r="A271" s="5" t="s">
        <v>545</v>
      </c>
      <c r="B271" s="5" t="s">
        <v>29</v>
      </c>
      <c r="C271" s="5" t="s">
        <v>30</v>
      </c>
      <c r="D271" s="5" t="s">
        <v>43</v>
      </c>
      <c r="E271" s="5" t="s">
        <v>44</v>
      </c>
      <c r="F271" s="5" t="s">
        <v>46</v>
      </c>
      <c r="G271" s="5" t="s">
        <v>158</v>
      </c>
      <c r="H271" s="12" t="s">
        <v>34</v>
      </c>
      <c r="I271" s="21">
        <v>2.8824434099999967E-4</v>
      </c>
      <c r="J271" s="21">
        <v>2.655499980000002E-4</v>
      </c>
      <c r="K271" s="21">
        <v>2.7383260799999801E-4</v>
      </c>
      <c r="L271" s="21">
        <v>3.39389777999999E-4</v>
      </c>
      <c r="M271" s="21">
        <v>2.7321884855999781E-4</v>
      </c>
      <c r="N271" s="21">
        <v>2.8784307215999985E-4</v>
      </c>
      <c r="O271" s="21">
        <v>2.8275248505000054E-4</v>
      </c>
      <c r="P271" s="21">
        <v>3.0637259099999847E-4</v>
      </c>
      <c r="Q271" s="21">
        <v>3.0240231000000045E-4</v>
      </c>
      <c r="R271" s="21">
        <v>3.7752111888061072E-4</v>
      </c>
      <c r="S271" s="21">
        <v>2.8062763185316352E-4</v>
      </c>
      <c r="T271">
        <v>3.5045100033739732E-4</v>
      </c>
    </row>
    <row r="272" spans="1:20" ht="12.75" customHeight="1" x14ac:dyDescent="0.2">
      <c r="A272" s="5" t="s">
        <v>545</v>
      </c>
      <c r="B272" s="5" t="s">
        <v>29</v>
      </c>
      <c r="C272" s="5" t="s">
        <v>30</v>
      </c>
      <c r="D272" s="5" t="s">
        <v>43</v>
      </c>
      <c r="E272" s="5" t="s">
        <v>44</v>
      </c>
      <c r="F272" s="5" t="s">
        <v>46</v>
      </c>
      <c r="G272" s="5" t="s">
        <v>158</v>
      </c>
      <c r="H272" s="12" t="s">
        <v>35</v>
      </c>
      <c r="I272" s="21">
        <v>0.72774833141999917</v>
      </c>
      <c r="J272" s="21">
        <v>0.67045051876000039</v>
      </c>
      <c r="K272" s="21">
        <v>0.69136213695999515</v>
      </c>
      <c r="L272" s="21">
        <v>0.85687838235999747</v>
      </c>
      <c r="M272" s="21">
        <v>0.68981254050719432</v>
      </c>
      <c r="N272" s="21">
        <v>0.72673522313919947</v>
      </c>
      <c r="O272" s="21">
        <v>0.7138827027310013</v>
      </c>
      <c r="P272" s="21">
        <v>0.7735178464199961</v>
      </c>
      <c r="Q272" s="21">
        <v>0.76349383220000111</v>
      </c>
      <c r="R272" s="21">
        <v>1.0449381814471685</v>
      </c>
      <c r="S272" s="21">
        <v>0.78554705803605651</v>
      </c>
      <c r="T272">
        <v>0.88672240540761071</v>
      </c>
    </row>
    <row r="273" spans="1:20" ht="12.75" customHeight="1" x14ac:dyDescent="0.2">
      <c r="A273" s="5" t="s">
        <v>545</v>
      </c>
      <c r="B273" s="5" t="s">
        <v>29</v>
      </c>
      <c r="C273" s="5" t="s">
        <v>30</v>
      </c>
      <c r="D273" s="5" t="s">
        <v>43</v>
      </c>
      <c r="E273" s="5" t="s">
        <v>44</v>
      </c>
      <c r="F273" s="5" t="s">
        <v>46</v>
      </c>
      <c r="G273" s="5" t="s">
        <v>158</v>
      </c>
      <c r="H273" s="12" t="s">
        <v>36</v>
      </c>
      <c r="I273" s="21">
        <v>4.2550355099999946E-4</v>
      </c>
      <c r="J273" s="21">
        <v>3.920023780000003E-4</v>
      </c>
      <c r="K273" s="21">
        <v>4.0422908799999714E-4</v>
      </c>
      <c r="L273" s="21">
        <v>5.0100395799999853E-4</v>
      </c>
      <c r="M273" s="21">
        <v>4.0332306215999674E-4</v>
      </c>
      <c r="N273" s="21">
        <v>4.2491120175999975E-4</v>
      </c>
      <c r="O273" s="21">
        <v>4.1739652555000076E-4</v>
      </c>
      <c r="P273" s="21">
        <v>4.5226430099999768E-4</v>
      </c>
      <c r="Q273" s="21">
        <v>4.4640341000000069E-4</v>
      </c>
      <c r="R273" s="21">
        <v>6.0861858087097676E-4</v>
      </c>
      <c r="S273" s="21">
        <v>4.5467525441318917E-4</v>
      </c>
      <c r="T273">
        <v>5.1774693856968998E-4</v>
      </c>
    </row>
    <row r="274" spans="1:20" ht="12.75" customHeight="1" x14ac:dyDescent="0.2">
      <c r="A274" s="5" t="s">
        <v>545</v>
      </c>
      <c r="B274" s="5" t="s">
        <v>29</v>
      </c>
      <c r="C274" s="5" t="s">
        <v>30</v>
      </c>
      <c r="D274" s="5" t="s">
        <v>43</v>
      </c>
      <c r="E274" s="5" t="s">
        <v>44</v>
      </c>
      <c r="F274" s="5" t="s">
        <v>46</v>
      </c>
      <c r="G274" s="5" t="s">
        <v>159</v>
      </c>
      <c r="H274" s="12" t="s">
        <v>34</v>
      </c>
      <c r="I274" s="21">
        <v>2.5325999999999975E-8</v>
      </c>
      <c r="J274" s="21">
        <v>1.9529999999999973E-9</v>
      </c>
      <c r="K274" s="21">
        <v>5.9850000000000069E-9</v>
      </c>
      <c r="L274" s="21">
        <v>0</v>
      </c>
      <c r="M274" s="21">
        <v>0</v>
      </c>
      <c r="N274" s="21">
        <v>0</v>
      </c>
      <c r="O274" s="21">
        <v>0</v>
      </c>
      <c r="P274" s="21">
        <v>0</v>
      </c>
      <c r="Q274" s="21">
        <v>0</v>
      </c>
      <c r="R274" s="21">
        <v>6.7863361572074344E-11</v>
      </c>
      <c r="S274" s="21">
        <v>0</v>
      </c>
      <c r="T274">
        <v>0</v>
      </c>
    </row>
    <row r="275" spans="1:20" ht="12.75" customHeight="1" x14ac:dyDescent="0.2">
      <c r="A275" s="5" t="s">
        <v>545</v>
      </c>
      <c r="B275" s="5" t="s">
        <v>29</v>
      </c>
      <c r="C275" s="5" t="s">
        <v>30</v>
      </c>
      <c r="D275" s="5" t="s">
        <v>43</v>
      </c>
      <c r="E275" s="5" t="s">
        <v>44</v>
      </c>
      <c r="F275" s="5" t="s">
        <v>46</v>
      </c>
      <c r="G275" s="5" t="s">
        <v>159</v>
      </c>
      <c r="H275" s="12" t="s">
        <v>35</v>
      </c>
      <c r="I275" s="21">
        <v>2.4706919999999973E-5</v>
      </c>
      <c r="J275" s="21">
        <v>1.9052599999999976E-6</v>
      </c>
      <c r="K275" s="21">
        <v>5.8387000000000073E-6</v>
      </c>
      <c r="L275" s="21">
        <v>0</v>
      </c>
      <c r="M275" s="21">
        <v>0</v>
      </c>
      <c r="N275" s="21">
        <v>0</v>
      </c>
      <c r="O275" s="21">
        <v>0</v>
      </c>
      <c r="P275" s="21">
        <v>0</v>
      </c>
      <c r="Q275" s="21">
        <v>0</v>
      </c>
      <c r="R275" s="21">
        <v>2.0581923456443319E-7</v>
      </c>
      <c r="S275" s="21">
        <v>0</v>
      </c>
      <c r="T275">
        <v>0</v>
      </c>
    </row>
    <row r="276" spans="1:20" ht="12.75" customHeight="1" x14ac:dyDescent="0.2">
      <c r="A276" s="5" t="s">
        <v>545</v>
      </c>
      <c r="B276" s="5" t="s">
        <v>29</v>
      </c>
      <c r="C276" s="5" t="s">
        <v>30</v>
      </c>
      <c r="D276" s="5" t="s">
        <v>43</v>
      </c>
      <c r="E276" s="5" t="s">
        <v>44</v>
      </c>
      <c r="F276" s="5" t="s">
        <v>46</v>
      </c>
      <c r="G276" s="5" t="s">
        <v>159</v>
      </c>
      <c r="H276" s="12" t="s">
        <v>36</v>
      </c>
      <c r="I276" s="21">
        <v>7.4771999999999923E-8</v>
      </c>
      <c r="J276" s="21">
        <v>5.7659999999999927E-9</v>
      </c>
      <c r="K276" s="21">
        <v>1.7670000000000022E-8</v>
      </c>
      <c r="L276" s="21">
        <v>0</v>
      </c>
      <c r="M276" s="21">
        <v>0</v>
      </c>
      <c r="N276" s="21">
        <v>0</v>
      </c>
      <c r="O276" s="21">
        <v>0</v>
      </c>
      <c r="P276" s="21">
        <v>0</v>
      </c>
      <c r="Q276" s="21">
        <v>0</v>
      </c>
      <c r="R276" s="21">
        <v>0</v>
      </c>
      <c r="S276" s="21">
        <v>0</v>
      </c>
      <c r="T276">
        <v>0</v>
      </c>
    </row>
    <row r="277" spans="1:20" ht="12.75" customHeight="1" x14ac:dyDescent="0.2">
      <c r="A277" s="5" t="s">
        <v>545</v>
      </c>
      <c r="B277" s="5" t="s">
        <v>29</v>
      </c>
      <c r="C277" s="5" t="s">
        <v>30</v>
      </c>
      <c r="D277" s="5" t="s">
        <v>43</v>
      </c>
      <c r="E277" s="5" t="s">
        <v>44</v>
      </c>
      <c r="F277" s="5" t="s">
        <v>46</v>
      </c>
      <c r="G277" s="5" t="s">
        <v>67</v>
      </c>
      <c r="H277" s="12" t="s">
        <v>34</v>
      </c>
      <c r="I277" s="21">
        <v>1.1753226912E-2</v>
      </c>
      <c r="J277" s="21">
        <v>1.6273115711999998E-2</v>
      </c>
      <c r="K277" s="21">
        <v>1.1311936607999937E-2</v>
      </c>
      <c r="L277" s="21">
        <v>1.0887544416000015E-2</v>
      </c>
      <c r="M277" s="21">
        <v>7.8345321331199924E-3</v>
      </c>
      <c r="N277" s="21">
        <v>7.152881460479996E-3</v>
      </c>
      <c r="O277" s="21">
        <v>6.824599911359989E-3</v>
      </c>
      <c r="P277" s="21">
        <v>6.8985692159999812E-3</v>
      </c>
      <c r="Q277" s="21">
        <v>5.8923567359999958E-3</v>
      </c>
      <c r="R277" s="21">
        <v>9.8126271181344892E-3</v>
      </c>
      <c r="S277" s="21">
        <v>4.5746822431902059E-3</v>
      </c>
      <c r="T277">
        <v>6.45905877276898E-3</v>
      </c>
    </row>
    <row r="278" spans="1:20" ht="12.75" customHeight="1" x14ac:dyDescent="0.2">
      <c r="A278" s="5" t="s">
        <v>545</v>
      </c>
      <c r="B278" s="5" t="s">
        <v>29</v>
      </c>
      <c r="C278" s="5" t="s">
        <v>30</v>
      </c>
      <c r="D278" s="5" t="s">
        <v>43</v>
      </c>
      <c r="E278" s="5" t="s">
        <v>44</v>
      </c>
      <c r="F278" s="5" t="s">
        <v>46</v>
      </c>
      <c r="G278" s="5" t="s">
        <v>67</v>
      </c>
      <c r="H278" s="12" t="s">
        <v>36</v>
      </c>
      <c r="I278" s="21">
        <v>2.2771877141999994E-2</v>
      </c>
      <c r="J278" s="21">
        <v>3.1529161691999999E-2</v>
      </c>
      <c r="K278" s="21">
        <v>2.1916877177999877E-2</v>
      </c>
      <c r="L278" s="21">
        <v>2.109461730600003E-2</v>
      </c>
      <c r="M278" s="21">
        <v>1.5179406007919987E-2</v>
      </c>
      <c r="N278" s="21">
        <v>1.3858707829679991E-2</v>
      </c>
      <c r="O278" s="21">
        <v>1.322266232825998E-2</v>
      </c>
      <c r="P278" s="21">
        <v>1.3365977855999963E-2</v>
      </c>
      <c r="Q278" s="21">
        <v>1.141644117599999E-2</v>
      </c>
      <c r="R278" s="21">
        <v>1.9546838748893864E-2</v>
      </c>
      <c r="S278" s="21">
        <v>9.0374197152341441E-3</v>
      </c>
      <c r="T278">
        <v>1.2514360497239927E-2</v>
      </c>
    </row>
    <row r="279" spans="1:20" ht="12.75" customHeight="1" x14ac:dyDescent="0.2">
      <c r="A279" s="5" t="s">
        <v>545</v>
      </c>
      <c r="B279" s="5" t="s">
        <v>29</v>
      </c>
      <c r="C279" s="5" t="s">
        <v>30</v>
      </c>
      <c r="D279" s="5" t="s">
        <v>43</v>
      </c>
      <c r="E279" s="5" t="s">
        <v>44</v>
      </c>
      <c r="F279" s="5" t="s">
        <v>46</v>
      </c>
      <c r="G279" s="5" t="s">
        <v>160</v>
      </c>
      <c r="H279" s="12" t="s">
        <v>34</v>
      </c>
      <c r="I279" s="21">
        <v>5.0788285800000142E-4</v>
      </c>
      <c r="J279" s="21">
        <v>4.7829978000000096E-4</v>
      </c>
      <c r="K279" s="21">
        <v>5.3733103199999895E-4</v>
      </c>
      <c r="L279" s="21">
        <v>4.8649206899999939E-4</v>
      </c>
      <c r="M279" s="21">
        <v>4.1432254962000067E-4</v>
      </c>
      <c r="N279" s="21">
        <v>3.9313862616000055E-4</v>
      </c>
      <c r="O279" s="21">
        <v>4.1375583816000025E-4</v>
      </c>
      <c r="P279" s="21">
        <v>4.2718319699999941E-4</v>
      </c>
      <c r="Q279" s="21">
        <v>4.6262277600000047E-4</v>
      </c>
      <c r="R279" s="21">
        <v>2.6496063481744412E-3</v>
      </c>
      <c r="S279" s="21">
        <v>4.4568277159600708E-3</v>
      </c>
      <c r="T279">
        <v>3.7576288457560115E-3</v>
      </c>
    </row>
    <row r="280" spans="1:20" ht="12.75" customHeight="1" x14ac:dyDescent="0.2">
      <c r="A280" s="5" t="s">
        <v>545</v>
      </c>
      <c r="B280" s="5" t="s">
        <v>29</v>
      </c>
      <c r="C280" s="5" t="s">
        <v>30</v>
      </c>
      <c r="D280" s="5" t="s">
        <v>43</v>
      </c>
      <c r="E280" s="5" t="s">
        <v>44</v>
      </c>
      <c r="F280" s="5" t="s">
        <v>46</v>
      </c>
      <c r="G280" s="5" t="s">
        <v>160</v>
      </c>
      <c r="H280" s="12" t="s">
        <v>35</v>
      </c>
      <c r="I280" s="21">
        <v>2.2588694732000065</v>
      </c>
      <c r="J280" s="21">
        <v>2.1272952120000039</v>
      </c>
      <c r="K280" s="21">
        <v>2.3898437327999957</v>
      </c>
      <c r="L280" s="21">
        <v>2.1637313925999972</v>
      </c>
      <c r="M280" s="21">
        <v>1.8427488635480029</v>
      </c>
      <c r="N280" s="21">
        <v>1.7485308420640024</v>
      </c>
      <c r="O280" s="21">
        <v>1.8402283468640011</v>
      </c>
      <c r="P280" s="21">
        <v>1.8999481237999971</v>
      </c>
      <c r="Q280" s="21">
        <v>2.0575698704000018</v>
      </c>
      <c r="R280" s="21">
        <v>1.1671171577798352</v>
      </c>
      <c r="S280" s="21">
        <v>1.9201383345076093</v>
      </c>
      <c r="T280">
        <v>1.5026124876708222</v>
      </c>
    </row>
    <row r="281" spans="1:20" ht="12.75" customHeight="1" x14ac:dyDescent="0.2">
      <c r="A281" s="5" t="s">
        <v>545</v>
      </c>
      <c r="B281" s="5" t="s">
        <v>29</v>
      </c>
      <c r="C281" s="5" t="s">
        <v>30</v>
      </c>
      <c r="D281" s="5" t="s">
        <v>43</v>
      </c>
      <c r="E281" s="5" t="s">
        <v>44</v>
      </c>
      <c r="F281" s="5" t="s">
        <v>46</v>
      </c>
      <c r="G281" s="5" t="s">
        <v>160</v>
      </c>
      <c r="H281" s="12" t="s">
        <v>36</v>
      </c>
      <c r="I281" s="21">
        <v>1.1995709408000035E-2</v>
      </c>
      <c r="J281" s="21">
        <v>1.129698528000002E-2</v>
      </c>
      <c r="K281" s="21">
        <v>1.2691247231999976E-2</v>
      </c>
      <c r="L281" s="21">
        <v>1.1490479343999984E-2</v>
      </c>
      <c r="M281" s="21">
        <v>9.7859040291200169E-3</v>
      </c>
      <c r="N281" s="21">
        <v>9.2855599321600129E-3</v>
      </c>
      <c r="O281" s="21">
        <v>9.7725188441600067E-3</v>
      </c>
      <c r="P281" s="21">
        <v>1.0089660271999984E-2</v>
      </c>
      <c r="Q281" s="21">
        <v>1.092670937600001E-2</v>
      </c>
      <c r="R281" s="21">
        <v>5.8588292710856213E-3</v>
      </c>
      <c r="S281" s="21">
        <v>9.8659674138070023E-3</v>
      </c>
      <c r="T281">
        <v>8.1281919711471418E-3</v>
      </c>
    </row>
    <row r="282" spans="1:20" ht="12.75" customHeight="1" x14ac:dyDescent="0.2">
      <c r="A282" s="5" t="s">
        <v>545</v>
      </c>
      <c r="B282" s="5" t="s">
        <v>29</v>
      </c>
      <c r="C282" s="5" t="s">
        <v>30</v>
      </c>
      <c r="D282" s="5" t="s">
        <v>43</v>
      </c>
      <c r="E282" s="5" t="s">
        <v>44</v>
      </c>
      <c r="F282" s="5" t="s">
        <v>46</v>
      </c>
      <c r="G282" s="5" t="s">
        <v>161</v>
      </c>
      <c r="H282" s="12" t="s">
        <v>34</v>
      </c>
      <c r="I282" s="21">
        <v>1.4055111000000006E-5</v>
      </c>
      <c r="J282" s="21">
        <v>1.0234475999999998E-5</v>
      </c>
      <c r="K282" s="21">
        <v>4.7217744000000035E-5</v>
      </c>
      <c r="L282" s="21">
        <v>1.2794291999999927E-5</v>
      </c>
      <c r="M282" s="21">
        <v>8.2775731499999818E-6</v>
      </c>
      <c r="N282" s="21">
        <v>5.1205442399999957E-6</v>
      </c>
      <c r="O282" s="21">
        <v>5.3313794100000017E-6</v>
      </c>
      <c r="P282" s="21">
        <v>6.2396459999999953E-6</v>
      </c>
      <c r="Q282" s="21">
        <v>6.3794429999999987E-6</v>
      </c>
      <c r="R282" s="21">
        <v>3.7648169999999888E-6</v>
      </c>
      <c r="S282" s="21">
        <v>5.2284968921386789E-6</v>
      </c>
      <c r="T282">
        <v>0</v>
      </c>
    </row>
    <row r="283" spans="1:20" ht="12.75" customHeight="1" x14ac:dyDescent="0.2">
      <c r="A283" s="5" t="s">
        <v>545</v>
      </c>
      <c r="B283" s="5" t="s">
        <v>29</v>
      </c>
      <c r="C283" s="5" t="s">
        <v>30</v>
      </c>
      <c r="D283" s="5" t="s">
        <v>43</v>
      </c>
      <c r="E283" s="5" t="s">
        <v>44</v>
      </c>
      <c r="F283" s="5" t="s">
        <v>46</v>
      </c>
      <c r="G283" s="5" t="s">
        <v>161</v>
      </c>
      <c r="H283" s="12" t="s">
        <v>35</v>
      </c>
      <c r="I283" s="21">
        <v>1.6618495530000006E-2</v>
      </c>
      <c r="J283" s="21">
        <v>1.2101049479999999E-2</v>
      </c>
      <c r="K283" s="21">
        <v>5.5829361120000039E-2</v>
      </c>
      <c r="L283" s="21">
        <v>1.5127727159999911E-2</v>
      </c>
      <c r="M283" s="21">
        <v>9.7872448244999792E-3</v>
      </c>
      <c r="N283" s="21">
        <v>6.0544339751999942E-3</v>
      </c>
      <c r="O283" s="21">
        <v>6.3037214643000021E-3</v>
      </c>
      <c r="P283" s="21">
        <v>7.3776385799999931E-3</v>
      </c>
      <c r="Q283" s="21">
        <v>7.5429318899999974E-3</v>
      </c>
      <c r="R283" s="21">
        <v>4.4514479099999867E-3</v>
      </c>
      <c r="S283" s="21">
        <v>6.1820751348477801E-3</v>
      </c>
      <c r="T283">
        <v>0</v>
      </c>
    </row>
    <row r="284" spans="1:20" ht="12.75" customHeight="1" x14ac:dyDescent="0.2">
      <c r="A284" s="5" t="s">
        <v>545</v>
      </c>
      <c r="B284" s="5" t="s">
        <v>29</v>
      </c>
      <c r="C284" s="5" t="s">
        <v>30</v>
      </c>
      <c r="D284" s="5" t="s">
        <v>43</v>
      </c>
      <c r="E284" s="5" t="s">
        <v>44</v>
      </c>
      <c r="F284" s="5" t="s">
        <v>46</v>
      </c>
      <c r="G284" s="5" t="s">
        <v>161</v>
      </c>
      <c r="H284" s="12" t="s">
        <v>36</v>
      </c>
      <c r="I284" s="21">
        <v>4.1496042000000012E-5</v>
      </c>
      <c r="J284" s="21">
        <v>3.0216072E-5</v>
      </c>
      <c r="K284" s="21">
        <v>1.3940476800000011E-4</v>
      </c>
      <c r="L284" s="21">
        <v>3.7773623999999782E-5</v>
      </c>
      <c r="M284" s="21">
        <v>2.4438549299999945E-5</v>
      </c>
      <c r="N284" s="21">
        <v>1.5117797279999985E-5</v>
      </c>
      <c r="O284" s="21">
        <v>1.5740263020000004E-5</v>
      </c>
      <c r="P284" s="21">
        <v>1.8421811999999986E-5</v>
      </c>
      <c r="Q284" s="21">
        <v>1.8834545999999993E-5</v>
      </c>
      <c r="R284" s="21">
        <v>1.1115173999999967E-5</v>
      </c>
      <c r="S284" s="21">
        <v>1.5436514633933243E-5</v>
      </c>
      <c r="T284">
        <v>0</v>
      </c>
    </row>
    <row r="285" spans="1:20" ht="12.75" customHeight="1" x14ac:dyDescent="0.2">
      <c r="A285" s="5" t="s">
        <v>545</v>
      </c>
      <c r="B285" s="5" t="s">
        <v>29</v>
      </c>
      <c r="C285" s="5" t="s">
        <v>30</v>
      </c>
      <c r="D285" s="5" t="s">
        <v>43</v>
      </c>
      <c r="E285" s="5" t="s">
        <v>44</v>
      </c>
      <c r="F285" s="5" t="s">
        <v>46</v>
      </c>
      <c r="G285" s="5" t="s">
        <v>68</v>
      </c>
      <c r="H285" s="12" t="s">
        <v>34</v>
      </c>
      <c r="I285" s="21">
        <v>0</v>
      </c>
      <c r="J285" s="21">
        <v>5.1686208000000009E-6</v>
      </c>
      <c r="K285" s="21">
        <v>3.6338400000000014E-6</v>
      </c>
      <c r="L285" s="21">
        <v>0</v>
      </c>
      <c r="M285" s="21">
        <v>0</v>
      </c>
      <c r="N285" s="21">
        <v>0</v>
      </c>
      <c r="O285" s="21">
        <v>0</v>
      </c>
      <c r="P285" s="21">
        <v>0</v>
      </c>
      <c r="Q285" s="21">
        <v>0</v>
      </c>
      <c r="R285" s="21">
        <v>7.8600677113986164E-5</v>
      </c>
      <c r="S285" s="21">
        <v>1.7468360528822042E-4</v>
      </c>
      <c r="T285">
        <v>2.3075717577774776E-6</v>
      </c>
    </row>
    <row r="286" spans="1:20" ht="12.75" customHeight="1" x14ac:dyDescent="0.2">
      <c r="A286" s="5" t="s">
        <v>545</v>
      </c>
      <c r="B286" s="5" t="s">
        <v>29</v>
      </c>
      <c r="C286" s="5" t="s">
        <v>30</v>
      </c>
      <c r="D286" s="5" t="s">
        <v>43</v>
      </c>
      <c r="E286" s="5" t="s">
        <v>44</v>
      </c>
      <c r="F286" s="5" t="s">
        <v>46</v>
      </c>
      <c r="G286" s="5" t="s">
        <v>68</v>
      </c>
      <c r="H286" s="12" t="s">
        <v>36</v>
      </c>
      <c r="I286" s="21">
        <v>0</v>
      </c>
      <c r="J286" s="21">
        <v>1.5021304200000002E-5</v>
      </c>
      <c r="K286" s="21">
        <v>1.0560847500000004E-5</v>
      </c>
      <c r="L286" s="21">
        <v>0</v>
      </c>
      <c r="M286" s="21">
        <v>0</v>
      </c>
      <c r="N286" s="21">
        <v>0</v>
      </c>
      <c r="O286" s="21">
        <v>0</v>
      </c>
      <c r="P286" s="21">
        <v>0</v>
      </c>
      <c r="Q286" s="21">
        <v>0</v>
      </c>
      <c r="R286" s="21">
        <v>2.2843321786252232E-4</v>
      </c>
      <c r="S286" s="21">
        <v>5.0767422786889048E-4</v>
      </c>
      <c r="T286">
        <v>6.7063804210407938E-6</v>
      </c>
    </row>
    <row r="287" spans="1:20" ht="12.75" customHeight="1" x14ac:dyDescent="0.2">
      <c r="A287" s="5" t="s">
        <v>545</v>
      </c>
      <c r="B287" s="5" t="s">
        <v>29</v>
      </c>
      <c r="C287" s="5" t="s">
        <v>30</v>
      </c>
      <c r="D287" s="5" t="s">
        <v>43</v>
      </c>
      <c r="E287" s="5" t="s">
        <v>44</v>
      </c>
      <c r="F287" s="5" t="s">
        <v>46</v>
      </c>
      <c r="G287" s="5" t="s">
        <v>162</v>
      </c>
      <c r="H287" s="12" t="s">
        <v>34</v>
      </c>
      <c r="I287" s="21">
        <v>1.531215E-6</v>
      </c>
      <c r="J287" s="21">
        <v>4.5969840000000108E-6</v>
      </c>
      <c r="K287" s="21">
        <v>9.9225000000000189E-8</v>
      </c>
      <c r="L287" s="21">
        <v>0</v>
      </c>
      <c r="M287" s="21">
        <v>1.1772369000000048E-7</v>
      </c>
      <c r="N287" s="21">
        <v>9.8145180000000213E-8</v>
      </c>
      <c r="O287" s="21">
        <v>0</v>
      </c>
      <c r="P287" s="21">
        <v>0</v>
      </c>
      <c r="Q287" s="21">
        <v>0</v>
      </c>
      <c r="R287" s="21">
        <v>1.5528177133030588E-6</v>
      </c>
      <c r="S287" s="21">
        <v>1.0971376833196326E-6</v>
      </c>
      <c r="T287">
        <v>1.1659422737036151E-6</v>
      </c>
    </row>
    <row r="288" spans="1:20" ht="12.75" customHeight="1" x14ac:dyDescent="0.2">
      <c r="A288" s="5" t="s">
        <v>545</v>
      </c>
      <c r="B288" s="5" t="s">
        <v>29</v>
      </c>
      <c r="C288" s="5" t="s">
        <v>30</v>
      </c>
      <c r="D288" s="5" t="s">
        <v>43</v>
      </c>
      <c r="E288" s="5" t="s">
        <v>44</v>
      </c>
      <c r="F288" s="5" t="s">
        <v>46</v>
      </c>
      <c r="G288" s="5" t="s">
        <v>162</v>
      </c>
      <c r="H288" s="12" t="s">
        <v>35</v>
      </c>
      <c r="I288" s="21">
        <v>1.7975978E-3</v>
      </c>
      <c r="J288" s="21">
        <v>5.3967132800000137E-3</v>
      </c>
      <c r="K288" s="21">
        <v>1.1648700000000026E-4</v>
      </c>
      <c r="L288" s="21">
        <v>0</v>
      </c>
      <c r="M288" s="21">
        <v>1.382038748000006E-4</v>
      </c>
      <c r="N288" s="21">
        <v>1.1521932560000025E-4</v>
      </c>
      <c r="O288" s="21">
        <v>0</v>
      </c>
      <c r="P288" s="21">
        <v>0</v>
      </c>
      <c r="Q288" s="21">
        <v>0</v>
      </c>
      <c r="R288" s="21">
        <v>1.8050388360661756E-3</v>
      </c>
      <c r="S288" s="21">
        <v>1.2711059458871941E-3</v>
      </c>
      <c r="T288">
        <v>1.3687792152876051E-3</v>
      </c>
    </row>
    <row r="289" spans="1:20" ht="12.75" customHeight="1" x14ac:dyDescent="0.2">
      <c r="A289" s="5" t="s">
        <v>545</v>
      </c>
      <c r="B289" s="5" t="s">
        <v>29</v>
      </c>
      <c r="C289" s="5" t="s">
        <v>30</v>
      </c>
      <c r="D289" s="5" t="s">
        <v>43</v>
      </c>
      <c r="E289" s="5" t="s">
        <v>44</v>
      </c>
      <c r="F289" s="5" t="s">
        <v>46</v>
      </c>
      <c r="G289" s="5" t="s">
        <v>162</v>
      </c>
      <c r="H289" s="12" t="s">
        <v>36</v>
      </c>
      <c r="I289" s="21">
        <v>4.5207299999999993E-6</v>
      </c>
      <c r="J289" s="21">
        <v>1.3572048000000032E-5</v>
      </c>
      <c r="K289" s="21">
        <v>2.9295000000000057E-7</v>
      </c>
      <c r="L289" s="21">
        <v>0</v>
      </c>
      <c r="M289" s="21">
        <v>3.475651800000015E-7</v>
      </c>
      <c r="N289" s="21">
        <v>2.8976196000000062E-7</v>
      </c>
      <c r="O289" s="21">
        <v>0</v>
      </c>
      <c r="P289" s="21">
        <v>0</v>
      </c>
      <c r="Q289" s="21">
        <v>0</v>
      </c>
      <c r="R289" s="21">
        <v>4.584704665793219E-6</v>
      </c>
      <c r="S289" s="21">
        <v>3.2399706852832315E-6</v>
      </c>
      <c r="T289">
        <v>3.4423057604582751E-6</v>
      </c>
    </row>
    <row r="290" spans="1:20" ht="12.75" customHeight="1" x14ac:dyDescent="0.2">
      <c r="A290" s="5" t="s">
        <v>545</v>
      </c>
      <c r="B290" s="5" t="s">
        <v>29</v>
      </c>
      <c r="C290" s="5" t="s">
        <v>30</v>
      </c>
      <c r="D290" s="5" t="s">
        <v>43</v>
      </c>
      <c r="E290" s="5" t="s">
        <v>44</v>
      </c>
      <c r="F290" s="5" t="s">
        <v>46</v>
      </c>
      <c r="G290" s="5" t="s">
        <v>555</v>
      </c>
      <c r="H290" s="12" t="s">
        <v>34</v>
      </c>
      <c r="I290" s="21">
        <v>0</v>
      </c>
      <c r="J290" s="21">
        <v>0</v>
      </c>
      <c r="K290" s="21">
        <v>0</v>
      </c>
      <c r="L290" s="21">
        <v>0</v>
      </c>
      <c r="M290" s="21">
        <v>0</v>
      </c>
      <c r="N290" s="21">
        <v>0</v>
      </c>
      <c r="O290" s="21">
        <v>0</v>
      </c>
      <c r="P290" s="21">
        <v>0</v>
      </c>
      <c r="Q290" s="21">
        <v>0</v>
      </c>
      <c r="R290" s="21">
        <v>0</v>
      </c>
      <c r="S290" s="21">
        <v>0</v>
      </c>
      <c r="T290">
        <v>2.8708288533631115E-8</v>
      </c>
    </row>
    <row r="291" spans="1:20" ht="12.75" customHeight="1" x14ac:dyDescent="0.2">
      <c r="A291" s="5" t="s">
        <v>545</v>
      </c>
      <c r="B291" s="5" t="s">
        <v>29</v>
      </c>
      <c r="C291" s="5" t="s">
        <v>30</v>
      </c>
      <c r="D291" s="5" t="s">
        <v>43</v>
      </c>
      <c r="E291" s="5" t="s">
        <v>44</v>
      </c>
      <c r="F291" s="5" t="s">
        <v>46</v>
      </c>
      <c r="G291" s="5" t="s">
        <v>555</v>
      </c>
      <c r="H291" s="12" t="s">
        <v>35</v>
      </c>
      <c r="I291" s="21">
        <v>0</v>
      </c>
      <c r="J291" s="21">
        <v>0</v>
      </c>
      <c r="K291" s="21">
        <v>0</v>
      </c>
      <c r="L291" s="21">
        <v>0</v>
      </c>
      <c r="M291" s="21">
        <v>0</v>
      </c>
      <c r="N291" s="21">
        <v>0</v>
      </c>
      <c r="O291" s="21">
        <v>0</v>
      </c>
      <c r="P291" s="21">
        <v>0</v>
      </c>
      <c r="Q291" s="21">
        <v>0</v>
      </c>
      <c r="R291" s="21">
        <v>0</v>
      </c>
      <c r="S291" s="21">
        <v>0</v>
      </c>
      <c r="T291">
        <v>3.5565805661507488E-5</v>
      </c>
    </row>
    <row r="292" spans="1:20" ht="12.75" customHeight="1" x14ac:dyDescent="0.2">
      <c r="A292" s="5" t="s">
        <v>545</v>
      </c>
      <c r="B292" s="5" t="s">
        <v>29</v>
      </c>
      <c r="C292" s="5" t="s">
        <v>30</v>
      </c>
      <c r="D292" s="5" t="s">
        <v>43</v>
      </c>
      <c r="E292" s="5" t="s">
        <v>44</v>
      </c>
      <c r="F292" s="5" t="s">
        <v>46</v>
      </c>
      <c r="G292" s="5" t="s">
        <v>555</v>
      </c>
      <c r="H292" s="12" t="s">
        <v>36</v>
      </c>
      <c r="I292" s="21">
        <v>0</v>
      </c>
      <c r="J292" s="21">
        <v>0</v>
      </c>
      <c r="K292" s="21">
        <v>0</v>
      </c>
      <c r="L292" s="21">
        <v>0</v>
      </c>
      <c r="M292" s="21">
        <v>0</v>
      </c>
      <c r="N292" s="21">
        <v>0</v>
      </c>
      <c r="O292" s="21">
        <v>0</v>
      </c>
      <c r="P292" s="21">
        <v>0</v>
      </c>
      <c r="Q292" s="21">
        <v>0</v>
      </c>
      <c r="R292" s="21">
        <v>0</v>
      </c>
      <c r="S292" s="21">
        <v>0</v>
      </c>
      <c r="T292">
        <v>8.4757804242148999E-8</v>
      </c>
    </row>
    <row r="293" spans="1:20" ht="12.75" customHeight="1" x14ac:dyDescent="0.2">
      <c r="A293" s="5" t="s">
        <v>545</v>
      </c>
      <c r="B293" s="5" t="s">
        <v>29</v>
      </c>
      <c r="C293" s="5" t="s">
        <v>30</v>
      </c>
      <c r="D293" s="5" t="s">
        <v>43</v>
      </c>
      <c r="E293" s="5" t="s">
        <v>44</v>
      </c>
      <c r="F293" s="5" t="s">
        <v>46</v>
      </c>
      <c r="G293" s="5" t="s">
        <v>69</v>
      </c>
      <c r="H293" s="12" t="s">
        <v>34</v>
      </c>
      <c r="I293" s="21">
        <v>5.9021625600000084E-5</v>
      </c>
      <c r="J293" s="21">
        <v>6.8528611199999986E-5</v>
      </c>
      <c r="K293" s="21">
        <v>7.1506847999999975E-5</v>
      </c>
      <c r="L293" s="21">
        <v>3.3850588799999984E-5</v>
      </c>
      <c r="M293" s="21">
        <v>3.6151428096000035E-5</v>
      </c>
      <c r="N293" s="21">
        <v>3.8864475551999912E-5</v>
      </c>
      <c r="O293" s="21">
        <v>4.0055270976000023E-5</v>
      </c>
      <c r="P293" s="21">
        <v>3.6860476799999991E-5</v>
      </c>
      <c r="Q293" s="21">
        <v>4.08319968E-5</v>
      </c>
      <c r="R293" s="21">
        <v>8.6963519999999905E-6</v>
      </c>
      <c r="S293" s="21">
        <v>9.8815493892293459E-5</v>
      </c>
      <c r="T293">
        <v>8.6831236625280187E-6</v>
      </c>
    </row>
    <row r="294" spans="1:20" ht="12.75" customHeight="1" x14ac:dyDescent="0.2">
      <c r="A294" s="5" t="s">
        <v>545</v>
      </c>
      <c r="B294" s="5" t="s">
        <v>29</v>
      </c>
      <c r="C294" s="5" t="s">
        <v>30</v>
      </c>
      <c r="D294" s="5" t="s">
        <v>43</v>
      </c>
      <c r="E294" s="5" t="s">
        <v>44</v>
      </c>
      <c r="F294" s="5" t="s">
        <v>46</v>
      </c>
      <c r="G294" s="5" t="s">
        <v>69</v>
      </c>
      <c r="H294" s="12" t="s">
        <v>36</v>
      </c>
      <c r="I294" s="21">
        <v>1.7153159940000022E-4</v>
      </c>
      <c r="J294" s="21">
        <v>1.9916127629999994E-4</v>
      </c>
      <c r="K294" s="21">
        <v>2.0781677699999992E-4</v>
      </c>
      <c r="L294" s="21">
        <v>9.837827369999996E-5</v>
      </c>
      <c r="M294" s="21">
        <v>1.0506508790400012E-4</v>
      </c>
      <c r="N294" s="21">
        <v>1.1294988207299974E-4</v>
      </c>
      <c r="O294" s="21">
        <v>1.1641063127400008E-4</v>
      </c>
      <c r="P294" s="21">
        <v>1.0712576069999997E-4</v>
      </c>
      <c r="Q294" s="21">
        <v>1.1866799069999999E-4</v>
      </c>
      <c r="R294" s="21">
        <v>2.5273772999999974E-5</v>
      </c>
      <c r="S294" s="21">
        <v>2.8718252912447788E-4</v>
      </c>
      <c r="T294">
        <v>2.5235328144222059E-5</v>
      </c>
    </row>
    <row r="295" spans="1:20" ht="12.75" customHeight="1" x14ac:dyDescent="0.2">
      <c r="A295" s="5" t="s">
        <v>545</v>
      </c>
      <c r="B295" s="5" t="s">
        <v>29</v>
      </c>
      <c r="C295" s="5" t="s">
        <v>30</v>
      </c>
      <c r="D295" s="5" t="s">
        <v>43</v>
      </c>
      <c r="E295" s="5" t="s">
        <v>44</v>
      </c>
      <c r="F295" s="5" t="s">
        <v>46</v>
      </c>
      <c r="G295" s="5" t="s">
        <v>70</v>
      </c>
      <c r="H295" s="12" t="s">
        <v>34</v>
      </c>
      <c r="I295" s="21">
        <v>0</v>
      </c>
      <c r="J295" s="21">
        <v>0</v>
      </c>
      <c r="K295" s="21">
        <v>0</v>
      </c>
      <c r="L295" s="21">
        <v>2.8321103999999998E-3</v>
      </c>
      <c r="M295" s="21">
        <v>2.5825900262399998E-3</v>
      </c>
      <c r="N295" s="21">
        <v>2.3199087475200015E-3</v>
      </c>
      <c r="O295" s="21">
        <v>2.6720601532799998E-3</v>
      </c>
      <c r="P295" s="21">
        <v>2.6259972479999974E-3</v>
      </c>
      <c r="Q295" s="21">
        <v>2.6412207359999985E-3</v>
      </c>
      <c r="R295" s="21">
        <v>0</v>
      </c>
      <c r="S295" s="21">
        <v>0</v>
      </c>
      <c r="T295">
        <v>1.795498266261739E-3</v>
      </c>
    </row>
    <row r="296" spans="1:20" ht="12.75" customHeight="1" x14ac:dyDescent="0.2">
      <c r="A296" s="5" t="s">
        <v>545</v>
      </c>
      <c r="B296" s="5" t="s">
        <v>29</v>
      </c>
      <c r="C296" s="5" t="s">
        <v>30</v>
      </c>
      <c r="D296" s="5" t="s">
        <v>43</v>
      </c>
      <c r="E296" s="5" t="s">
        <v>44</v>
      </c>
      <c r="F296" s="5" t="s">
        <v>46</v>
      </c>
      <c r="G296" s="5" t="s">
        <v>70</v>
      </c>
      <c r="H296" s="12" t="s">
        <v>35</v>
      </c>
      <c r="I296" s="21">
        <v>0</v>
      </c>
      <c r="J296" s="21">
        <v>0</v>
      </c>
      <c r="K296" s="21">
        <v>0</v>
      </c>
      <c r="L296" s="21">
        <v>0.13176178699050001</v>
      </c>
      <c r="M296" s="21">
        <v>0.12015304096945677</v>
      </c>
      <c r="N296" s="21">
        <v>0.10793199383333647</v>
      </c>
      <c r="O296" s="21">
        <v>0.12431557072855706</v>
      </c>
      <c r="P296" s="21">
        <v>0.12217252901885989</v>
      </c>
      <c r="Q296" s="21">
        <v>0.12288079024451995</v>
      </c>
      <c r="R296" s="21">
        <v>0</v>
      </c>
      <c r="S296" s="21">
        <v>0</v>
      </c>
      <c r="T296">
        <v>7.8938407543180877E-2</v>
      </c>
    </row>
    <row r="297" spans="1:20" ht="12.75" customHeight="1" x14ac:dyDescent="0.2">
      <c r="A297" s="5" t="s">
        <v>545</v>
      </c>
      <c r="B297" s="5" t="s">
        <v>29</v>
      </c>
      <c r="C297" s="5" t="s">
        <v>30</v>
      </c>
      <c r="D297" s="5" t="s">
        <v>43</v>
      </c>
      <c r="E297" s="5" t="s">
        <v>44</v>
      </c>
      <c r="F297" s="5" t="s">
        <v>46</v>
      </c>
      <c r="G297" s="5" t="s">
        <v>70</v>
      </c>
      <c r="H297" s="12" t="s">
        <v>36</v>
      </c>
      <c r="I297" s="21">
        <v>0</v>
      </c>
      <c r="J297" s="21">
        <v>0</v>
      </c>
      <c r="K297" s="21">
        <v>0</v>
      </c>
      <c r="L297" s="21">
        <v>5.4872139000000002E-3</v>
      </c>
      <c r="M297" s="21">
        <v>5.0037681758399993E-3</v>
      </c>
      <c r="N297" s="21">
        <v>4.4948231983200021E-3</v>
      </c>
      <c r="O297" s="21">
        <v>5.1771165469799985E-3</v>
      </c>
      <c r="P297" s="21">
        <v>5.0878696679999948E-3</v>
      </c>
      <c r="Q297" s="21">
        <v>5.1173651759999971E-3</v>
      </c>
      <c r="R297" s="21">
        <v>0</v>
      </c>
      <c r="S297" s="21">
        <v>0</v>
      </c>
      <c r="T297">
        <v>3.47877789088211E-3</v>
      </c>
    </row>
    <row r="298" spans="1:20" ht="12.75" customHeight="1" x14ac:dyDescent="0.2">
      <c r="A298" s="5" t="s">
        <v>545</v>
      </c>
      <c r="B298" s="5" t="s">
        <v>29</v>
      </c>
      <c r="C298" s="5" t="s">
        <v>30</v>
      </c>
      <c r="D298" s="5" t="s">
        <v>43</v>
      </c>
      <c r="E298" s="5" t="s">
        <v>44</v>
      </c>
      <c r="F298" s="5" t="s">
        <v>46</v>
      </c>
      <c r="G298" s="5" t="s">
        <v>163</v>
      </c>
      <c r="H298" s="12" t="s">
        <v>34</v>
      </c>
      <c r="I298" s="21">
        <v>5.1560860889999973E-3</v>
      </c>
      <c r="J298" s="21">
        <v>4.9006801200000231E-3</v>
      </c>
      <c r="K298" s="21">
        <v>6.0407853030000251E-3</v>
      </c>
      <c r="L298" s="21">
        <v>5.2259754330000133E-3</v>
      </c>
      <c r="M298" s="21">
        <v>4.4284289670600118E-3</v>
      </c>
      <c r="N298" s="21">
        <v>4.1844298786499964E-3</v>
      </c>
      <c r="O298" s="21">
        <v>3.8744805056999984E-3</v>
      </c>
      <c r="P298" s="21">
        <v>3.9000074819999998E-3</v>
      </c>
      <c r="Q298" s="21">
        <v>3.9324956369999782E-3</v>
      </c>
      <c r="R298" s="21">
        <v>4.6655562005393962E-3</v>
      </c>
      <c r="S298" s="21">
        <v>3.1846095498213366E-3</v>
      </c>
      <c r="T298">
        <v>3.7584546572290664E-3</v>
      </c>
    </row>
    <row r="299" spans="1:20" ht="12.75" customHeight="1" x14ac:dyDescent="0.2">
      <c r="A299" s="5" t="s">
        <v>545</v>
      </c>
      <c r="B299" s="5" t="s">
        <v>29</v>
      </c>
      <c r="C299" s="5" t="s">
        <v>30</v>
      </c>
      <c r="D299" s="5" t="s">
        <v>43</v>
      </c>
      <c r="E299" s="5" t="s">
        <v>44</v>
      </c>
      <c r="F299" s="5" t="s">
        <v>46</v>
      </c>
      <c r="G299" s="5" t="s">
        <v>163</v>
      </c>
      <c r="H299" s="12" t="s">
        <v>35</v>
      </c>
      <c r="I299" s="21">
        <v>13.017889735179994</v>
      </c>
      <c r="J299" s="21">
        <v>12.373050474400056</v>
      </c>
      <c r="K299" s="21">
        <v>15.25154460786006</v>
      </c>
      <c r="L299" s="21">
        <v>13.194343688460036</v>
      </c>
      <c r="M299" s="21">
        <v>11.180728753977231</v>
      </c>
      <c r="N299" s="21">
        <v>10.564689150762993</v>
      </c>
      <c r="O299" s="21">
        <v>9.7821407815339967</v>
      </c>
      <c r="P299" s="21">
        <v>9.8465903188400006</v>
      </c>
      <c r="Q299" s="21">
        <v>9.9286151749399458</v>
      </c>
      <c r="R299" s="21">
        <v>13.368102913653198</v>
      </c>
      <c r="S299" s="21">
        <v>9.0071680426181153</v>
      </c>
      <c r="T299">
        <v>9.7796986058265318</v>
      </c>
    </row>
    <row r="300" spans="1:20" ht="12.75" customHeight="1" x14ac:dyDescent="0.2">
      <c r="A300" s="5" t="s">
        <v>545</v>
      </c>
      <c r="B300" s="5" t="s">
        <v>29</v>
      </c>
      <c r="C300" s="5" t="s">
        <v>30</v>
      </c>
      <c r="D300" s="5" t="s">
        <v>43</v>
      </c>
      <c r="E300" s="5" t="s">
        <v>44</v>
      </c>
      <c r="F300" s="5" t="s">
        <v>46</v>
      </c>
      <c r="G300" s="5" t="s">
        <v>163</v>
      </c>
      <c r="H300" s="12" t="s">
        <v>36</v>
      </c>
      <c r="I300" s="21">
        <v>7.6113651789999964E-3</v>
      </c>
      <c r="J300" s="21">
        <v>7.2343373200000321E-3</v>
      </c>
      <c r="K300" s="21">
        <v>8.9173497330000354E-3</v>
      </c>
      <c r="L300" s="21">
        <v>7.7145351630000204E-3</v>
      </c>
      <c r="M300" s="21">
        <v>6.5372046656600171E-3</v>
      </c>
      <c r="N300" s="21">
        <v>6.1770155351499947E-3</v>
      </c>
      <c r="O300" s="21">
        <v>5.7194712226999976E-3</v>
      </c>
      <c r="P300" s="21">
        <v>5.757153902E-3</v>
      </c>
      <c r="Q300" s="21">
        <v>5.8051126069999688E-3</v>
      </c>
      <c r="R300" s="21">
        <v>7.6337411365514623E-3</v>
      </c>
      <c r="S300" s="21">
        <v>5.2220611469922214E-3</v>
      </c>
      <c r="T300">
        <v>5.5494855001952904E-3</v>
      </c>
    </row>
    <row r="301" spans="1:20" ht="12.75" customHeight="1" x14ac:dyDescent="0.2">
      <c r="A301" s="5" t="s">
        <v>545</v>
      </c>
      <c r="B301" s="5" t="s">
        <v>29</v>
      </c>
      <c r="C301" s="5" t="s">
        <v>30</v>
      </c>
      <c r="D301" s="5" t="s">
        <v>43</v>
      </c>
      <c r="E301" s="5" t="s">
        <v>44</v>
      </c>
      <c r="F301" s="5" t="s">
        <v>46</v>
      </c>
      <c r="G301" s="5" t="s">
        <v>164</v>
      </c>
      <c r="H301" s="12" t="s">
        <v>34</v>
      </c>
      <c r="I301" s="21">
        <v>3.1375221570000044E-3</v>
      </c>
      <c r="J301" s="21">
        <v>3.0046294740000016E-3</v>
      </c>
      <c r="K301" s="21">
        <v>3.891291788999998E-3</v>
      </c>
      <c r="L301" s="21">
        <v>2.6705415659999997E-3</v>
      </c>
      <c r="M301" s="21">
        <v>2.7968980023600053E-3</v>
      </c>
      <c r="N301" s="21">
        <v>3.1033549400699954E-3</v>
      </c>
      <c r="O301" s="21">
        <v>2.6545666916999995E-3</v>
      </c>
      <c r="P301" s="21">
        <v>2.5088639730000014E-3</v>
      </c>
      <c r="Q301" s="21">
        <v>1.780823351999999E-3</v>
      </c>
      <c r="R301" s="21">
        <v>1.9073126820094168E-4</v>
      </c>
      <c r="S301" s="21">
        <v>1.0191841052948205E-4</v>
      </c>
      <c r="T301">
        <v>5.5425225490001893E-4</v>
      </c>
    </row>
    <row r="302" spans="1:20" ht="12.75" customHeight="1" x14ac:dyDescent="0.2">
      <c r="A302" s="5" t="s">
        <v>545</v>
      </c>
      <c r="B302" s="5" t="s">
        <v>29</v>
      </c>
      <c r="C302" s="5" t="s">
        <v>30</v>
      </c>
      <c r="D302" s="5" t="s">
        <v>43</v>
      </c>
      <c r="E302" s="5" t="s">
        <v>44</v>
      </c>
      <c r="F302" s="5" t="s">
        <v>46</v>
      </c>
      <c r="G302" s="5" t="s">
        <v>164</v>
      </c>
      <c r="H302" s="12" t="s">
        <v>35</v>
      </c>
      <c r="I302" s="21">
        <v>1.3909681562700018</v>
      </c>
      <c r="J302" s="21">
        <v>1.3320524001400005</v>
      </c>
      <c r="K302" s="21">
        <v>1.7251393597899991</v>
      </c>
      <c r="L302" s="21">
        <v>1.1839400942599998</v>
      </c>
      <c r="M302" s="21">
        <v>1.2399581143796026</v>
      </c>
      <c r="N302" s="21">
        <v>1.3758206900976979</v>
      </c>
      <c r="O302" s="21">
        <v>1.1768578999869994</v>
      </c>
      <c r="P302" s="21">
        <v>1.1122630280300008</v>
      </c>
      <c r="Q302" s="21">
        <v>0.78949835271999946</v>
      </c>
      <c r="R302" s="21">
        <v>0.2390753597265084</v>
      </c>
      <c r="S302" s="21">
        <v>0.12185149665468595</v>
      </c>
      <c r="T302">
        <v>0.44206663332683011</v>
      </c>
    </row>
    <row r="303" spans="1:20" ht="12.75" customHeight="1" x14ac:dyDescent="0.2">
      <c r="A303" s="5" t="s">
        <v>545</v>
      </c>
      <c r="B303" s="5" t="s">
        <v>29</v>
      </c>
      <c r="C303" s="5" t="s">
        <v>30</v>
      </c>
      <c r="D303" s="5" t="s">
        <v>43</v>
      </c>
      <c r="E303" s="5" t="s">
        <v>44</v>
      </c>
      <c r="F303" s="5" t="s">
        <v>46</v>
      </c>
      <c r="G303" s="5" t="s">
        <v>164</v>
      </c>
      <c r="H303" s="12" t="s">
        <v>36</v>
      </c>
      <c r="I303" s="21">
        <v>6.7368441120000087E-3</v>
      </c>
      <c r="J303" s="21">
        <v>6.451498784000002E-3</v>
      </c>
      <c r="K303" s="21">
        <v>8.3553278239999959E-3</v>
      </c>
      <c r="L303" s="21">
        <v>5.7341498559999983E-3</v>
      </c>
      <c r="M303" s="21">
        <v>6.005460645760013E-3</v>
      </c>
      <c r="N303" s="21">
        <v>6.6634807371199903E-3</v>
      </c>
      <c r="O303" s="21">
        <v>5.6998488271999981E-3</v>
      </c>
      <c r="P303" s="21">
        <v>5.3869979680000041E-3</v>
      </c>
      <c r="Q303" s="21">
        <v>3.8237592319999977E-3</v>
      </c>
      <c r="R303" s="21">
        <v>5.2845817150724481E-4</v>
      </c>
      <c r="S303" s="21">
        <v>2.6931940339905517E-4</v>
      </c>
      <c r="T303">
        <v>1.2105593725555996E-3</v>
      </c>
    </row>
    <row r="304" spans="1:20" ht="12.75" customHeight="1" x14ac:dyDescent="0.2">
      <c r="A304" s="5" t="s">
        <v>545</v>
      </c>
      <c r="B304" s="5" t="s">
        <v>29</v>
      </c>
      <c r="C304" s="5" t="s">
        <v>30</v>
      </c>
      <c r="D304" s="5" t="s">
        <v>43</v>
      </c>
      <c r="E304" s="5" t="s">
        <v>44</v>
      </c>
      <c r="F304" s="5" t="s">
        <v>46</v>
      </c>
      <c r="G304" s="5" t="s">
        <v>165</v>
      </c>
      <c r="H304" s="12" t="s">
        <v>34</v>
      </c>
      <c r="I304" s="21">
        <v>4.4755199999999948E-7</v>
      </c>
      <c r="J304" s="21">
        <v>5.370119999999997E-7</v>
      </c>
      <c r="K304" s="21">
        <v>0</v>
      </c>
      <c r="L304" s="21">
        <v>7.6475699999999846E-7</v>
      </c>
      <c r="M304" s="21">
        <v>1.1552184E-7</v>
      </c>
      <c r="N304" s="21">
        <v>3.4042364999999998E-7</v>
      </c>
      <c r="O304" s="21">
        <v>2.8310058000000003E-7</v>
      </c>
      <c r="P304" s="21">
        <v>2.6585999999999966E-7</v>
      </c>
      <c r="Q304" s="21">
        <v>5.1962399999999968E-7</v>
      </c>
      <c r="R304" s="21">
        <v>4.3353571955252529E-7</v>
      </c>
      <c r="S304" s="21">
        <v>2.387308633235015E-7</v>
      </c>
      <c r="T304">
        <v>9.2524514858906719E-7</v>
      </c>
    </row>
    <row r="305" spans="1:20" ht="12.75" customHeight="1" x14ac:dyDescent="0.2">
      <c r="A305" s="5" t="s">
        <v>545</v>
      </c>
      <c r="B305" s="5" t="s">
        <v>29</v>
      </c>
      <c r="C305" s="5" t="s">
        <v>30</v>
      </c>
      <c r="D305" s="5" t="s">
        <v>43</v>
      </c>
      <c r="E305" s="5" t="s">
        <v>44</v>
      </c>
      <c r="F305" s="5" t="s">
        <v>46</v>
      </c>
      <c r="G305" s="5" t="s">
        <v>165</v>
      </c>
      <c r="H305" s="12" t="s">
        <v>35</v>
      </c>
      <c r="I305" s="21">
        <v>4.3661183999999946E-4</v>
      </c>
      <c r="J305" s="21">
        <v>5.238850399999996E-4</v>
      </c>
      <c r="K305" s="21">
        <v>0</v>
      </c>
      <c r="L305" s="21">
        <v>7.4606293999999844E-4</v>
      </c>
      <c r="M305" s="21">
        <v>1.126979728E-4</v>
      </c>
      <c r="N305" s="21">
        <v>3.32102183E-4</v>
      </c>
      <c r="O305" s="21">
        <v>2.7618034360000002E-4</v>
      </c>
      <c r="P305" s="21">
        <v>2.5936119999999963E-4</v>
      </c>
      <c r="Q305" s="21">
        <v>5.0692207999999972E-4</v>
      </c>
      <c r="R305" s="21">
        <v>1.3001948947734903E-3</v>
      </c>
      <c r="S305" s="21">
        <v>7.0071666522331837E-4</v>
      </c>
      <c r="T305">
        <v>9.6641664099710728E-4</v>
      </c>
    </row>
    <row r="306" spans="1:20" ht="12.75" customHeight="1" x14ac:dyDescent="0.2">
      <c r="A306" s="5" t="s">
        <v>545</v>
      </c>
      <c r="B306" s="5" t="s">
        <v>29</v>
      </c>
      <c r="C306" s="5" t="s">
        <v>30</v>
      </c>
      <c r="D306" s="5" t="s">
        <v>43</v>
      </c>
      <c r="E306" s="5" t="s">
        <v>44</v>
      </c>
      <c r="F306" s="5" t="s">
        <v>46</v>
      </c>
      <c r="G306" s="5" t="s">
        <v>165</v>
      </c>
      <c r="H306" s="12" t="s">
        <v>36</v>
      </c>
      <c r="I306" s="21">
        <v>1.3213439999999984E-6</v>
      </c>
      <c r="J306" s="21">
        <v>1.5854639999999989E-6</v>
      </c>
      <c r="K306" s="21">
        <v>0</v>
      </c>
      <c r="L306" s="21">
        <v>2.2578539999999949E-6</v>
      </c>
      <c r="M306" s="21">
        <v>3.4106448000000006E-7</v>
      </c>
      <c r="N306" s="21">
        <v>1.0050603000000001E-6</v>
      </c>
      <c r="O306" s="21">
        <v>8.3582076000000003E-7</v>
      </c>
      <c r="P306" s="21">
        <v>7.8491999999999885E-7</v>
      </c>
      <c r="Q306" s="21">
        <v>1.5341279999999989E-6</v>
      </c>
      <c r="R306" s="21">
        <v>6.3996199610727694E-7</v>
      </c>
      <c r="S306" s="21">
        <v>3.525343166175042E-7</v>
      </c>
      <c r="T306">
        <v>2.8556761529772523E-6</v>
      </c>
    </row>
    <row r="307" spans="1:20" ht="12.75" customHeight="1" x14ac:dyDescent="0.2">
      <c r="A307" s="5" t="s">
        <v>545</v>
      </c>
      <c r="B307" s="5" t="s">
        <v>29</v>
      </c>
      <c r="C307" s="5" t="s">
        <v>30</v>
      </c>
      <c r="D307" s="5" t="s">
        <v>43</v>
      </c>
      <c r="E307" s="5" t="s">
        <v>44</v>
      </c>
      <c r="F307" s="5" t="s">
        <v>46</v>
      </c>
      <c r="G307" s="5" t="s">
        <v>166</v>
      </c>
      <c r="H307" s="12" t="s">
        <v>34</v>
      </c>
      <c r="I307" s="21">
        <v>1.2439096110000005E-3</v>
      </c>
      <c r="J307" s="21">
        <v>6.5346567300000229E-4</v>
      </c>
      <c r="K307" s="21">
        <v>6.6658069800000063E-4</v>
      </c>
      <c r="L307" s="21">
        <v>7.6626433799999508E-4</v>
      </c>
      <c r="M307" s="21">
        <v>7.5592351043999933E-4</v>
      </c>
      <c r="N307" s="21">
        <v>8.1303212213999917E-4</v>
      </c>
      <c r="O307" s="21">
        <v>7.3463288787E-4</v>
      </c>
      <c r="P307" s="21">
        <v>6.1166977199999932E-4</v>
      </c>
      <c r="Q307" s="21">
        <v>5.7792016800000193E-4</v>
      </c>
      <c r="R307" s="21">
        <v>7.1676773581765951E-4</v>
      </c>
      <c r="S307" s="21">
        <v>4.2509720268901101E-4</v>
      </c>
      <c r="T307">
        <v>7.054156033439677E-4</v>
      </c>
    </row>
    <row r="308" spans="1:20" ht="12.75" customHeight="1" x14ac:dyDescent="0.2">
      <c r="A308" s="5" t="s">
        <v>545</v>
      </c>
      <c r="B308" s="5" t="s">
        <v>29</v>
      </c>
      <c r="C308" s="5" t="s">
        <v>30</v>
      </c>
      <c r="D308" s="5" t="s">
        <v>43</v>
      </c>
      <c r="E308" s="5" t="s">
        <v>44</v>
      </c>
      <c r="F308" s="5" t="s">
        <v>46</v>
      </c>
      <c r="G308" s="5" t="s">
        <v>166</v>
      </c>
      <c r="H308" s="12" t="s">
        <v>35</v>
      </c>
      <c r="I308" s="21">
        <v>1.1649312230000006</v>
      </c>
      <c r="J308" s="21">
        <v>0.61197578900000216</v>
      </c>
      <c r="K308" s="21">
        <v>0.62425811400000053</v>
      </c>
      <c r="L308" s="21">
        <v>0.71761263399999553</v>
      </c>
      <c r="M308" s="21">
        <v>0.70792836691999939</v>
      </c>
      <c r="N308" s="21">
        <v>0.76141103501999918</v>
      </c>
      <c r="O308" s="21">
        <v>0.68798952990999995</v>
      </c>
      <c r="P308" s="21">
        <v>0.57283359599999928</v>
      </c>
      <c r="Q308" s="21">
        <v>0.54122682400000177</v>
      </c>
      <c r="R308" s="21">
        <v>2.0914257443237072</v>
      </c>
      <c r="S308" s="21">
        <v>1.2157859023745337</v>
      </c>
      <c r="T308">
        <v>0.44969564497385811</v>
      </c>
    </row>
    <row r="309" spans="1:20" ht="12.75" customHeight="1" x14ac:dyDescent="0.2">
      <c r="A309" s="5" t="s">
        <v>545</v>
      </c>
      <c r="B309" s="5" t="s">
        <v>29</v>
      </c>
      <c r="C309" s="5" t="s">
        <v>30</v>
      </c>
      <c r="D309" s="5" t="s">
        <v>43</v>
      </c>
      <c r="E309" s="5" t="s">
        <v>44</v>
      </c>
      <c r="F309" s="5" t="s">
        <v>46</v>
      </c>
      <c r="G309" s="5" t="s">
        <v>166</v>
      </c>
      <c r="H309" s="12" t="s">
        <v>36</v>
      </c>
      <c r="I309" s="21">
        <v>3.6724950420000016E-3</v>
      </c>
      <c r="J309" s="21">
        <v>1.929279606000007E-3</v>
      </c>
      <c r="K309" s="21">
        <v>1.9680001560000017E-3</v>
      </c>
      <c r="L309" s="21">
        <v>2.2623042359999858E-3</v>
      </c>
      <c r="M309" s="21">
        <v>2.2317741736799985E-3</v>
      </c>
      <c r="N309" s="21">
        <v>2.4003805510799977E-3</v>
      </c>
      <c r="O309" s="21">
        <v>2.1689161451399997E-3</v>
      </c>
      <c r="P309" s="21">
        <v>1.8058821839999979E-3</v>
      </c>
      <c r="Q309" s="21">
        <v>1.7062404960000058E-3</v>
      </c>
      <c r="R309" s="21">
        <v>1.1440980961934535E-3</v>
      </c>
      <c r="S309" s="21">
        <v>7.0721884465776833E-4</v>
      </c>
      <c r="T309">
        <v>2.0750598056150484E-3</v>
      </c>
    </row>
    <row r="310" spans="1:20" ht="12.75" customHeight="1" x14ac:dyDescent="0.2">
      <c r="A310" s="5" t="s">
        <v>545</v>
      </c>
      <c r="B310" s="5" t="s">
        <v>29</v>
      </c>
      <c r="C310" s="5" t="s">
        <v>30</v>
      </c>
      <c r="D310" s="5" t="s">
        <v>43</v>
      </c>
      <c r="E310" s="5" t="s">
        <v>44</v>
      </c>
      <c r="F310" s="5" t="s">
        <v>46</v>
      </c>
      <c r="G310" s="5" t="s">
        <v>167</v>
      </c>
      <c r="H310" s="12" t="s">
        <v>34</v>
      </c>
      <c r="I310" s="21">
        <v>3.6206099999999955E-7</v>
      </c>
      <c r="J310" s="21">
        <v>0</v>
      </c>
      <c r="K310" s="21">
        <v>0</v>
      </c>
      <c r="L310" s="21">
        <v>8.2530000000000078E-8</v>
      </c>
      <c r="M310" s="21">
        <v>5.5063827000000083E-7</v>
      </c>
      <c r="N310" s="21">
        <v>2.6494650000000049E-7</v>
      </c>
      <c r="O310" s="21">
        <v>0</v>
      </c>
      <c r="P310" s="21">
        <v>0</v>
      </c>
      <c r="Q310" s="21">
        <v>0</v>
      </c>
      <c r="R310" s="21">
        <v>0</v>
      </c>
      <c r="S310" s="21">
        <v>0</v>
      </c>
      <c r="T310">
        <v>0</v>
      </c>
    </row>
    <row r="311" spans="1:20" ht="12.75" customHeight="1" x14ac:dyDescent="0.2">
      <c r="A311" s="5" t="s">
        <v>545</v>
      </c>
      <c r="B311" s="5" t="s">
        <v>29</v>
      </c>
      <c r="C311" s="5" t="s">
        <v>30</v>
      </c>
      <c r="D311" s="5" t="s">
        <v>43</v>
      </c>
      <c r="E311" s="5" t="s">
        <v>44</v>
      </c>
      <c r="F311" s="5" t="s">
        <v>46</v>
      </c>
      <c r="G311" s="5" t="s">
        <v>167</v>
      </c>
      <c r="H311" s="12" t="s">
        <v>35</v>
      </c>
      <c r="I311" s="21">
        <v>4.3159969999999938E-4</v>
      </c>
      <c r="J311" s="21">
        <v>0</v>
      </c>
      <c r="K311" s="21">
        <v>0</v>
      </c>
      <c r="L311" s="21">
        <v>9.8381000000000087E-5</v>
      </c>
      <c r="M311" s="21">
        <v>6.5639577900000095E-4</v>
      </c>
      <c r="N311" s="21">
        <v>3.1583305000000051E-4</v>
      </c>
      <c r="O311" s="21">
        <v>0</v>
      </c>
      <c r="P311" s="21">
        <v>0</v>
      </c>
      <c r="Q311" s="21">
        <v>0</v>
      </c>
      <c r="R311" s="21">
        <v>0</v>
      </c>
      <c r="S311" s="21">
        <v>0</v>
      </c>
      <c r="T311">
        <v>0</v>
      </c>
    </row>
    <row r="312" spans="1:20" ht="12.75" customHeight="1" x14ac:dyDescent="0.2">
      <c r="A312" s="5" t="s">
        <v>545</v>
      </c>
      <c r="B312" s="5" t="s">
        <v>29</v>
      </c>
      <c r="C312" s="5" t="s">
        <v>30</v>
      </c>
      <c r="D312" s="5" t="s">
        <v>43</v>
      </c>
      <c r="E312" s="5" t="s">
        <v>44</v>
      </c>
      <c r="F312" s="5" t="s">
        <v>46</v>
      </c>
      <c r="G312" s="5" t="s">
        <v>167</v>
      </c>
      <c r="H312" s="12" t="s">
        <v>36</v>
      </c>
      <c r="I312" s="21">
        <v>1.0689419999999987E-6</v>
      </c>
      <c r="J312" s="21">
        <v>0</v>
      </c>
      <c r="K312" s="21">
        <v>0</v>
      </c>
      <c r="L312" s="21">
        <v>2.4366000000000021E-7</v>
      </c>
      <c r="M312" s="21">
        <v>1.6256939400000023E-6</v>
      </c>
      <c r="N312" s="21">
        <v>7.8222300000000117E-7</v>
      </c>
      <c r="O312" s="21">
        <v>0</v>
      </c>
      <c r="P312" s="21">
        <v>0</v>
      </c>
      <c r="Q312" s="21">
        <v>0</v>
      </c>
      <c r="R312" s="21">
        <v>0</v>
      </c>
      <c r="S312" s="21">
        <v>0</v>
      </c>
      <c r="T312">
        <v>0</v>
      </c>
    </row>
    <row r="313" spans="1:20" ht="12.75" customHeight="1" x14ac:dyDescent="0.2">
      <c r="A313" s="5" t="s">
        <v>545</v>
      </c>
      <c r="B313" s="5" t="s">
        <v>29</v>
      </c>
      <c r="C313" s="5" t="s">
        <v>30</v>
      </c>
      <c r="D313" s="5" t="s">
        <v>43</v>
      </c>
      <c r="E313" s="5" t="s">
        <v>44</v>
      </c>
      <c r="F313" s="5" t="s">
        <v>46</v>
      </c>
      <c r="G313" s="5" t="s">
        <v>71</v>
      </c>
      <c r="H313" s="12" t="s">
        <v>34</v>
      </c>
      <c r="I313" s="21">
        <v>2.1403468799999984E-4</v>
      </c>
      <c r="J313" s="21">
        <v>5.8799999999999937E-6</v>
      </c>
      <c r="K313" s="21">
        <v>1.7631599999999988E-4</v>
      </c>
      <c r="L313" s="21">
        <v>2.4469334399999883E-4</v>
      </c>
      <c r="M313" s="21">
        <v>2.1965651232000043E-4</v>
      </c>
      <c r="N313" s="21">
        <v>2.3355662400000125E-4</v>
      </c>
      <c r="O313" s="21">
        <v>1.6166208576000026E-4</v>
      </c>
      <c r="P313" s="21">
        <v>1.4254329600000017E-4</v>
      </c>
      <c r="Q313" s="21">
        <v>1.1678486399999999E-4</v>
      </c>
      <c r="R313" s="21">
        <v>1.0217508343914355E-5</v>
      </c>
      <c r="S313" s="21">
        <v>8.9192639912880063E-6</v>
      </c>
      <c r="T313">
        <v>3.6660171007737482E-5</v>
      </c>
    </row>
    <row r="314" spans="1:20" ht="12.75" customHeight="1" x14ac:dyDescent="0.2">
      <c r="A314" s="5" t="s">
        <v>545</v>
      </c>
      <c r="B314" s="5" t="s">
        <v>29</v>
      </c>
      <c r="C314" s="5" t="s">
        <v>30</v>
      </c>
      <c r="D314" s="5" t="s">
        <v>43</v>
      </c>
      <c r="E314" s="5" t="s">
        <v>44</v>
      </c>
      <c r="F314" s="5" t="s">
        <v>46</v>
      </c>
      <c r="G314" s="5" t="s">
        <v>71</v>
      </c>
      <c r="H314" s="12" t="s">
        <v>35</v>
      </c>
      <c r="I314" s="21">
        <v>2.1905431103999985E-2</v>
      </c>
      <c r="J314" s="21">
        <v>6.017899999999994E-4</v>
      </c>
      <c r="K314" s="21">
        <v>1.8045102999999989E-2</v>
      </c>
      <c r="L314" s="21">
        <v>2.5043198551999879E-2</v>
      </c>
      <c r="M314" s="21">
        <v>2.2480798052560043E-2</v>
      </c>
      <c r="N314" s="21">
        <v>2.3903408292000126E-2</v>
      </c>
      <c r="O314" s="21">
        <v>1.6545344658080025E-2</v>
      </c>
      <c r="P314" s="21">
        <v>1.4588627568000018E-2</v>
      </c>
      <c r="Q314" s="21">
        <v>1.1952374711999999E-2</v>
      </c>
      <c r="R314" s="21">
        <v>2.0165970863561974E-2</v>
      </c>
      <c r="S314" s="21">
        <v>1.2505243077024606E-2</v>
      </c>
      <c r="T314">
        <v>2.5341597167332771E-3</v>
      </c>
    </row>
    <row r="315" spans="1:20" ht="12.75" customHeight="1" x14ac:dyDescent="0.2">
      <c r="A315" s="5" t="s">
        <v>545</v>
      </c>
      <c r="B315" s="5" t="s">
        <v>29</v>
      </c>
      <c r="C315" s="5" t="s">
        <v>30</v>
      </c>
      <c r="D315" s="5" t="s">
        <v>43</v>
      </c>
      <c r="E315" s="5" t="s">
        <v>44</v>
      </c>
      <c r="F315" s="5" t="s">
        <v>46</v>
      </c>
      <c r="G315" s="5" t="s">
        <v>71</v>
      </c>
      <c r="H315" s="12" t="s">
        <v>36</v>
      </c>
      <c r="I315" s="21">
        <v>4.1469220799999969E-4</v>
      </c>
      <c r="J315" s="21">
        <v>1.139249999999999E-5</v>
      </c>
      <c r="K315" s="21">
        <v>3.4161224999999974E-4</v>
      </c>
      <c r="L315" s="21">
        <v>4.7409335399999769E-4</v>
      </c>
      <c r="M315" s="21">
        <v>4.2558449262000079E-4</v>
      </c>
      <c r="N315" s="21">
        <v>4.5251595900000247E-4</v>
      </c>
      <c r="O315" s="21">
        <v>3.1322029116000042E-4</v>
      </c>
      <c r="P315" s="21">
        <v>2.7617763600000029E-4</v>
      </c>
      <c r="Q315" s="21">
        <v>2.2627067399999998E-4</v>
      </c>
      <c r="R315" s="21">
        <v>3.0667325886774058E-5</v>
      </c>
      <c r="S315" s="21">
        <v>2.6967596806705564E-5</v>
      </c>
      <c r="T315">
        <v>7.1416581327491633E-5</v>
      </c>
    </row>
    <row r="316" spans="1:20" ht="12.75" customHeight="1" x14ac:dyDescent="0.2">
      <c r="A316" s="5" t="s">
        <v>545</v>
      </c>
      <c r="B316" s="5" t="s">
        <v>29</v>
      </c>
      <c r="C316" s="5" t="s">
        <v>30</v>
      </c>
      <c r="D316" s="5" t="s">
        <v>43</v>
      </c>
      <c r="E316" s="5" t="s">
        <v>44</v>
      </c>
      <c r="F316" s="5" t="s">
        <v>46</v>
      </c>
      <c r="G316" s="5" t="s">
        <v>168</v>
      </c>
      <c r="H316" s="12" t="s">
        <v>34</v>
      </c>
      <c r="I316" s="21">
        <v>9.5987114999999962E-5</v>
      </c>
      <c r="J316" s="21">
        <v>5.1490466999999845E-5</v>
      </c>
      <c r="K316" s="21">
        <v>1.7426430000000017E-6</v>
      </c>
      <c r="L316" s="21">
        <v>1.3793705099999991E-4</v>
      </c>
      <c r="M316" s="21">
        <v>1.5149027879999999E-5</v>
      </c>
      <c r="N316" s="21">
        <v>3.9443935859999815E-5</v>
      </c>
      <c r="O316" s="21">
        <v>4.7456983979999763E-5</v>
      </c>
      <c r="P316" s="21">
        <v>5.8963086000000006E-5</v>
      </c>
      <c r="Q316" s="21">
        <v>2.4298658999999996E-5</v>
      </c>
      <c r="R316" s="21">
        <v>0</v>
      </c>
      <c r="S316" s="21">
        <v>0</v>
      </c>
      <c r="T316">
        <v>0</v>
      </c>
    </row>
    <row r="317" spans="1:20" ht="12.75" customHeight="1" x14ac:dyDescent="0.2">
      <c r="A317" s="5" t="s">
        <v>545</v>
      </c>
      <c r="B317" s="5" t="s">
        <v>29</v>
      </c>
      <c r="C317" s="5" t="s">
        <v>30</v>
      </c>
      <c r="D317" s="5" t="s">
        <v>43</v>
      </c>
      <c r="E317" s="5" t="s">
        <v>44</v>
      </c>
      <c r="F317" s="5" t="s">
        <v>46</v>
      </c>
      <c r="G317" s="5" t="s">
        <v>168</v>
      </c>
      <c r="H317" s="12" t="s">
        <v>35</v>
      </c>
      <c r="I317" s="21">
        <v>0.11274676999999997</v>
      </c>
      <c r="J317" s="21">
        <v>6.0480865999999835E-2</v>
      </c>
      <c r="K317" s="21">
        <v>2.0469140000000012E-3</v>
      </c>
      <c r="L317" s="21">
        <v>0.16202129799999987</v>
      </c>
      <c r="M317" s="21">
        <v>1.7794096239999998E-2</v>
      </c>
      <c r="N317" s="21">
        <v>4.6330972279999785E-2</v>
      </c>
      <c r="O317" s="21">
        <v>5.5743124039999717E-2</v>
      </c>
      <c r="P317" s="21">
        <v>6.9258228000000005E-2</v>
      </c>
      <c r="Q317" s="21">
        <v>2.8541281999999987E-2</v>
      </c>
      <c r="R317" s="21">
        <v>0</v>
      </c>
      <c r="S317" s="21">
        <v>0</v>
      </c>
      <c r="T317">
        <v>0</v>
      </c>
    </row>
    <row r="318" spans="1:20" ht="12.75" customHeight="1" x14ac:dyDescent="0.2">
      <c r="A318" s="5" t="s">
        <v>545</v>
      </c>
      <c r="B318" s="5" t="s">
        <v>29</v>
      </c>
      <c r="C318" s="5" t="s">
        <v>30</v>
      </c>
      <c r="D318" s="5" t="s">
        <v>43</v>
      </c>
      <c r="E318" s="5" t="s">
        <v>44</v>
      </c>
      <c r="F318" s="5" t="s">
        <v>46</v>
      </c>
      <c r="G318" s="5" t="s">
        <v>168</v>
      </c>
      <c r="H318" s="12" t="s">
        <v>36</v>
      </c>
      <c r="I318" s="21">
        <v>2.833905299999999E-4</v>
      </c>
      <c r="J318" s="21">
        <v>1.5201947399999955E-4</v>
      </c>
      <c r="K318" s="21">
        <v>5.1449460000000039E-6</v>
      </c>
      <c r="L318" s="21">
        <v>4.0724272199999971E-4</v>
      </c>
      <c r="M318" s="21">
        <v>4.4725701359999994E-5</v>
      </c>
      <c r="N318" s="21">
        <v>1.1645352491999947E-4</v>
      </c>
      <c r="O318" s="21">
        <v>1.4011109555999929E-4</v>
      </c>
      <c r="P318" s="21">
        <v>1.7408149200000007E-4</v>
      </c>
      <c r="Q318" s="21">
        <v>7.1738897999999986E-5</v>
      </c>
      <c r="R318" s="21">
        <v>0</v>
      </c>
      <c r="S318" s="21">
        <v>0</v>
      </c>
      <c r="T318">
        <v>0</v>
      </c>
    </row>
    <row r="319" spans="1:20" ht="12.75" customHeight="1" x14ac:dyDescent="0.2">
      <c r="A319" s="5" t="s">
        <v>545</v>
      </c>
      <c r="B319" s="5" t="s">
        <v>29</v>
      </c>
      <c r="C319" s="5" t="s">
        <v>30</v>
      </c>
      <c r="D319" s="5" t="s">
        <v>43</v>
      </c>
      <c r="E319" s="5" t="s">
        <v>0</v>
      </c>
      <c r="F319" s="5" t="s">
        <v>599</v>
      </c>
      <c r="G319" s="5" t="s">
        <v>556</v>
      </c>
      <c r="H319" s="12" t="s">
        <v>34</v>
      </c>
      <c r="I319" s="21">
        <v>0</v>
      </c>
      <c r="J319" s="21">
        <v>0</v>
      </c>
      <c r="K319" s="21">
        <v>0</v>
      </c>
      <c r="L319" s="21">
        <v>0</v>
      </c>
      <c r="M319" s="21">
        <v>0</v>
      </c>
      <c r="N319" s="21">
        <v>0</v>
      </c>
      <c r="O319" s="21">
        <v>0</v>
      </c>
      <c r="P319" s="21">
        <v>0</v>
      </c>
      <c r="Q319" s="21">
        <v>0</v>
      </c>
      <c r="R319" s="21">
        <v>0</v>
      </c>
      <c r="S319" s="21">
        <v>0</v>
      </c>
      <c r="T319">
        <v>1.3649999999999993E-5</v>
      </c>
    </row>
    <row r="320" spans="1:20" ht="12.75" customHeight="1" x14ac:dyDescent="0.2">
      <c r="A320" s="5" t="s">
        <v>545</v>
      </c>
      <c r="B320" s="5" t="s">
        <v>29</v>
      </c>
      <c r="C320" s="5" t="s">
        <v>30</v>
      </c>
      <c r="D320" s="5" t="s">
        <v>43</v>
      </c>
      <c r="E320" s="5" t="s">
        <v>0</v>
      </c>
      <c r="F320" s="5" t="s">
        <v>599</v>
      </c>
      <c r="G320" s="5" t="s">
        <v>556</v>
      </c>
      <c r="H320" s="12" t="s">
        <v>35</v>
      </c>
      <c r="I320" s="21">
        <v>0</v>
      </c>
      <c r="J320" s="21">
        <v>0</v>
      </c>
      <c r="K320" s="21">
        <v>0</v>
      </c>
      <c r="L320" s="21">
        <v>0</v>
      </c>
      <c r="M320" s="21">
        <v>0</v>
      </c>
      <c r="N320" s="21">
        <v>0</v>
      </c>
      <c r="O320" s="21">
        <v>0</v>
      </c>
      <c r="P320" s="21">
        <v>0</v>
      </c>
      <c r="Q320" s="21">
        <v>0</v>
      </c>
      <c r="R320" s="21">
        <v>0</v>
      </c>
      <c r="S320" s="21">
        <v>0</v>
      </c>
      <c r="T320">
        <v>4.394637838966698E-3</v>
      </c>
    </row>
    <row r="321" spans="1:20" ht="12.75" customHeight="1" x14ac:dyDescent="0.2">
      <c r="A321" s="5" t="s">
        <v>545</v>
      </c>
      <c r="B321" s="5" t="s">
        <v>29</v>
      </c>
      <c r="C321" s="5" t="s">
        <v>30</v>
      </c>
      <c r="D321" s="5" t="s">
        <v>43</v>
      </c>
      <c r="E321" s="5" t="s">
        <v>0</v>
      </c>
      <c r="F321" s="5" t="s">
        <v>599</v>
      </c>
      <c r="G321" s="5" t="s">
        <v>556</v>
      </c>
      <c r="H321" s="12" t="s">
        <v>36</v>
      </c>
      <c r="I321" s="21">
        <v>0</v>
      </c>
      <c r="J321" s="21">
        <v>0</v>
      </c>
      <c r="K321" s="21">
        <v>0</v>
      </c>
      <c r="L321" s="21">
        <v>0</v>
      </c>
      <c r="M321" s="21">
        <v>0</v>
      </c>
      <c r="N321" s="21">
        <v>0</v>
      </c>
      <c r="O321" s="21">
        <v>0</v>
      </c>
      <c r="P321" s="21">
        <v>0</v>
      </c>
      <c r="Q321" s="21">
        <v>0</v>
      </c>
      <c r="R321" s="21">
        <v>0</v>
      </c>
      <c r="S321" s="21">
        <v>0</v>
      </c>
      <c r="T321">
        <v>2.0460000000000082E-5</v>
      </c>
    </row>
    <row r="322" spans="1:20" ht="12.75" customHeight="1" x14ac:dyDescent="0.2">
      <c r="A322" s="5" t="s">
        <v>545</v>
      </c>
      <c r="B322" s="5" t="s">
        <v>29</v>
      </c>
      <c r="C322" s="5" t="s">
        <v>30</v>
      </c>
      <c r="D322" s="5" t="s">
        <v>43</v>
      </c>
      <c r="E322" s="5" t="s">
        <v>0</v>
      </c>
      <c r="F322" s="5" t="s">
        <v>599</v>
      </c>
      <c r="G322" s="5" t="s">
        <v>169</v>
      </c>
      <c r="H322" s="12" t="s">
        <v>34</v>
      </c>
      <c r="I322" s="21">
        <v>1.259001418752E-2</v>
      </c>
      <c r="J322" s="21">
        <v>1.2546603632640001E-2</v>
      </c>
      <c r="K322" s="21">
        <v>1.2679047759840001E-2</v>
      </c>
      <c r="L322" s="21">
        <v>1.3157745142080001E-2</v>
      </c>
      <c r="M322" s="21">
        <v>1.3366808532E-2</v>
      </c>
      <c r="N322" s="21">
        <v>1.337637791952E-2</v>
      </c>
      <c r="O322" s="21">
        <v>1.3409944104479999E-2</v>
      </c>
      <c r="P322" s="21">
        <v>1.2434987130720001E-2</v>
      </c>
      <c r="Q322" s="21">
        <v>1.118784455712E-2</v>
      </c>
      <c r="R322" s="21">
        <v>1.3134973933203922E-2</v>
      </c>
      <c r="S322" s="21">
        <v>1.2312681422663261E-2</v>
      </c>
      <c r="T322">
        <v>1.3436718490593883E-2</v>
      </c>
    </row>
    <row r="323" spans="1:20" ht="12.75" customHeight="1" x14ac:dyDescent="0.2">
      <c r="A323" s="5" t="s">
        <v>545</v>
      </c>
      <c r="B323" s="5" t="s">
        <v>29</v>
      </c>
      <c r="C323" s="5" t="s">
        <v>30</v>
      </c>
      <c r="D323" s="5" t="s">
        <v>43</v>
      </c>
      <c r="E323" s="5" t="s">
        <v>0</v>
      </c>
      <c r="F323" s="5" t="s">
        <v>599</v>
      </c>
      <c r="G323" s="5" t="s">
        <v>169</v>
      </c>
      <c r="H323" s="12" t="s">
        <v>35</v>
      </c>
      <c r="I323" s="21">
        <v>5.5614071328768002</v>
      </c>
      <c r="J323" s="21">
        <v>5.5422313189376</v>
      </c>
      <c r="K323" s="21">
        <v>5.6007360753855995</v>
      </c>
      <c r="L323" s="21">
        <v>5.8121918367871999</v>
      </c>
      <c r="M323" s="21">
        <v>5.9045417428800002</v>
      </c>
      <c r="N323" s="21">
        <v>5.9087688437567998</v>
      </c>
      <c r="O323" s="21">
        <v>5.9235960884032002</v>
      </c>
      <c r="P323" s="21">
        <v>5.4929267827647994</v>
      </c>
      <c r="Q323" s="21">
        <v>4.9420244961407995</v>
      </c>
      <c r="R323" s="21">
        <v>5.8021330742170045</v>
      </c>
      <c r="S323" s="21">
        <v>5.4389004864439787</v>
      </c>
      <c r="T323">
        <v>5.9354231808666666</v>
      </c>
    </row>
    <row r="324" spans="1:20" ht="12.75" customHeight="1" x14ac:dyDescent="0.2">
      <c r="A324" s="5" t="s">
        <v>545</v>
      </c>
      <c r="B324" s="5" t="s">
        <v>29</v>
      </c>
      <c r="C324" s="5" t="s">
        <v>30</v>
      </c>
      <c r="D324" s="5" t="s">
        <v>43</v>
      </c>
      <c r="E324" s="5" t="s">
        <v>0</v>
      </c>
      <c r="F324" s="5" t="s">
        <v>599</v>
      </c>
      <c r="G324" s="5" t="s">
        <v>169</v>
      </c>
      <c r="H324" s="12" t="s">
        <v>36</v>
      </c>
      <c r="I324" s="21">
        <v>2.703310405632E-2</v>
      </c>
      <c r="J324" s="21">
        <v>2.6939893514240001E-2</v>
      </c>
      <c r="K324" s="21">
        <v>2.7224275709440002E-2</v>
      </c>
      <c r="L324" s="21">
        <v>2.8252128097279998E-2</v>
      </c>
      <c r="M324" s="21">
        <v>2.8701026112000001E-2</v>
      </c>
      <c r="N324" s="21">
        <v>2.8721573368320003E-2</v>
      </c>
      <c r="O324" s="21">
        <v>2.8793646215680001E-2</v>
      </c>
      <c r="P324" s="21">
        <v>2.6700232107520001E-2</v>
      </c>
      <c r="Q324" s="21">
        <v>2.4022384849920003E-2</v>
      </c>
      <c r="R324" s="21">
        <v>2.8203234073026599E-2</v>
      </c>
      <c r="S324" s="21">
        <v>2.6437618985458773E-2</v>
      </c>
      <c r="T324">
        <v>2.8851135806643148E-2</v>
      </c>
    </row>
    <row r="325" spans="1:20" ht="12.75" customHeight="1" x14ac:dyDescent="0.2">
      <c r="A325" s="5" t="s">
        <v>545</v>
      </c>
      <c r="B325" s="5" t="s">
        <v>29</v>
      </c>
      <c r="C325" s="5" t="s">
        <v>30</v>
      </c>
      <c r="D325" s="5" t="s">
        <v>43</v>
      </c>
      <c r="E325" s="5" t="s">
        <v>0</v>
      </c>
      <c r="F325" s="5" t="s">
        <v>599</v>
      </c>
      <c r="G325" s="5" t="s">
        <v>72</v>
      </c>
      <c r="H325" s="12" t="s">
        <v>34</v>
      </c>
      <c r="I325" s="21">
        <v>7.4256714423304394E-8</v>
      </c>
      <c r="J325" s="21">
        <v>7.5943050509864061E-8</v>
      </c>
      <c r="K325" s="21">
        <v>7.6453262088752589E-8</v>
      </c>
      <c r="L325" s="21">
        <v>7.8022974057790737E-8</v>
      </c>
      <c r="M325" s="21">
        <v>7.5843931054572164E-8</v>
      </c>
      <c r="N325" s="21">
        <v>7.8364657882975957E-8</v>
      </c>
      <c r="O325" s="21">
        <v>8.0177581276184721E-8</v>
      </c>
      <c r="P325" s="21">
        <v>7.9440042852077805E-8</v>
      </c>
      <c r="Q325" s="21">
        <v>7.8386499664177931E-8</v>
      </c>
      <c r="R325" s="21">
        <v>7.2785999999999736E-8</v>
      </c>
      <c r="S325" s="21">
        <v>3.4003200000000001E-7</v>
      </c>
      <c r="T325">
        <v>1.1864213558671056E-6</v>
      </c>
    </row>
    <row r="326" spans="1:20" ht="12.75" customHeight="1" x14ac:dyDescent="0.2">
      <c r="A326" s="5" t="s">
        <v>545</v>
      </c>
      <c r="B326" s="5" t="s">
        <v>29</v>
      </c>
      <c r="C326" s="5" t="s">
        <v>30</v>
      </c>
      <c r="D326" s="5" t="s">
        <v>43</v>
      </c>
      <c r="E326" s="5" t="s">
        <v>0</v>
      </c>
      <c r="F326" s="5" t="s">
        <v>599</v>
      </c>
      <c r="G326" s="5" t="s">
        <v>72</v>
      </c>
      <c r="H326" s="12" t="s">
        <v>36</v>
      </c>
      <c r="I326" s="21">
        <v>1.097435601697425E-7</v>
      </c>
      <c r="J326" s="21">
        <v>1.1223578632355261E-7</v>
      </c>
      <c r="K326" s="21">
        <v>1.1298982500600582E-7</v>
      </c>
      <c r="L326" s="21">
        <v>1.1530969306455326E-7</v>
      </c>
      <c r="M326" s="21">
        <v>1.1208929826533056E-7</v>
      </c>
      <c r="N326" s="21">
        <v>1.158146655740355E-7</v>
      </c>
      <c r="O326" s="21">
        <v>1.1849397436154226E-7</v>
      </c>
      <c r="P326" s="21">
        <v>1.1740397067565238E-7</v>
      </c>
      <c r="Q326" s="21">
        <v>1.1584694541361858E-7</v>
      </c>
      <c r="R326" s="21">
        <v>1.0756999999999992E-7</v>
      </c>
      <c r="S326" s="21">
        <v>5.0188999999999995E-7</v>
      </c>
      <c r="T326">
        <v>3.4480370654887646E-6</v>
      </c>
    </row>
    <row r="327" spans="1:20" ht="12.75" customHeight="1" x14ac:dyDescent="0.2">
      <c r="A327" s="5" t="s">
        <v>545</v>
      </c>
      <c r="B327" s="5" t="s">
        <v>29</v>
      </c>
      <c r="C327" s="5" t="s">
        <v>30</v>
      </c>
      <c r="D327" s="5" t="s">
        <v>43</v>
      </c>
      <c r="E327" s="5" t="s">
        <v>0</v>
      </c>
      <c r="F327" s="5" t="s">
        <v>599</v>
      </c>
      <c r="G327" s="5" t="s">
        <v>170</v>
      </c>
      <c r="H327" s="12" t="s">
        <v>34</v>
      </c>
      <c r="I327" s="21">
        <v>5.77298988E-7</v>
      </c>
      <c r="J327" s="21">
        <v>1.4755265532000002E-5</v>
      </c>
      <c r="K327" s="21">
        <v>8.4422217599999998E-7</v>
      </c>
      <c r="L327" s="21">
        <v>1.4328407520000001E-6</v>
      </c>
      <c r="M327" s="21">
        <v>1.3820851799999999E-6</v>
      </c>
      <c r="N327" s="21">
        <v>5.6513955959999995E-5</v>
      </c>
      <c r="O327" s="21">
        <v>2.8568449224000001E-5</v>
      </c>
      <c r="P327" s="21">
        <v>2.2984971156000001E-5</v>
      </c>
      <c r="Q327" s="21">
        <v>4.3950673872000001E-5</v>
      </c>
      <c r="R327" s="21">
        <v>8.6110547576807228E-6</v>
      </c>
      <c r="S327" s="21">
        <v>6.7996949999999915E-6</v>
      </c>
      <c r="T327">
        <v>1.0904191677866416E-6</v>
      </c>
    </row>
    <row r="328" spans="1:20" ht="12.75" customHeight="1" x14ac:dyDescent="0.2">
      <c r="A328" s="5" t="s">
        <v>545</v>
      </c>
      <c r="B328" s="5" t="s">
        <v>29</v>
      </c>
      <c r="C328" s="5" t="s">
        <v>30</v>
      </c>
      <c r="D328" s="5" t="s">
        <v>43</v>
      </c>
      <c r="E328" s="5" t="s">
        <v>0</v>
      </c>
      <c r="F328" s="5" t="s">
        <v>599</v>
      </c>
      <c r="G328" s="5" t="s">
        <v>170</v>
      </c>
      <c r="H328" s="12" t="s">
        <v>35</v>
      </c>
      <c r="I328" s="21">
        <v>6.7773068496000005E-4</v>
      </c>
      <c r="J328" s="21">
        <v>1.7322213313439999E-2</v>
      </c>
      <c r="K328" s="21">
        <v>9.9109003391999986E-4</v>
      </c>
      <c r="L328" s="21">
        <v>1.6821095558399999E-3</v>
      </c>
      <c r="M328" s="21">
        <v>1.6225241256E-3</v>
      </c>
      <c r="N328" s="21">
        <v>6.6345590203199994E-2</v>
      </c>
      <c r="O328" s="21">
        <v>3.3538452454079999E-2</v>
      </c>
      <c r="P328" s="21">
        <v>2.698362645552E-2</v>
      </c>
      <c r="Q328" s="21">
        <v>5.1596695866240001E-2</v>
      </c>
      <c r="R328" s="21">
        <v>1.007032861599998E-2</v>
      </c>
      <c r="S328" s="21">
        <v>8.3269084309999866E-3</v>
      </c>
      <c r="T328">
        <v>1.2801166828199995E-3</v>
      </c>
    </row>
    <row r="329" spans="1:20" ht="12.75" customHeight="1" x14ac:dyDescent="0.2">
      <c r="A329" s="5" t="s">
        <v>545</v>
      </c>
      <c r="B329" s="5" t="s">
        <v>29</v>
      </c>
      <c r="C329" s="5" t="s">
        <v>30</v>
      </c>
      <c r="D329" s="5" t="s">
        <v>43</v>
      </c>
      <c r="E329" s="5" t="s">
        <v>0</v>
      </c>
      <c r="F329" s="5" t="s">
        <v>599</v>
      </c>
      <c r="G329" s="5" t="s">
        <v>170</v>
      </c>
      <c r="H329" s="12" t="s">
        <v>36</v>
      </c>
      <c r="I329" s="21">
        <v>1.7044065360000001E-6</v>
      </c>
      <c r="J329" s="21">
        <v>4.3563164903999997E-5</v>
      </c>
      <c r="K329" s="21">
        <v>2.492465472E-6</v>
      </c>
      <c r="L329" s="21">
        <v>4.2302917439999997E-6</v>
      </c>
      <c r="M329" s="21">
        <v>4.0804419599999997E-6</v>
      </c>
      <c r="N329" s="21">
        <v>1.6685072712E-4</v>
      </c>
      <c r="O329" s="21">
        <v>8.4344945327999993E-5</v>
      </c>
      <c r="P329" s="21">
        <v>6.7860391032000011E-5</v>
      </c>
      <c r="Q329" s="21">
        <v>1.2975913238399999E-4</v>
      </c>
      <c r="R329" s="21">
        <v>2.537959004648591E-5</v>
      </c>
      <c r="S329" s="21">
        <v>1.9864489999999961E-5</v>
      </c>
      <c r="T329">
        <v>3.2193327810843815E-6</v>
      </c>
    </row>
    <row r="330" spans="1:20" ht="12.75" customHeight="1" x14ac:dyDescent="0.2">
      <c r="A330" s="5" t="s">
        <v>545</v>
      </c>
      <c r="B330" s="5" t="s">
        <v>29</v>
      </c>
      <c r="C330" s="5" t="s">
        <v>30</v>
      </c>
      <c r="D330" s="5" t="s">
        <v>43</v>
      </c>
      <c r="E330" s="5" t="s">
        <v>0</v>
      </c>
      <c r="F330" s="5" t="s">
        <v>599</v>
      </c>
      <c r="G330" s="5" t="s">
        <v>557</v>
      </c>
      <c r="H330" s="12" t="s">
        <v>34</v>
      </c>
      <c r="I330" s="21">
        <v>0</v>
      </c>
      <c r="J330" s="21">
        <v>0</v>
      </c>
      <c r="K330" s="21">
        <v>0</v>
      </c>
      <c r="L330" s="21">
        <v>0</v>
      </c>
      <c r="M330" s="21">
        <v>0</v>
      </c>
      <c r="N330" s="21">
        <v>0</v>
      </c>
      <c r="O330" s="21">
        <v>0</v>
      </c>
      <c r="P330" s="21">
        <v>0</v>
      </c>
      <c r="Q330" s="21">
        <v>0</v>
      </c>
      <c r="R330" s="21">
        <v>0</v>
      </c>
      <c r="S330" s="21">
        <v>0</v>
      </c>
      <c r="T330">
        <v>2.1270142871386336E-7</v>
      </c>
    </row>
    <row r="331" spans="1:20" ht="12.75" customHeight="1" x14ac:dyDescent="0.2">
      <c r="A331" s="5" t="s">
        <v>545</v>
      </c>
      <c r="B331" s="5" t="s">
        <v>29</v>
      </c>
      <c r="C331" s="5" t="s">
        <v>30</v>
      </c>
      <c r="D331" s="5" t="s">
        <v>43</v>
      </c>
      <c r="E331" s="5" t="s">
        <v>0</v>
      </c>
      <c r="F331" s="5" t="s">
        <v>599</v>
      </c>
      <c r="G331" s="5" t="s">
        <v>557</v>
      </c>
      <c r="H331" s="12" t="s">
        <v>35</v>
      </c>
      <c r="I331" s="21">
        <v>0</v>
      </c>
      <c r="J331" s="21">
        <v>0</v>
      </c>
      <c r="K331" s="21">
        <v>0</v>
      </c>
      <c r="L331" s="21">
        <v>0</v>
      </c>
      <c r="M331" s="21">
        <v>0</v>
      </c>
      <c r="N331" s="21">
        <v>0</v>
      </c>
      <c r="O331" s="21">
        <v>0</v>
      </c>
      <c r="P331" s="21">
        <v>0</v>
      </c>
      <c r="Q331" s="21">
        <v>0</v>
      </c>
      <c r="R331" s="21">
        <v>0</v>
      </c>
      <c r="S331" s="21">
        <v>0</v>
      </c>
      <c r="T331">
        <v>2.310680282726478E-4</v>
      </c>
    </row>
    <row r="332" spans="1:20" ht="12.75" customHeight="1" x14ac:dyDescent="0.2">
      <c r="A332" s="5" t="s">
        <v>545</v>
      </c>
      <c r="B332" s="5" t="s">
        <v>29</v>
      </c>
      <c r="C332" s="5" t="s">
        <v>30</v>
      </c>
      <c r="D332" s="5" t="s">
        <v>43</v>
      </c>
      <c r="E332" s="5" t="s">
        <v>0</v>
      </c>
      <c r="F332" s="5" t="s">
        <v>599</v>
      </c>
      <c r="G332" s="5" t="s">
        <v>557</v>
      </c>
      <c r="H332" s="12" t="s">
        <v>36</v>
      </c>
      <c r="I332" s="21">
        <v>0</v>
      </c>
      <c r="J332" s="21">
        <v>0</v>
      </c>
      <c r="K332" s="21">
        <v>0</v>
      </c>
      <c r="L332" s="21">
        <v>0</v>
      </c>
      <c r="M332" s="21">
        <v>0</v>
      </c>
      <c r="N332" s="21">
        <v>0</v>
      </c>
      <c r="O332" s="21">
        <v>0</v>
      </c>
      <c r="P332" s="21">
        <v>0</v>
      </c>
      <c r="Q332" s="21">
        <v>0</v>
      </c>
      <c r="R332" s="21">
        <v>0</v>
      </c>
      <c r="S332" s="21">
        <v>0</v>
      </c>
      <c r="T332">
        <v>6.2797564667902526E-7</v>
      </c>
    </row>
    <row r="333" spans="1:20" ht="12.75" customHeight="1" x14ac:dyDescent="0.2">
      <c r="A333" s="5" t="s">
        <v>545</v>
      </c>
      <c r="B333" s="5" t="s">
        <v>29</v>
      </c>
      <c r="C333" s="5" t="s">
        <v>30</v>
      </c>
      <c r="D333" s="5" t="s">
        <v>43</v>
      </c>
      <c r="E333" s="5" t="s">
        <v>0</v>
      </c>
      <c r="F333" s="5" t="s">
        <v>599</v>
      </c>
      <c r="G333" s="5" t="s">
        <v>558</v>
      </c>
      <c r="H333" s="12" t="s">
        <v>34</v>
      </c>
      <c r="I333" s="21">
        <v>0</v>
      </c>
      <c r="J333" s="21">
        <v>0</v>
      </c>
      <c r="K333" s="21">
        <v>0</v>
      </c>
      <c r="L333" s="21">
        <v>0</v>
      </c>
      <c r="M333" s="21">
        <v>0</v>
      </c>
      <c r="N333" s="21">
        <v>0</v>
      </c>
      <c r="O333" s="21">
        <v>0</v>
      </c>
      <c r="P333" s="21">
        <v>0</v>
      </c>
      <c r="Q333" s="21">
        <v>0</v>
      </c>
      <c r="R333" s="21">
        <v>0</v>
      </c>
      <c r="S333" s="21">
        <v>0</v>
      </c>
      <c r="T333">
        <v>3.0137029400863742E-6</v>
      </c>
    </row>
    <row r="334" spans="1:20" ht="12.75" customHeight="1" x14ac:dyDescent="0.2">
      <c r="A334" s="5" t="s">
        <v>545</v>
      </c>
      <c r="B334" s="5" t="s">
        <v>29</v>
      </c>
      <c r="C334" s="5" t="s">
        <v>30</v>
      </c>
      <c r="D334" s="5" t="s">
        <v>43</v>
      </c>
      <c r="E334" s="5" t="s">
        <v>0</v>
      </c>
      <c r="F334" s="5" t="s">
        <v>599</v>
      </c>
      <c r="G334" s="5" t="s">
        <v>558</v>
      </c>
      <c r="H334" s="12" t="s">
        <v>35</v>
      </c>
      <c r="I334" s="21">
        <v>0</v>
      </c>
      <c r="J334" s="21">
        <v>0</v>
      </c>
      <c r="K334" s="21">
        <v>0</v>
      </c>
      <c r="L334" s="21">
        <v>0</v>
      </c>
      <c r="M334" s="21">
        <v>0</v>
      </c>
      <c r="N334" s="21">
        <v>0</v>
      </c>
      <c r="O334" s="21">
        <v>0</v>
      </c>
      <c r="P334" s="21">
        <v>0</v>
      </c>
      <c r="Q334" s="21">
        <v>0</v>
      </c>
      <c r="R334" s="21">
        <v>0</v>
      </c>
      <c r="S334" s="21">
        <v>0</v>
      </c>
      <c r="T334">
        <v>3.4126221849971714E-3</v>
      </c>
    </row>
    <row r="335" spans="1:20" ht="12.75" customHeight="1" x14ac:dyDescent="0.2">
      <c r="A335" s="5" t="s">
        <v>545</v>
      </c>
      <c r="B335" s="5" t="s">
        <v>29</v>
      </c>
      <c r="C335" s="5" t="s">
        <v>30</v>
      </c>
      <c r="D335" s="5" t="s">
        <v>43</v>
      </c>
      <c r="E335" s="5" t="s">
        <v>0</v>
      </c>
      <c r="F335" s="5" t="s">
        <v>599</v>
      </c>
      <c r="G335" s="5" t="s">
        <v>558</v>
      </c>
      <c r="H335" s="12" t="s">
        <v>36</v>
      </c>
      <c r="I335" s="21">
        <v>0</v>
      </c>
      <c r="J335" s="21">
        <v>0</v>
      </c>
      <c r="K335" s="21">
        <v>0</v>
      </c>
      <c r="L335" s="21">
        <v>0</v>
      </c>
      <c r="M335" s="21">
        <v>0</v>
      </c>
      <c r="N335" s="21">
        <v>0</v>
      </c>
      <c r="O335" s="21">
        <v>0</v>
      </c>
      <c r="P335" s="21">
        <v>0</v>
      </c>
      <c r="Q335" s="21">
        <v>0</v>
      </c>
      <c r="R335" s="21">
        <v>0</v>
      </c>
      <c r="S335" s="21">
        <v>0</v>
      </c>
      <c r="T335">
        <v>8.897599156445486E-6</v>
      </c>
    </row>
    <row r="336" spans="1:20" ht="12.75" customHeight="1" x14ac:dyDescent="0.2">
      <c r="A336" s="5" t="s">
        <v>545</v>
      </c>
      <c r="B336" s="5" t="s">
        <v>29</v>
      </c>
      <c r="C336" s="5" t="s">
        <v>30</v>
      </c>
      <c r="D336" s="5" t="s">
        <v>43</v>
      </c>
      <c r="E336" s="5" t="s">
        <v>0</v>
      </c>
      <c r="F336" s="5" t="s">
        <v>599</v>
      </c>
      <c r="G336" s="5" t="s">
        <v>171</v>
      </c>
      <c r="H336" s="12" t="s">
        <v>34</v>
      </c>
      <c r="I336" s="21">
        <v>5.0470464441599997E-4</v>
      </c>
      <c r="J336" s="21">
        <v>6.8781249079200002E-4</v>
      </c>
      <c r="K336" s="21">
        <v>2.7521886369600006E-4</v>
      </c>
      <c r="L336" s="21">
        <v>5.1596215725600001E-4</v>
      </c>
      <c r="M336" s="21">
        <v>3.9508283303999999E-4</v>
      </c>
      <c r="N336" s="21">
        <v>4.1538068006399998E-4</v>
      </c>
      <c r="O336" s="21">
        <v>2.4700071311999999E-4</v>
      </c>
      <c r="P336" s="21">
        <v>2.3612027644799997E-4</v>
      </c>
      <c r="Q336" s="21">
        <v>2.4564236256E-4</v>
      </c>
      <c r="R336" s="21">
        <v>4.7796E-8</v>
      </c>
      <c r="S336" s="21">
        <v>1.8283434599999999E-7</v>
      </c>
      <c r="T336">
        <v>2.4782268054779527E-6</v>
      </c>
    </row>
    <row r="337" spans="1:20" ht="12.75" customHeight="1" x14ac:dyDescent="0.2">
      <c r="A337" s="5" t="s">
        <v>545</v>
      </c>
      <c r="B337" s="5" t="s">
        <v>29</v>
      </c>
      <c r="C337" s="5" t="s">
        <v>30</v>
      </c>
      <c r="D337" s="5" t="s">
        <v>43</v>
      </c>
      <c r="E337" s="5" t="s">
        <v>0</v>
      </c>
      <c r="F337" s="5" t="s">
        <v>599</v>
      </c>
      <c r="G337" s="5" t="s">
        <v>171</v>
      </c>
      <c r="H337" s="12" t="s">
        <v>35</v>
      </c>
      <c r="I337" s="21">
        <v>0.50454442071936001</v>
      </c>
      <c r="J337" s="21">
        <v>0.68759413762031996</v>
      </c>
      <c r="K337" s="21">
        <v>0.27513149262815995</v>
      </c>
      <c r="L337" s="21">
        <v>0.51579835974576005</v>
      </c>
      <c r="M337" s="21">
        <v>0.3949574099184</v>
      </c>
      <c r="N337" s="21">
        <v>0.41524881318144002</v>
      </c>
      <c r="O337" s="21">
        <v>0.24692230019520001</v>
      </c>
      <c r="P337" s="21">
        <v>0.23604531763007999</v>
      </c>
      <c r="Q337" s="21">
        <v>0.24556438085760002</v>
      </c>
      <c r="R337" s="21">
        <v>1.6337928600000009E-4</v>
      </c>
      <c r="S337" s="21">
        <v>1.8277630335047619E-4</v>
      </c>
      <c r="T337">
        <v>2.4774400668095471E-3</v>
      </c>
    </row>
    <row r="338" spans="1:20" ht="12.75" customHeight="1" x14ac:dyDescent="0.2">
      <c r="A338" s="5" t="s">
        <v>545</v>
      </c>
      <c r="B338" s="5" t="s">
        <v>29</v>
      </c>
      <c r="C338" s="5" t="s">
        <v>30</v>
      </c>
      <c r="D338" s="5" t="s">
        <v>43</v>
      </c>
      <c r="E338" s="5" t="s">
        <v>0</v>
      </c>
      <c r="F338" s="5" t="s">
        <v>599</v>
      </c>
      <c r="G338" s="5" t="s">
        <v>171</v>
      </c>
      <c r="H338" s="12" t="s">
        <v>36</v>
      </c>
      <c r="I338" s="21">
        <v>1.4900803787519998E-3</v>
      </c>
      <c r="J338" s="21">
        <v>2.0306844966239998E-3</v>
      </c>
      <c r="K338" s="21">
        <v>8.1255093091199993E-4</v>
      </c>
      <c r="L338" s="21">
        <v>1.5233168452319999E-3</v>
      </c>
      <c r="M338" s="21">
        <v>1.1664350308800001E-3</v>
      </c>
      <c r="N338" s="21">
        <v>1.2263620078079998E-3</v>
      </c>
      <c r="O338" s="21">
        <v>7.2924020063999998E-4</v>
      </c>
      <c r="P338" s="21">
        <v>6.97117006656E-4</v>
      </c>
      <c r="Q338" s="21">
        <v>7.2522983232000001E-4</v>
      </c>
      <c r="R338" s="21">
        <v>7.0679999999999995E-8</v>
      </c>
      <c r="S338" s="21">
        <v>5.3979664057142853E-7</v>
      </c>
      <c r="T338">
        <v>7.3166696161730027E-6</v>
      </c>
    </row>
    <row r="339" spans="1:20" ht="12.75" customHeight="1" x14ac:dyDescent="0.2">
      <c r="A339" s="5" t="s">
        <v>545</v>
      </c>
      <c r="B339" s="5" t="s">
        <v>29</v>
      </c>
      <c r="C339" s="5" t="s">
        <v>30</v>
      </c>
      <c r="D339" s="5" t="s">
        <v>43</v>
      </c>
      <c r="E339" s="5" t="s">
        <v>0</v>
      </c>
      <c r="F339" s="5" t="s">
        <v>599</v>
      </c>
      <c r="G339" s="5" t="s">
        <v>172</v>
      </c>
      <c r="H339" s="12" t="s">
        <v>34</v>
      </c>
      <c r="I339" s="21">
        <v>1.1647856939423367E-3</v>
      </c>
      <c r="J339" s="21">
        <v>1.131285839138063E-3</v>
      </c>
      <c r="K339" s="21">
        <v>1.2506775341443277E-3</v>
      </c>
      <c r="L339" s="21">
        <v>1.2598324000052982E-3</v>
      </c>
      <c r="M339" s="21">
        <v>1.2724860990045376E-3</v>
      </c>
      <c r="N339" s="21">
        <v>1.3018436999325659E-3</v>
      </c>
      <c r="O339" s="21">
        <v>1.3353254535125305E-3</v>
      </c>
      <c r="P339" s="21">
        <v>1.394737883053447E-3</v>
      </c>
      <c r="Q339" s="21">
        <v>1.4213867137786015E-3</v>
      </c>
      <c r="R339" s="21">
        <v>1.0790148378597398E-3</v>
      </c>
      <c r="S339" s="21">
        <v>8.0400205906947008E-4</v>
      </c>
      <c r="T339">
        <v>1.2295701871624354E-3</v>
      </c>
    </row>
    <row r="340" spans="1:20" ht="12.75" customHeight="1" x14ac:dyDescent="0.2">
      <c r="A340" s="5" t="s">
        <v>545</v>
      </c>
      <c r="B340" s="5" t="s">
        <v>29</v>
      </c>
      <c r="C340" s="5" t="s">
        <v>30</v>
      </c>
      <c r="D340" s="5" t="s">
        <v>43</v>
      </c>
      <c r="E340" s="5" t="s">
        <v>0</v>
      </c>
      <c r="F340" s="5" t="s">
        <v>599</v>
      </c>
      <c r="G340" s="5" t="s">
        <v>172</v>
      </c>
      <c r="H340" s="12" t="s">
        <v>35</v>
      </c>
      <c r="I340" s="21">
        <v>2.9408065472772709</v>
      </c>
      <c r="J340" s="21">
        <v>2.8562273900523856</v>
      </c>
      <c r="K340" s="21">
        <v>3.1576629933491547</v>
      </c>
      <c r="L340" s="21">
        <v>3.1807768499181388</v>
      </c>
      <c r="M340" s="21">
        <v>3.212724427105742</v>
      </c>
      <c r="N340" s="21">
        <v>3.2868453795440309</v>
      </c>
      <c r="O340" s="21">
        <v>3.3713788354873513</v>
      </c>
      <c r="P340" s="21">
        <v>3.5213810742616074</v>
      </c>
      <c r="Q340" s="21">
        <v>3.5886630268829256</v>
      </c>
      <c r="R340" s="21">
        <v>3.7805665899976382</v>
      </c>
      <c r="S340" s="21">
        <v>3.8170621378596268</v>
      </c>
      <c r="T340">
        <v>3.0895069430580326</v>
      </c>
    </row>
    <row r="341" spans="1:20" ht="12.75" customHeight="1" x14ac:dyDescent="0.2">
      <c r="A341" s="5" t="s">
        <v>545</v>
      </c>
      <c r="B341" s="5" t="s">
        <v>29</v>
      </c>
      <c r="C341" s="5" t="s">
        <v>30</v>
      </c>
      <c r="D341" s="5" t="s">
        <v>43</v>
      </c>
      <c r="E341" s="5" t="s">
        <v>0</v>
      </c>
      <c r="F341" s="5" t="s">
        <v>599</v>
      </c>
      <c r="G341" s="5" t="s">
        <v>172</v>
      </c>
      <c r="H341" s="12" t="s">
        <v>36</v>
      </c>
      <c r="I341" s="21">
        <v>1.7194455482005923E-3</v>
      </c>
      <c r="J341" s="21">
        <v>1.6699933815847597E-3</v>
      </c>
      <c r="K341" s="21">
        <v>1.8462382646892456E-3</v>
      </c>
      <c r="L341" s="21">
        <v>1.8597525904840116E-3</v>
      </c>
      <c r="M341" s="21">
        <v>1.8784318604352695E-3</v>
      </c>
      <c r="N341" s="21">
        <v>1.9217692713290257E-3</v>
      </c>
      <c r="O341" s="21">
        <v>1.971194717089926E-3</v>
      </c>
      <c r="P341" s="21">
        <v>2.0588987797455645E-3</v>
      </c>
      <c r="Q341" s="21">
        <v>2.0982375298636497E-3</v>
      </c>
      <c r="R341" s="21">
        <v>1.9230865703268487E-3</v>
      </c>
      <c r="S341" s="21">
        <v>1.4478691724173205E-3</v>
      </c>
      <c r="T341">
        <v>1.8152122510152976E-3</v>
      </c>
    </row>
    <row r="342" spans="1:20" ht="12.75" customHeight="1" x14ac:dyDescent="0.2">
      <c r="A342" s="5" t="s">
        <v>545</v>
      </c>
      <c r="B342" s="5" t="s">
        <v>29</v>
      </c>
      <c r="C342" s="5" t="s">
        <v>30</v>
      </c>
      <c r="D342" s="5" t="s">
        <v>43</v>
      </c>
      <c r="E342" s="5" t="s">
        <v>0</v>
      </c>
      <c r="F342" s="5" t="s">
        <v>599</v>
      </c>
      <c r="G342" s="5" t="s">
        <v>173</v>
      </c>
      <c r="H342" s="12" t="s">
        <v>34</v>
      </c>
      <c r="I342" s="21">
        <v>4.2836891418134704E-4</v>
      </c>
      <c r="J342" s="21">
        <v>4.2836891418134704E-4</v>
      </c>
      <c r="K342" s="21">
        <v>4.2836891418134704E-4</v>
      </c>
      <c r="L342" s="21">
        <v>4.2836891418134704E-4</v>
      </c>
      <c r="M342" s="21">
        <v>4.2836891418134704E-4</v>
      </c>
      <c r="N342" s="21">
        <v>4.2836891418134704E-4</v>
      </c>
      <c r="O342" s="21">
        <v>4.2836891418134704E-4</v>
      </c>
      <c r="P342" s="21">
        <v>4.2836891418134704E-4</v>
      </c>
      <c r="Q342" s="21">
        <v>4.2836891418134704E-4</v>
      </c>
      <c r="R342" s="21">
        <v>5.0233897491179958E-4</v>
      </c>
      <c r="S342" s="21">
        <v>3.292377676322411E-4</v>
      </c>
      <c r="T342">
        <v>4.5353000000000017E-4</v>
      </c>
    </row>
    <row r="343" spans="1:20" ht="12.75" customHeight="1" x14ac:dyDescent="0.2">
      <c r="A343" s="5" t="s">
        <v>545</v>
      </c>
      <c r="B343" s="5" t="s">
        <v>29</v>
      </c>
      <c r="C343" s="5" t="s">
        <v>30</v>
      </c>
      <c r="D343" s="5" t="s">
        <v>43</v>
      </c>
      <c r="E343" s="5" t="s">
        <v>0</v>
      </c>
      <c r="F343" s="5" t="s">
        <v>599</v>
      </c>
      <c r="G343" s="5" t="s">
        <v>173</v>
      </c>
      <c r="H343" s="12" t="s">
        <v>35</v>
      </c>
      <c r="I343" s="21">
        <v>0.18922408659335344</v>
      </c>
      <c r="J343" s="21">
        <v>0.18922408659335344</v>
      </c>
      <c r="K343" s="21">
        <v>0.18922408659335344</v>
      </c>
      <c r="L343" s="21">
        <v>0.18922408659335344</v>
      </c>
      <c r="M343" s="21">
        <v>0.18922408659335344</v>
      </c>
      <c r="N343" s="21">
        <v>0.18922408659335344</v>
      </c>
      <c r="O343" s="21">
        <v>0.18922408659335344</v>
      </c>
      <c r="P343" s="21">
        <v>0.18922408659335344</v>
      </c>
      <c r="Q343" s="21">
        <v>0.18922408659335344</v>
      </c>
      <c r="R343" s="21">
        <v>0.2218990000000001</v>
      </c>
      <c r="S343" s="21">
        <v>0.14543472644672678</v>
      </c>
      <c r="T343">
        <v>0.2003385333333334</v>
      </c>
    </row>
    <row r="344" spans="1:20" ht="12.75" customHeight="1" x14ac:dyDescent="0.2">
      <c r="A344" s="5" t="s">
        <v>545</v>
      </c>
      <c r="B344" s="5" t="s">
        <v>29</v>
      </c>
      <c r="C344" s="5" t="s">
        <v>30</v>
      </c>
      <c r="D344" s="5" t="s">
        <v>43</v>
      </c>
      <c r="E344" s="5" t="s">
        <v>0</v>
      </c>
      <c r="F344" s="5" t="s">
        <v>599</v>
      </c>
      <c r="G344" s="5" t="s">
        <v>173</v>
      </c>
      <c r="H344" s="12" t="s">
        <v>36</v>
      </c>
      <c r="I344" s="21">
        <v>9.1978779841535969E-4</v>
      </c>
      <c r="J344" s="21">
        <v>9.1978779841535969E-4</v>
      </c>
      <c r="K344" s="21">
        <v>9.1978779841535969E-4</v>
      </c>
      <c r="L344" s="21">
        <v>9.1978779841535969E-4</v>
      </c>
      <c r="M344" s="21">
        <v>9.1978779841535969E-4</v>
      </c>
      <c r="N344" s="21">
        <v>9.1978779841535969E-4</v>
      </c>
      <c r="O344" s="21">
        <v>9.1978779841535969E-4</v>
      </c>
      <c r="P344" s="21">
        <v>9.1978779841535969E-4</v>
      </c>
      <c r="Q344" s="21">
        <v>9.1978779841535969E-4</v>
      </c>
      <c r="R344" s="21">
        <v>1.0786152881223055E-3</v>
      </c>
      <c r="S344" s="21">
        <v>7.0693477379043981E-4</v>
      </c>
      <c r="T344">
        <v>9.7381333333333361E-4</v>
      </c>
    </row>
    <row r="345" spans="1:20" ht="12.75" customHeight="1" x14ac:dyDescent="0.2">
      <c r="A345" s="5" t="s">
        <v>545</v>
      </c>
      <c r="B345" s="5" t="s">
        <v>29</v>
      </c>
      <c r="C345" s="5" t="s">
        <v>30</v>
      </c>
      <c r="D345" s="5" t="s">
        <v>43</v>
      </c>
      <c r="E345" s="5" t="s">
        <v>0</v>
      </c>
      <c r="F345" s="5" t="s">
        <v>599</v>
      </c>
      <c r="G345" s="5" t="s">
        <v>174</v>
      </c>
      <c r="H345" s="12" t="s">
        <v>34</v>
      </c>
      <c r="I345" s="21">
        <v>1.5275544542358907E-4</v>
      </c>
      <c r="J345" s="21">
        <v>1.5622445185670329E-4</v>
      </c>
      <c r="K345" s="21">
        <v>1.5727402155014624E-4</v>
      </c>
      <c r="L345" s="21">
        <v>1.6050311743567505E-4</v>
      </c>
      <c r="M345" s="21">
        <v>1.5602055061139704E-4</v>
      </c>
      <c r="N345" s="21">
        <v>1.6120600424282156E-4</v>
      </c>
      <c r="O345" s="21">
        <v>1.6493541676260767E-4</v>
      </c>
      <c r="P345" s="21">
        <v>1.6341820702115364E-4</v>
      </c>
      <c r="Q345" s="21">
        <v>1.6125093554691011E-4</v>
      </c>
      <c r="R345" s="21">
        <v>1.4972999999999983E-4</v>
      </c>
      <c r="S345" s="21">
        <v>6.7200000000000153E-6</v>
      </c>
      <c r="T345">
        <v>1.3146893309788713E-4</v>
      </c>
    </row>
    <row r="346" spans="1:20" ht="12.75" customHeight="1" x14ac:dyDescent="0.2">
      <c r="A346" s="5" t="s">
        <v>545</v>
      </c>
      <c r="B346" s="5" t="s">
        <v>29</v>
      </c>
      <c r="C346" s="5" t="s">
        <v>30</v>
      </c>
      <c r="D346" s="5" t="s">
        <v>43</v>
      </c>
      <c r="E346" s="5" t="s">
        <v>0</v>
      </c>
      <c r="F346" s="5" t="s">
        <v>599</v>
      </c>
      <c r="G346" s="5" t="s">
        <v>174</v>
      </c>
      <c r="H346" s="12" t="s">
        <v>35</v>
      </c>
      <c r="I346" s="21">
        <v>0.33489353577190084</v>
      </c>
      <c r="J346" s="21">
        <v>0.34249881509127023</v>
      </c>
      <c r="K346" s="21">
        <v>0.34479984013624621</v>
      </c>
      <c r="L346" s="21">
        <v>0.35187915135459613</v>
      </c>
      <c r="M346" s="21">
        <v>0.34205179201592556</v>
      </c>
      <c r="N346" s="21">
        <v>0.35342012586741939</v>
      </c>
      <c r="O346" s="21">
        <v>0.36159630670103754</v>
      </c>
      <c r="P346" s="21">
        <v>0.3582700505835279</v>
      </c>
      <c r="Q346" s="21">
        <v>0.35351863105164588</v>
      </c>
      <c r="R346" s="21">
        <v>0.32826069782376005</v>
      </c>
      <c r="S346" s="21">
        <v>0.31191226213177703</v>
      </c>
      <c r="T346">
        <v>1.919129325362162E-3</v>
      </c>
    </row>
    <row r="347" spans="1:20" ht="12.75" customHeight="1" x14ac:dyDescent="0.2">
      <c r="A347" s="5" t="s">
        <v>545</v>
      </c>
      <c r="B347" s="5" t="s">
        <v>29</v>
      </c>
      <c r="C347" s="5" t="s">
        <v>30</v>
      </c>
      <c r="D347" s="5" t="s">
        <v>43</v>
      </c>
      <c r="E347" s="5" t="s">
        <v>0</v>
      </c>
      <c r="F347" s="5" t="s">
        <v>599</v>
      </c>
      <c r="G347" s="5" t="s">
        <v>174</v>
      </c>
      <c r="H347" s="12" t="s">
        <v>36</v>
      </c>
      <c r="I347" s="21">
        <v>3.1721265374712169E-4</v>
      </c>
      <c r="J347" s="21">
        <v>3.2441640830698399E-4</v>
      </c>
      <c r="K347" s="21">
        <v>3.2659594951303645E-4</v>
      </c>
      <c r="L347" s="21">
        <v>3.3330150473702278E-4</v>
      </c>
      <c r="M347" s="21">
        <v>3.2399298605223834E-4</v>
      </c>
      <c r="N347" s="21">
        <v>3.3476112268229807E-4</v>
      </c>
      <c r="O347" s="21">
        <v>3.4250563770785804E-4</v>
      </c>
      <c r="P347" s="21">
        <v>3.393549930480683E-4</v>
      </c>
      <c r="Q347" s="21">
        <v>3.3485442723302428E-4</v>
      </c>
      <c r="R347" s="21">
        <v>3.1092999999999946E-4</v>
      </c>
      <c r="S347" s="21">
        <v>3.2860000000000089E-5</v>
      </c>
      <c r="T347">
        <v>2.1540118695402441E-4</v>
      </c>
    </row>
    <row r="348" spans="1:20" ht="12.75" customHeight="1" x14ac:dyDescent="0.2">
      <c r="A348" s="5" t="s">
        <v>545</v>
      </c>
      <c r="B348" s="5" t="s">
        <v>29</v>
      </c>
      <c r="C348" s="5" t="s">
        <v>30</v>
      </c>
      <c r="D348" s="5" t="s">
        <v>43</v>
      </c>
      <c r="E348" s="5" t="s">
        <v>0</v>
      </c>
      <c r="F348" s="5" t="s">
        <v>599</v>
      </c>
      <c r="G348" s="5" t="s">
        <v>175</v>
      </c>
      <c r="H348" s="12" t="s">
        <v>34</v>
      </c>
      <c r="I348" s="21">
        <v>5.3448335513847775E-3</v>
      </c>
      <c r="J348" s="21">
        <v>5.5083064800529645E-3</v>
      </c>
      <c r="K348" s="21">
        <v>5.5678628288568389E-3</v>
      </c>
      <c r="L348" s="21">
        <v>5.6452765125105759E-3</v>
      </c>
      <c r="M348" s="21">
        <v>5.3904777655066575E-3</v>
      </c>
      <c r="N348" s="21">
        <v>5.5485404982357775E-3</v>
      </c>
      <c r="O348" s="21">
        <v>5.4555000358317536E-3</v>
      </c>
      <c r="P348" s="21">
        <v>5.3807612816062222E-3</v>
      </c>
      <c r="Q348" s="21">
        <v>5.2655228981420658E-3</v>
      </c>
      <c r="R348" s="21">
        <v>1.0680019219217542E-2</v>
      </c>
      <c r="S348" s="21">
        <v>5.5620000609749604E-3</v>
      </c>
      <c r="T348">
        <v>1.7227474427213563E-2</v>
      </c>
    </row>
    <row r="349" spans="1:20" ht="12.75" customHeight="1" x14ac:dyDescent="0.2">
      <c r="A349" s="5" t="s">
        <v>545</v>
      </c>
      <c r="B349" s="5" t="s">
        <v>29</v>
      </c>
      <c r="C349" s="5" t="s">
        <v>30</v>
      </c>
      <c r="D349" s="5" t="s">
        <v>43</v>
      </c>
      <c r="E349" s="5" t="s">
        <v>0</v>
      </c>
      <c r="F349" s="5" t="s">
        <v>599</v>
      </c>
      <c r="G349" s="5" t="s">
        <v>175</v>
      </c>
      <c r="H349" s="12" t="s">
        <v>35</v>
      </c>
      <c r="I349" s="21">
        <v>15.01643712055723</v>
      </c>
      <c r="J349" s="21">
        <v>15.475718205863087</v>
      </c>
      <c r="K349" s="21">
        <v>15.64304318583588</v>
      </c>
      <c r="L349" s="21">
        <v>15.860538773244002</v>
      </c>
      <c r="M349" s="21">
        <v>15.144675626899659</v>
      </c>
      <c r="N349" s="21">
        <v>15.58875663790052</v>
      </c>
      <c r="O349" s="21">
        <v>15.327357243527311</v>
      </c>
      <c r="P349" s="21">
        <v>15.117376934036526</v>
      </c>
      <c r="Q349" s="21">
        <v>14.793611951922948</v>
      </c>
      <c r="R349" s="21">
        <v>14.330410840245541</v>
      </c>
      <c r="S349" s="21">
        <v>16.692353136913759</v>
      </c>
      <c r="T349">
        <v>15.541643464194625</v>
      </c>
    </row>
    <row r="350" spans="1:20" ht="12.75" customHeight="1" x14ac:dyDescent="0.2">
      <c r="A350" s="5" t="s">
        <v>545</v>
      </c>
      <c r="B350" s="5" t="s">
        <v>29</v>
      </c>
      <c r="C350" s="5" t="s">
        <v>30</v>
      </c>
      <c r="D350" s="5" t="s">
        <v>43</v>
      </c>
      <c r="E350" s="5" t="s">
        <v>0</v>
      </c>
      <c r="F350" s="5" t="s">
        <v>599</v>
      </c>
      <c r="G350" s="5" t="s">
        <v>175</v>
      </c>
      <c r="H350" s="12" t="s">
        <v>36</v>
      </c>
      <c r="I350" s="21">
        <v>7.8899923853775287E-3</v>
      </c>
      <c r="J350" s="21">
        <v>8.1313095657924717E-3</v>
      </c>
      <c r="K350" s="21">
        <v>8.2192260806934272E-3</v>
      </c>
      <c r="L350" s="21">
        <v>8.3335034232298981E-3</v>
      </c>
      <c r="M350" s="21">
        <v>7.957371939557447E-3</v>
      </c>
      <c r="N350" s="21">
        <v>8.1907026402528154E-3</v>
      </c>
      <c r="O350" s="21">
        <v>8.053357195751636E-3</v>
      </c>
      <c r="P350" s="21">
        <v>7.9430285585615646E-3</v>
      </c>
      <c r="Q350" s="21">
        <v>7.772914754400193E-3</v>
      </c>
      <c r="R350" s="21">
        <v>1.7881335722891415E-2</v>
      </c>
      <c r="S350" s="21">
        <v>9.6409075606853183E-3</v>
      </c>
      <c r="T350">
        <v>5.0750165580879872E-2</v>
      </c>
    </row>
    <row r="351" spans="1:20" ht="12.75" customHeight="1" x14ac:dyDescent="0.2">
      <c r="A351" s="5" t="s">
        <v>545</v>
      </c>
      <c r="B351" s="5" t="s">
        <v>29</v>
      </c>
      <c r="C351" s="5" t="s">
        <v>30</v>
      </c>
      <c r="D351" s="5" t="s">
        <v>43</v>
      </c>
      <c r="E351" s="5" t="s">
        <v>0</v>
      </c>
      <c r="F351" s="5" t="s">
        <v>599</v>
      </c>
      <c r="G351" s="5" t="s">
        <v>176</v>
      </c>
      <c r="H351" s="12" t="s">
        <v>34</v>
      </c>
      <c r="I351" s="21">
        <v>1.5161580000000001E-6</v>
      </c>
      <c r="J351" s="21">
        <v>0</v>
      </c>
      <c r="K351" s="21">
        <v>0</v>
      </c>
      <c r="L351" s="21">
        <v>0</v>
      </c>
      <c r="M351" s="21">
        <v>0</v>
      </c>
      <c r="N351" s="21">
        <v>0</v>
      </c>
      <c r="O351" s="21">
        <v>0</v>
      </c>
      <c r="P351" s="21">
        <v>0</v>
      </c>
      <c r="Q351" s="21">
        <v>0</v>
      </c>
      <c r="R351" s="21">
        <v>0</v>
      </c>
      <c r="S351" s="21">
        <v>0</v>
      </c>
      <c r="T351">
        <v>0</v>
      </c>
    </row>
    <row r="352" spans="1:20" ht="12.75" customHeight="1" x14ac:dyDescent="0.2">
      <c r="A352" s="5" t="s">
        <v>545</v>
      </c>
      <c r="B352" s="5" t="s">
        <v>29</v>
      </c>
      <c r="C352" s="5" t="s">
        <v>30</v>
      </c>
      <c r="D352" s="5" t="s">
        <v>43</v>
      </c>
      <c r="E352" s="5" t="s">
        <v>0</v>
      </c>
      <c r="F352" s="5" t="s">
        <v>599</v>
      </c>
      <c r="G352" s="5" t="s">
        <v>176</v>
      </c>
      <c r="H352" s="12" t="s">
        <v>35</v>
      </c>
      <c r="I352" s="21">
        <v>1.8073566E-3</v>
      </c>
      <c r="J352" s="21">
        <v>0</v>
      </c>
      <c r="K352" s="21">
        <v>0</v>
      </c>
      <c r="L352" s="21">
        <v>0</v>
      </c>
      <c r="M352" s="21">
        <v>0</v>
      </c>
      <c r="N352" s="21">
        <v>0</v>
      </c>
      <c r="O352" s="21">
        <v>0</v>
      </c>
      <c r="P352" s="21">
        <v>0</v>
      </c>
      <c r="Q352" s="21">
        <v>0</v>
      </c>
      <c r="R352" s="21">
        <v>0</v>
      </c>
      <c r="S352" s="21">
        <v>0</v>
      </c>
      <c r="T352">
        <v>0</v>
      </c>
    </row>
    <row r="353" spans="1:20" ht="12.75" customHeight="1" x14ac:dyDescent="0.2">
      <c r="A353" s="5" t="s">
        <v>545</v>
      </c>
      <c r="B353" s="5" t="s">
        <v>29</v>
      </c>
      <c r="C353" s="5" t="s">
        <v>30</v>
      </c>
      <c r="D353" s="5" t="s">
        <v>43</v>
      </c>
      <c r="E353" s="5" t="s">
        <v>0</v>
      </c>
      <c r="F353" s="5" t="s">
        <v>599</v>
      </c>
      <c r="G353" s="5" t="s">
        <v>176</v>
      </c>
      <c r="H353" s="12" t="s">
        <v>36</v>
      </c>
      <c r="I353" s="21">
        <v>4.476276E-6</v>
      </c>
      <c r="J353" s="21">
        <v>0</v>
      </c>
      <c r="K353" s="21">
        <v>0</v>
      </c>
      <c r="L353" s="21">
        <v>0</v>
      </c>
      <c r="M353" s="21">
        <v>0</v>
      </c>
      <c r="N353" s="21">
        <v>0</v>
      </c>
      <c r="O353" s="21">
        <v>0</v>
      </c>
      <c r="P353" s="21">
        <v>0</v>
      </c>
      <c r="Q353" s="21">
        <v>0</v>
      </c>
      <c r="R353" s="21">
        <v>0</v>
      </c>
      <c r="S353" s="21">
        <v>0</v>
      </c>
      <c r="T353">
        <v>0</v>
      </c>
    </row>
    <row r="354" spans="1:20" ht="12.75" customHeight="1" x14ac:dyDescent="0.2">
      <c r="A354" s="5" t="s">
        <v>545</v>
      </c>
      <c r="B354" s="5" t="s">
        <v>29</v>
      </c>
      <c r="C354" s="5" t="s">
        <v>30</v>
      </c>
      <c r="D354" s="5" t="s">
        <v>43</v>
      </c>
      <c r="E354" s="5" t="s">
        <v>177</v>
      </c>
      <c r="F354" s="5" t="s">
        <v>178</v>
      </c>
      <c r="G354" s="5" t="s">
        <v>179</v>
      </c>
      <c r="H354" s="12" t="s">
        <v>34</v>
      </c>
      <c r="I354" s="21">
        <v>1.018133856432E-3</v>
      </c>
      <c r="J354" s="21">
        <v>8.6361785260800005E-4</v>
      </c>
      <c r="K354" s="21">
        <v>1.135787066904E-3</v>
      </c>
      <c r="L354" s="21">
        <v>1.2355755694800001E-3</v>
      </c>
      <c r="M354" s="21">
        <v>1.21068393768E-3</v>
      </c>
      <c r="N354" s="21">
        <v>1.1248636284480001E-3</v>
      </c>
      <c r="O354" s="21">
        <v>9.9765278474400016E-4</v>
      </c>
      <c r="P354" s="21">
        <v>9.9798257479199993E-4</v>
      </c>
      <c r="Q354" s="21">
        <v>1.13373354864E-3</v>
      </c>
      <c r="R354" s="21">
        <v>1.1161195429439999E-3</v>
      </c>
      <c r="S354" s="21">
        <v>1.1488221390239999E-3</v>
      </c>
      <c r="T354">
        <v>1.129230682608E-3</v>
      </c>
    </row>
    <row r="355" spans="1:20" ht="12.75" customHeight="1" x14ac:dyDescent="0.2">
      <c r="A355" s="5" t="s">
        <v>545</v>
      </c>
      <c r="B355" s="5" t="s">
        <v>29</v>
      </c>
      <c r="C355" s="5" t="s">
        <v>30</v>
      </c>
      <c r="D355" s="5" t="s">
        <v>43</v>
      </c>
      <c r="E355" s="5" t="s">
        <v>177</v>
      </c>
      <c r="F355" s="5" t="s">
        <v>178</v>
      </c>
      <c r="G355" s="5" t="s">
        <v>179</v>
      </c>
      <c r="H355" s="12" t="s">
        <v>35</v>
      </c>
      <c r="I355" s="21">
        <v>3.1579773214451605</v>
      </c>
      <c r="J355" s="21">
        <v>2.6787102459089929</v>
      </c>
      <c r="K355" s="21">
        <v>3.5229059289348048</v>
      </c>
      <c r="L355" s="21">
        <v>3.8324230185445507</v>
      </c>
      <c r="M355" s="21">
        <v>3.7552158731170935</v>
      </c>
      <c r="N355" s="21">
        <v>3.4890243614981422</v>
      </c>
      <c r="O355" s="21">
        <v>3.0944505469439574</v>
      </c>
      <c r="P355" s="21">
        <v>3.0954734669518156</v>
      </c>
      <c r="Q355" s="21">
        <v>3.5165364677230815</v>
      </c>
      <c r="R355" s="21">
        <v>3.4619025606229799</v>
      </c>
      <c r="S355" s="21">
        <v>3.5633372159196224</v>
      </c>
      <c r="T355">
        <v>3.5025697886653839</v>
      </c>
    </row>
    <row r="356" spans="1:20" ht="12.75" customHeight="1" x14ac:dyDescent="0.2">
      <c r="A356" s="5" t="s">
        <v>545</v>
      </c>
      <c r="B356" s="5" t="s">
        <v>29</v>
      </c>
      <c r="C356" s="5" t="s">
        <v>30</v>
      </c>
      <c r="D356" s="5" t="s">
        <v>43</v>
      </c>
      <c r="E356" s="5" t="s">
        <v>177</v>
      </c>
      <c r="F356" s="5" t="s">
        <v>178</v>
      </c>
      <c r="G356" s="5" t="s">
        <v>179</v>
      </c>
      <c r="H356" s="12" t="s">
        <v>36</v>
      </c>
      <c r="I356" s="21">
        <v>1.5029595023520002E-3</v>
      </c>
      <c r="J356" s="21">
        <v>1.274864449088E-3</v>
      </c>
      <c r="K356" s="21">
        <v>1.6766380511440001E-3</v>
      </c>
      <c r="L356" s="21">
        <v>1.82394488828E-3</v>
      </c>
      <c r="M356" s="21">
        <v>1.7872000984800001E-3</v>
      </c>
      <c r="N356" s="21">
        <v>1.6605129753280001E-3</v>
      </c>
      <c r="O356" s="21">
        <v>1.4727255393840002E-3</v>
      </c>
      <c r="P356" s="21">
        <v>1.473212372312E-3</v>
      </c>
      <c r="Q356" s="21">
        <v>1.6736066670400003E-3</v>
      </c>
      <c r="R356" s="21">
        <v>1.647605039584E-3</v>
      </c>
      <c r="S356" s="21">
        <v>1.6958803004639999E-3</v>
      </c>
      <c r="T356">
        <v>1.666959579088E-3</v>
      </c>
    </row>
    <row r="357" spans="1:20" ht="12.75" customHeight="1" x14ac:dyDescent="0.2">
      <c r="A357" s="5" t="s">
        <v>545</v>
      </c>
      <c r="B357" s="5" t="s">
        <v>29</v>
      </c>
      <c r="C357" s="5" t="s">
        <v>30</v>
      </c>
      <c r="D357" s="5" t="s">
        <v>43</v>
      </c>
      <c r="E357" s="5" t="s">
        <v>177</v>
      </c>
      <c r="F357" s="5" t="s">
        <v>178</v>
      </c>
      <c r="G357" s="5" t="s">
        <v>180</v>
      </c>
      <c r="H357" s="12" t="s">
        <v>34</v>
      </c>
      <c r="I357" s="21">
        <v>5.2494372E-5</v>
      </c>
      <c r="J357" s="21">
        <v>6.9230322E-5</v>
      </c>
      <c r="K357" s="21">
        <v>9.0321965999999994E-5</v>
      </c>
      <c r="L357" s="21">
        <v>9.5534019000000002E-5</v>
      </c>
      <c r="M357" s="21">
        <v>1.00746072E-4</v>
      </c>
      <c r="N357" s="21">
        <v>9.0565398000000007E-5</v>
      </c>
      <c r="O357" s="21">
        <v>7.7176638000000006E-5</v>
      </c>
      <c r="P357" s="21">
        <v>1.05814674E-4</v>
      </c>
      <c r="Q357" s="21">
        <v>1.0629284399999999E-4</v>
      </c>
      <c r="R357" s="21">
        <v>2.3778090000000001E-5</v>
      </c>
      <c r="S357" s="21">
        <v>2.269134E-5</v>
      </c>
      <c r="T357">
        <v>5.672835E-5</v>
      </c>
    </row>
    <row r="358" spans="1:20" ht="12.75" customHeight="1" x14ac:dyDescent="0.2">
      <c r="A358" s="5" t="s">
        <v>545</v>
      </c>
      <c r="B358" s="5" t="s">
        <v>29</v>
      </c>
      <c r="C358" s="5" t="s">
        <v>30</v>
      </c>
      <c r="D358" s="5" t="s">
        <v>43</v>
      </c>
      <c r="E358" s="5" t="s">
        <v>177</v>
      </c>
      <c r="F358" s="5" t="s">
        <v>178</v>
      </c>
      <c r="G358" s="5" t="s">
        <v>180</v>
      </c>
      <c r="H358" s="12" t="s">
        <v>35</v>
      </c>
      <c r="I358" s="21">
        <v>6.1626726239999999E-2</v>
      </c>
      <c r="J358" s="21">
        <v>8.1274200239999997E-2</v>
      </c>
      <c r="K358" s="21">
        <v>0.10603512072</v>
      </c>
      <c r="L358" s="21">
        <v>0.11215390548</v>
      </c>
      <c r="M358" s="21">
        <v>0.11827269024000001</v>
      </c>
      <c r="N358" s="21">
        <v>0.10632090215999999</v>
      </c>
      <c r="O358" s="21">
        <v>9.0602922959999999E-2</v>
      </c>
      <c r="P358" s="21">
        <v>0.12422306808</v>
      </c>
      <c r="Q358" s="21">
        <v>0.12478442448</v>
      </c>
      <c r="R358" s="21">
        <v>2.79147228E-2</v>
      </c>
      <c r="S358" s="21">
        <v>2.6638912800000001E-2</v>
      </c>
      <c r="T358">
        <v>6.6597281999999994E-2</v>
      </c>
    </row>
    <row r="359" spans="1:20" ht="12.75" customHeight="1" x14ac:dyDescent="0.2">
      <c r="A359" s="5" t="s">
        <v>545</v>
      </c>
      <c r="B359" s="5" t="s">
        <v>29</v>
      </c>
      <c r="C359" s="5" t="s">
        <v>30</v>
      </c>
      <c r="D359" s="5" t="s">
        <v>43</v>
      </c>
      <c r="E359" s="5" t="s">
        <v>177</v>
      </c>
      <c r="F359" s="5" t="s">
        <v>178</v>
      </c>
      <c r="G359" s="5" t="s">
        <v>180</v>
      </c>
      <c r="H359" s="12" t="s">
        <v>36</v>
      </c>
      <c r="I359" s="21">
        <v>1.5498338399999999E-4</v>
      </c>
      <c r="J359" s="21">
        <v>2.04394284E-4</v>
      </c>
      <c r="K359" s="21">
        <v>2.6666485200000002E-4</v>
      </c>
      <c r="L359" s="21">
        <v>2.8205281800000001E-4</v>
      </c>
      <c r="M359" s="21">
        <v>2.9744078400000001E-4</v>
      </c>
      <c r="N359" s="21">
        <v>2.67383556E-4</v>
      </c>
      <c r="O359" s="21">
        <v>2.2785483600000001E-4</v>
      </c>
      <c r="P359" s="21">
        <v>3.1240522799999998E-4</v>
      </c>
      <c r="Q359" s="21">
        <v>3.13816968E-4</v>
      </c>
      <c r="R359" s="21">
        <v>7.0201980000000002E-5</v>
      </c>
      <c r="S359" s="21">
        <v>6.6993479999999993E-5</v>
      </c>
      <c r="T359">
        <v>1.674837E-4</v>
      </c>
    </row>
    <row r="360" spans="1:20" ht="12.75" customHeight="1" x14ac:dyDescent="0.2">
      <c r="A360" s="5" t="s">
        <v>545</v>
      </c>
      <c r="B360" s="5" t="s">
        <v>29</v>
      </c>
      <c r="C360" s="5" t="s">
        <v>30</v>
      </c>
      <c r="D360" s="5" t="s">
        <v>43</v>
      </c>
      <c r="E360" s="5" t="s">
        <v>177</v>
      </c>
      <c r="F360" s="5" t="s">
        <v>178</v>
      </c>
      <c r="G360" s="5" t="s">
        <v>181</v>
      </c>
      <c r="H360" s="12" t="s">
        <v>34</v>
      </c>
      <c r="I360" s="21">
        <v>5.6599205521884015E-3</v>
      </c>
      <c r="J360" s="21">
        <v>5.8686739777863281E-3</v>
      </c>
      <c r="K360" s="21">
        <v>5.0684242233308844E-3</v>
      </c>
      <c r="L360" s="21">
        <v>5.965098512466625E-3</v>
      </c>
      <c r="M360" s="21">
        <v>6.0621413350171079E-3</v>
      </c>
      <c r="N360" s="21">
        <v>5.6608167383129879E-3</v>
      </c>
      <c r="O360" s="21">
        <v>4.9719920435409059E-3</v>
      </c>
      <c r="P360" s="21">
        <v>4.9699664696409044E-3</v>
      </c>
      <c r="Q360" s="21">
        <v>5.2254782589819526E-3</v>
      </c>
      <c r="R360" s="21">
        <v>4.9180621044819604E-3</v>
      </c>
      <c r="S360" s="21">
        <v>4.5155388832789078E-3</v>
      </c>
      <c r="T360">
        <v>4.4850943327789296E-3</v>
      </c>
    </row>
    <row r="361" spans="1:20" ht="12.75" customHeight="1" x14ac:dyDescent="0.2">
      <c r="A361" s="5" t="s">
        <v>545</v>
      </c>
      <c r="B361" s="5" t="s">
        <v>29</v>
      </c>
      <c r="C361" s="5" t="s">
        <v>30</v>
      </c>
      <c r="D361" s="5" t="s">
        <v>43</v>
      </c>
      <c r="E361" s="5" t="s">
        <v>177</v>
      </c>
      <c r="F361" s="5" t="s">
        <v>178</v>
      </c>
      <c r="G361" s="5" t="s">
        <v>181</v>
      </c>
      <c r="H361" s="12" t="s">
        <v>35</v>
      </c>
      <c r="I361" s="21">
        <v>14.289951794144242</v>
      </c>
      <c r="J361" s="21">
        <v>14.817004490582436</v>
      </c>
      <c r="K361" s="21">
        <v>12.79656439623826</v>
      </c>
      <c r="L361" s="21">
        <v>15.06045348242764</v>
      </c>
      <c r="M361" s="21">
        <v>15.305463503933671</v>
      </c>
      <c r="N361" s="21">
        <v>14.292214450731171</v>
      </c>
      <c r="O361" s="21">
        <v>12.553096102311375</v>
      </c>
      <c r="P361" s="21">
        <v>12.547982010493369</v>
      </c>
      <c r="Q361" s="21">
        <v>13.193088442439199</v>
      </c>
      <c r="R361" s="21">
        <v>12.416935846649217</v>
      </c>
      <c r="S361" s="21">
        <v>11.400660551973699</v>
      </c>
      <c r="T361">
        <v>11.323795310663755</v>
      </c>
    </row>
    <row r="362" spans="1:20" ht="12.75" customHeight="1" x14ac:dyDescent="0.2">
      <c r="A362" s="5" t="s">
        <v>545</v>
      </c>
      <c r="B362" s="5" t="s">
        <v>29</v>
      </c>
      <c r="C362" s="5" t="s">
        <v>30</v>
      </c>
      <c r="D362" s="5" t="s">
        <v>43</v>
      </c>
      <c r="E362" s="5" t="s">
        <v>177</v>
      </c>
      <c r="F362" s="5" t="s">
        <v>178</v>
      </c>
      <c r="G362" s="5" t="s">
        <v>181</v>
      </c>
      <c r="H362" s="12" t="s">
        <v>36</v>
      </c>
      <c r="I362" s="21">
        <v>8.3551208151352602E-3</v>
      </c>
      <c r="J362" s="21">
        <v>8.6632806338750572E-3</v>
      </c>
      <c r="K362" s="21">
        <v>7.4819595677741626E-3</v>
      </c>
      <c r="L362" s="21">
        <v>8.8056216136412086E-3</v>
      </c>
      <c r="M362" s="21">
        <v>8.9488753040728765E-3</v>
      </c>
      <c r="N362" s="21">
        <v>8.3564437565572681E-3</v>
      </c>
      <c r="O362" s="21">
        <v>7.3396073023699101E-3</v>
      </c>
      <c r="P362" s="21">
        <v>7.3366171694699079E-3</v>
      </c>
      <c r="Q362" s="21">
        <v>7.7138012394495498E-3</v>
      </c>
      <c r="R362" s="21">
        <v>7.2599964399495615E-3</v>
      </c>
      <c r="S362" s="21">
        <v>6.6657954943641021E-3</v>
      </c>
      <c r="T362">
        <v>6.6208535388641351E-3</v>
      </c>
    </row>
    <row r="363" spans="1:20" ht="12.75" customHeight="1" x14ac:dyDescent="0.2">
      <c r="A363" s="5" t="s">
        <v>545</v>
      </c>
      <c r="B363" s="5" t="s">
        <v>29</v>
      </c>
      <c r="C363" s="5" t="s">
        <v>30</v>
      </c>
      <c r="D363" s="5" t="s">
        <v>43</v>
      </c>
      <c r="E363" s="5" t="s">
        <v>177</v>
      </c>
      <c r="F363" s="5" t="s">
        <v>178</v>
      </c>
      <c r="G363" s="5" t="s">
        <v>182</v>
      </c>
      <c r="H363" s="12" t="s">
        <v>34</v>
      </c>
      <c r="I363" s="21">
        <v>0</v>
      </c>
      <c r="J363" s="21">
        <v>1.4015294999999999E-4</v>
      </c>
      <c r="K363" s="21">
        <v>5.4384749999999998E-5</v>
      </c>
      <c r="L363" s="21">
        <v>6.6244499999999997E-6</v>
      </c>
      <c r="M363" s="21">
        <v>0</v>
      </c>
      <c r="N363" s="21">
        <v>0</v>
      </c>
      <c r="O363" s="21">
        <v>0</v>
      </c>
      <c r="P363" s="21">
        <v>0</v>
      </c>
      <c r="Q363" s="21">
        <v>1.4579459999999999E-4</v>
      </c>
      <c r="R363" s="21">
        <v>0</v>
      </c>
      <c r="S363" s="21">
        <v>0</v>
      </c>
      <c r="T363">
        <v>0</v>
      </c>
    </row>
    <row r="364" spans="1:20" ht="12.75" customHeight="1" x14ac:dyDescent="0.2">
      <c r="A364" s="5" t="s">
        <v>545</v>
      </c>
      <c r="B364" s="5" t="s">
        <v>29</v>
      </c>
      <c r="C364" s="5" t="s">
        <v>30</v>
      </c>
      <c r="D364" s="5" t="s">
        <v>43</v>
      </c>
      <c r="E364" s="5" t="s">
        <v>177</v>
      </c>
      <c r="F364" s="5" t="s">
        <v>178</v>
      </c>
      <c r="G364" s="5" t="s">
        <v>182</v>
      </c>
      <c r="H364" s="12" t="s">
        <v>35</v>
      </c>
      <c r="I364" s="21">
        <v>0</v>
      </c>
      <c r="J364" s="21">
        <v>0.167071215</v>
      </c>
      <c r="K364" s="21">
        <v>6.4830075000000001E-2</v>
      </c>
      <c r="L364" s="21">
        <v>7.896765E-3</v>
      </c>
      <c r="M364" s="21">
        <v>0</v>
      </c>
      <c r="N364" s="21">
        <v>0</v>
      </c>
      <c r="O364" s="21">
        <v>0</v>
      </c>
      <c r="P364" s="21">
        <v>0</v>
      </c>
      <c r="Q364" s="21">
        <v>0.17379642000000001</v>
      </c>
      <c r="R364" s="21">
        <v>0</v>
      </c>
      <c r="S364" s="21">
        <v>0</v>
      </c>
      <c r="T364">
        <v>0</v>
      </c>
    </row>
    <row r="365" spans="1:20" ht="12.75" customHeight="1" x14ac:dyDescent="0.2">
      <c r="A365" s="5" t="s">
        <v>545</v>
      </c>
      <c r="B365" s="5" t="s">
        <v>29</v>
      </c>
      <c r="C365" s="5" t="s">
        <v>30</v>
      </c>
      <c r="D365" s="5" t="s">
        <v>43</v>
      </c>
      <c r="E365" s="5" t="s">
        <v>177</v>
      </c>
      <c r="F365" s="5" t="s">
        <v>178</v>
      </c>
      <c r="G365" s="5" t="s">
        <v>182</v>
      </c>
      <c r="H365" s="12" t="s">
        <v>36</v>
      </c>
      <c r="I365" s="21">
        <v>0</v>
      </c>
      <c r="J365" s="21">
        <v>4.1378489999999998E-4</v>
      </c>
      <c r="K365" s="21">
        <v>1.6056450000000001E-4</v>
      </c>
      <c r="L365" s="21">
        <v>1.9557900000000001E-5</v>
      </c>
      <c r="M365" s="21">
        <v>0</v>
      </c>
      <c r="N365" s="21">
        <v>0</v>
      </c>
      <c r="O365" s="21">
        <v>0</v>
      </c>
      <c r="P365" s="21">
        <v>0</v>
      </c>
      <c r="Q365" s="21">
        <v>4.3044120000000001E-4</v>
      </c>
      <c r="R365" s="21">
        <v>0</v>
      </c>
      <c r="S365" s="21">
        <v>0</v>
      </c>
      <c r="T365">
        <v>0</v>
      </c>
    </row>
    <row r="366" spans="1:20" ht="12.75" customHeight="1" x14ac:dyDescent="0.2">
      <c r="A366" s="5" t="s">
        <v>545</v>
      </c>
      <c r="B366" s="5" t="s">
        <v>29</v>
      </c>
      <c r="C366" s="5" t="s">
        <v>30</v>
      </c>
      <c r="D366" s="5" t="s">
        <v>43</v>
      </c>
      <c r="E366" s="5" t="s">
        <v>177</v>
      </c>
      <c r="F366" s="5" t="s">
        <v>178</v>
      </c>
      <c r="G366" s="5" t="s">
        <v>183</v>
      </c>
      <c r="H366" s="12" t="s">
        <v>34</v>
      </c>
      <c r="I366" s="21">
        <v>1.9477226822794578E-4</v>
      </c>
      <c r="J366" s="21">
        <v>2.3271343281450874E-4</v>
      </c>
      <c r="K366" s="21">
        <v>2.0570510131686387E-4</v>
      </c>
      <c r="L366" s="21">
        <v>1.8569908332328135E-4</v>
      </c>
      <c r="M366" s="21">
        <v>2.7779590605058813E-4</v>
      </c>
      <c r="N366" s="21">
        <v>2.3151256521061203E-4</v>
      </c>
      <c r="O366" s="21">
        <v>1.5084834737393791E-4</v>
      </c>
      <c r="P366" s="21">
        <v>1.9440046446143698E-4</v>
      </c>
      <c r="Q366" s="21">
        <v>1.6737424704E-4</v>
      </c>
      <c r="R366" s="21">
        <v>1.3772552093999999E-4</v>
      </c>
      <c r="S366" s="21">
        <v>2.0895906149999999E-4</v>
      </c>
      <c r="T366">
        <v>2.1356120859994973E-4</v>
      </c>
    </row>
    <row r="367" spans="1:20" ht="12.75" customHeight="1" x14ac:dyDescent="0.2">
      <c r="A367" s="5" t="s">
        <v>545</v>
      </c>
      <c r="B367" s="5" t="s">
        <v>29</v>
      </c>
      <c r="C367" s="5" t="s">
        <v>30</v>
      </c>
      <c r="D367" s="5" t="s">
        <v>43</v>
      </c>
      <c r="E367" s="5" t="s">
        <v>177</v>
      </c>
      <c r="F367" s="5" t="s">
        <v>178</v>
      </c>
      <c r="G367" s="5" t="s">
        <v>183</v>
      </c>
      <c r="H367" s="12" t="s">
        <v>35</v>
      </c>
      <c r="I367" s="21">
        <v>0.49175360292598491</v>
      </c>
      <c r="J367" s="21">
        <v>0.58754600989644068</v>
      </c>
      <c r="K367" s="21">
        <v>0.51935640342000577</v>
      </c>
      <c r="L367" s="21">
        <v>0.46884597132382755</v>
      </c>
      <c r="M367" s="21">
        <v>0.70136852089534196</v>
      </c>
      <c r="N367" s="21">
        <v>0.5845141051174596</v>
      </c>
      <c r="O367" s="21">
        <v>0.38085616084600904</v>
      </c>
      <c r="P367" s="21">
        <v>0.4908148869402566</v>
      </c>
      <c r="Q367" s="21">
        <v>0.4225801227648</v>
      </c>
      <c r="R367" s="21">
        <v>0.34772414858279999</v>
      </c>
      <c r="S367" s="21">
        <v>0.52757187812999995</v>
      </c>
      <c r="T367">
        <v>0.53919120380806351</v>
      </c>
    </row>
    <row r="368" spans="1:20" ht="12.75" customHeight="1" x14ac:dyDescent="0.2">
      <c r="A368" s="5" t="s">
        <v>545</v>
      </c>
      <c r="B368" s="5" t="s">
        <v>29</v>
      </c>
      <c r="C368" s="5" t="s">
        <v>30</v>
      </c>
      <c r="D368" s="5" t="s">
        <v>43</v>
      </c>
      <c r="E368" s="5" t="s">
        <v>177</v>
      </c>
      <c r="F368" s="5" t="s">
        <v>178</v>
      </c>
      <c r="G368" s="5" t="s">
        <v>183</v>
      </c>
      <c r="H368" s="12" t="s">
        <v>36</v>
      </c>
      <c r="I368" s="21">
        <v>2.8752096738411046E-4</v>
      </c>
      <c r="J368" s="21">
        <v>3.4352935320236999E-4</v>
      </c>
      <c r="K368" s="21">
        <v>3.0365991146775144E-4</v>
      </c>
      <c r="L368" s="21">
        <v>2.7412721823912966E-4</v>
      </c>
      <c r="M368" s="21">
        <v>4.100796708365824E-4</v>
      </c>
      <c r="N368" s="21">
        <v>3.4175664388233208E-4</v>
      </c>
      <c r="O368" s="21">
        <v>2.2268089374247977E-4</v>
      </c>
      <c r="P368" s="21">
        <v>2.869721142049784E-4</v>
      </c>
      <c r="Q368" s="21">
        <v>2.4707626944000003E-4</v>
      </c>
      <c r="R368" s="21">
        <v>2.0330910234000001E-4</v>
      </c>
      <c r="S368" s="21">
        <v>3.0846337649999999E-4</v>
      </c>
      <c r="T368">
        <v>3.1525702221897335E-4</v>
      </c>
    </row>
    <row r="369" spans="1:20" ht="12.75" customHeight="1" x14ac:dyDescent="0.2">
      <c r="A369" s="5" t="s">
        <v>545</v>
      </c>
      <c r="B369" s="5" t="s">
        <v>29</v>
      </c>
      <c r="C369" s="5" t="s">
        <v>30</v>
      </c>
      <c r="D369" s="5" t="s">
        <v>43</v>
      </c>
      <c r="E369" s="5" t="s">
        <v>177</v>
      </c>
      <c r="F369" s="5" t="s">
        <v>178</v>
      </c>
      <c r="G369" s="5" t="s">
        <v>184</v>
      </c>
      <c r="H369" s="12" t="s">
        <v>34</v>
      </c>
      <c r="I369" s="21">
        <v>2.5984843164823558E-5</v>
      </c>
      <c r="J369" s="21">
        <v>3.0910977319125057E-5</v>
      </c>
      <c r="K369" s="21">
        <v>3.2303537447598387E-5</v>
      </c>
      <c r="L369" s="21">
        <v>1.783158051456191E-5</v>
      </c>
      <c r="M369" s="21">
        <v>2.5180284510099165E-5</v>
      </c>
      <c r="N369" s="21">
        <v>2.8552024613917228E-5</v>
      </c>
      <c r="O369" s="21">
        <v>2.2311540739956447E-5</v>
      </c>
      <c r="P369" s="21">
        <v>3.084829005843557E-5</v>
      </c>
      <c r="Q369" s="21">
        <v>3.497328869999992E-5</v>
      </c>
      <c r="R369" s="21">
        <v>3.1776229800000035E-5</v>
      </c>
      <c r="S369" s="21">
        <v>3.0567528600000022E-5</v>
      </c>
      <c r="T369">
        <v>3.0115610700000202E-5</v>
      </c>
    </row>
    <row r="370" spans="1:20" ht="12.75" customHeight="1" x14ac:dyDescent="0.2">
      <c r="A370" s="5" t="s">
        <v>545</v>
      </c>
      <c r="B370" s="5" t="s">
        <v>29</v>
      </c>
      <c r="C370" s="5" t="s">
        <v>30</v>
      </c>
      <c r="D370" s="5" t="s">
        <v>43</v>
      </c>
      <c r="E370" s="5" t="s">
        <v>177</v>
      </c>
      <c r="F370" s="5" t="s">
        <v>178</v>
      </c>
      <c r="G370" s="5" t="s">
        <v>184</v>
      </c>
      <c r="H370" s="12" t="s">
        <v>35</v>
      </c>
      <c r="I370" s="21">
        <v>6.5605542123759283E-2</v>
      </c>
      <c r="J370" s="21">
        <v>7.8042857974286214E-2</v>
      </c>
      <c r="K370" s="21">
        <v>8.1558740736746016E-2</v>
      </c>
      <c r="L370" s="21">
        <v>4.5020495184860579E-2</v>
      </c>
      <c r="M370" s="21">
        <v>6.3574223082164663E-2</v>
      </c>
      <c r="N370" s="21">
        <v>7.2087064049042429E-2</v>
      </c>
      <c r="O370" s="21">
        <v>5.6331328096785288E-2</v>
      </c>
      <c r="P370" s="21">
        <v>7.7884587566583507E-2</v>
      </c>
      <c r="Q370" s="21">
        <v>8.8299226993999808E-2</v>
      </c>
      <c r="R370" s="21">
        <v>8.0227414476000097E-2</v>
      </c>
      <c r="S370" s="21">
        <v>7.7175731732000041E-2</v>
      </c>
      <c r="T370">
        <v>7.6034746634000519E-2</v>
      </c>
    </row>
    <row r="371" spans="1:20" ht="12.75" customHeight="1" x14ac:dyDescent="0.2">
      <c r="A371" s="5" t="s">
        <v>545</v>
      </c>
      <c r="B371" s="5" t="s">
        <v>29</v>
      </c>
      <c r="C371" s="5" t="s">
        <v>30</v>
      </c>
      <c r="D371" s="5" t="s">
        <v>43</v>
      </c>
      <c r="E371" s="5" t="s">
        <v>177</v>
      </c>
      <c r="F371" s="5" t="s">
        <v>178</v>
      </c>
      <c r="G371" s="5" t="s">
        <v>184</v>
      </c>
      <c r="H371" s="12" t="s">
        <v>36</v>
      </c>
      <c r="I371" s="21">
        <v>3.8358578005215726E-5</v>
      </c>
      <c r="J371" s="21">
        <v>4.5630490328232229E-5</v>
      </c>
      <c r="K371" s="21">
        <v>4.7686174327407148E-5</v>
      </c>
      <c r="L371" s="21">
        <v>2.632280933101996E-5</v>
      </c>
      <c r="M371" s="21">
        <v>3.7170896181574966E-5</v>
      </c>
      <c r="N371" s="21">
        <v>4.2148226811020666E-5</v>
      </c>
      <c r="O371" s="21">
        <v>3.2936083949459517E-5</v>
      </c>
      <c r="P371" s="21">
        <v>4.5537951991023936E-5</v>
      </c>
      <c r="Q371" s="21">
        <v>5.1627235699999881E-5</v>
      </c>
      <c r="R371" s="21">
        <v>4.6907767800000048E-5</v>
      </c>
      <c r="S371" s="21">
        <v>4.512349460000003E-5</v>
      </c>
      <c r="T371">
        <v>4.44563777000003E-5</v>
      </c>
    </row>
    <row r="372" spans="1:20" ht="12.75" customHeight="1" x14ac:dyDescent="0.2">
      <c r="A372" s="5" t="s">
        <v>545</v>
      </c>
      <c r="B372" s="5" t="s">
        <v>29</v>
      </c>
      <c r="C372" s="5" t="s">
        <v>30</v>
      </c>
      <c r="D372" s="5" t="s">
        <v>1</v>
      </c>
      <c r="E372" s="5" t="s">
        <v>599</v>
      </c>
      <c r="F372" s="5" t="s">
        <v>599</v>
      </c>
      <c r="G372" s="5" t="s">
        <v>185</v>
      </c>
      <c r="H372" s="12" t="s">
        <v>34</v>
      </c>
      <c r="I372" s="21">
        <v>3.161549999999995E-4</v>
      </c>
      <c r="J372" s="21">
        <v>3.0851099999999867E-4</v>
      </c>
      <c r="K372" s="21">
        <v>3.580710000000012E-4</v>
      </c>
      <c r="L372" s="21">
        <v>2.9892715860000199E-4</v>
      </c>
      <c r="M372" s="21">
        <v>2.8645119718206789E-4</v>
      </c>
      <c r="N372" s="21">
        <v>2.3825475030000054E-4</v>
      </c>
      <c r="O372" s="21">
        <v>1.7788917910089314E-4</v>
      </c>
      <c r="P372" s="21">
        <v>2.0605025435341024E-4</v>
      </c>
      <c r="Q372" s="21">
        <v>2.1038801069999996E-4</v>
      </c>
      <c r="R372" s="21">
        <v>1.3966927379999993E-4</v>
      </c>
      <c r="S372" s="21">
        <v>1.807677837E-4</v>
      </c>
      <c r="T372">
        <v>1.9491590370000086E-4</v>
      </c>
    </row>
    <row r="373" spans="1:20" ht="12.75" customHeight="1" x14ac:dyDescent="0.2">
      <c r="A373" s="5" t="s">
        <v>545</v>
      </c>
      <c r="B373" s="5" t="s">
        <v>29</v>
      </c>
      <c r="C373" s="5" t="s">
        <v>30</v>
      </c>
      <c r="D373" s="5" t="s">
        <v>1</v>
      </c>
      <c r="E373" s="5" t="s">
        <v>599</v>
      </c>
      <c r="F373" s="5" t="s">
        <v>599</v>
      </c>
      <c r="G373" s="5" t="s">
        <v>185</v>
      </c>
      <c r="H373" s="12" t="s">
        <v>35</v>
      </c>
      <c r="I373" s="21">
        <v>0.79821609999999876</v>
      </c>
      <c r="J373" s="21">
        <v>0.77891681999999673</v>
      </c>
      <c r="K373" s="21">
        <v>0.90404402000000295</v>
      </c>
      <c r="L373" s="21">
        <v>0.75471990233200514</v>
      </c>
      <c r="M373" s="21">
        <v>0.72322107021872561</v>
      </c>
      <c r="N373" s="21">
        <v>0.60153651718600132</v>
      </c>
      <c r="O373" s="21">
        <v>0.4491278226633027</v>
      </c>
      <c r="P373" s="21">
        <v>0.520227832657991</v>
      </c>
      <c r="Q373" s="21">
        <v>0.53117963463399986</v>
      </c>
      <c r="R373" s="21">
        <v>0.3526316617559998</v>
      </c>
      <c r="S373" s="21">
        <v>0.45639561389399996</v>
      </c>
      <c r="T373">
        <v>0.49211624829400219</v>
      </c>
    </row>
    <row r="374" spans="1:20" ht="12.75" customHeight="1" x14ac:dyDescent="0.2">
      <c r="A374" s="5" t="s">
        <v>545</v>
      </c>
      <c r="B374" s="5" t="s">
        <v>29</v>
      </c>
      <c r="C374" s="5" t="s">
        <v>30</v>
      </c>
      <c r="D374" s="5" t="s">
        <v>1</v>
      </c>
      <c r="E374" s="5" t="s">
        <v>599</v>
      </c>
      <c r="F374" s="5" t="s">
        <v>599</v>
      </c>
      <c r="G374" s="5" t="s">
        <v>185</v>
      </c>
      <c r="H374" s="12" t="s">
        <v>36</v>
      </c>
      <c r="I374" s="21">
        <v>4.6670499999999928E-4</v>
      </c>
      <c r="J374" s="21">
        <v>4.5542099999999801E-4</v>
      </c>
      <c r="K374" s="21">
        <v>5.2858100000000171E-4</v>
      </c>
      <c r="L374" s="21">
        <v>4.4127342460000295E-4</v>
      </c>
      <c r="M374" s="21">
        <v>4.2285652917352872E-4</v>
      </c>
      <c r="N374" s="21">
        <v>3.5170939330000082E-4</v>
      </c>
      <c r="O374" s="21">
        <v>2.6259831200608038E-4</v>
      </c>
      <c r="P374" s="21">
        <v>3.041694230931294E-4</v>
      </c>
      <c r="Q374" s="21">
        <v>3.1057277769999995E-4</v>
      </c>
      <c r="R374" s="21">
        <v>2.0617845179999987E-4</v>
      </c>
      <c r="S374" s="21">
        <v>2.6684768069999996E-4</v>
      </c>
      <c r="T374">
        <v>2.8773300070000123E-4</v>
      </c>
    </row>
    <row r="375" spans="1:20" ht="12.75" customHeight="1" x14ac:dyDescent="0.2">
      <c r="A375" s="5" t="s">
        <v>545</v>
      </c>
      <c r="B375" s="5" t="s">
        <v>29</v>
      </c>
      <c r="C375" s="5" t="s">
        <v>30</v>
      </c>
      <c r="D375" s="5" t="s">
        <v>1</v>
      </c>
      <c r="E375" s="5" t="s">
        <v>186</v>
      </c>
      <c r="F375" s="5" t="s">
        <v>599</v>
      </c>
      <c r="G375" s="5" t="s">
        <v>187</v>
      </c>
      <c r="H375" s="12" t="s">
        <v>34</v>
      </c>
      <c r="I375" s="21">
        <v>1.7993143443822059E-3</v>
      </c>
      <c r="J375" s="21">
        <v>1.6141022698192144E-3</v>
      </c>
      <c r="K375" s="21">
        <v>1.5714480825264698E-3</v>
      </c>
      <c r="L375" s="21">
        <v>1.0280559116430104E-3</v>
      </c>
      <c r="M375" s="21">
        <v>1.272237856996532E-3</v>
      </c>
      <c r="N375" s="21">
        <v>1.507296702190686E-3</v>
      </c>
      <c r="O375" s="21">
        <v>1.4976114033574204E-3</v>
      </c>
      <c r="P375" s="21">
        <v>1.2376368873215347E-3</v>
      </c>
      <c r="Q375" s="21">
        <v>1.5465584394308738E-3</v>
      </c>
      <c r="R375" s="21">
        <v>1.5101070004466764E-3</v>
      </c>
      <c r="S375" s="21">
        <v>2.122082489646264E-3</v>
      </c>
      <c r="T375">
        <v>2.500298850212771E-3</v>
      </c>
    </row>
    <row r="376" spans="1:20" ht="12.75" customHeight="1" x14ac:dyDescent="0.2">
      <c r="A376" s="5" t="s">
        <v>545</v>
      </c>
      <c r="B376" s="5" t="s">
        <v>29</v>
      </c>
      <c r="C376" s="5" t="s">
        <v>30</v>
      </c>
      <c r="D376" s="5" t="s">
        <v>1</v>
      </c>
      <c r="E376" s="5" t="s">
        <v>186</v>
      </c>
      <c r="F376" s="5" t="s">
        <v>599</v>
      </c>
      <c r="G376" s="5" t="s">
        <v>187</v>
      </c>
      <c r="H376" s="12" t="s">
        <v>35</v>
      </c>
      <c r="I376" s="21">
        <v>4.5428403113878355</v>
      </c>
      <c r="J376" s="21">
        <v>4.0752239212292736</v>
      </c>
      <c r="K376" s="21">
        <v>3.9675322540739728</v>
      </c>
      <c r="L376" s="21">
        <v>2.5955964016815436</v>
      </c>
      <c r="M376" s="21">
        <v>3.2120976751407682</v>
      </c>
      <c r="N376" s="21">
        <v>3.8055652928642933</v>
      </c>
      <c r="O376" s="21">
        <v>3.78111221933383</v>
      </c>
      <c r="P376" s="21">
        <v>3.1247384650375123</v>
      </c>
      <c r="Q376" s="21">
        <v>3.9046918313630918</v>
      </c>
      <c r="R376" s="21">
        <v>3.8126606268420375</v>
      </c>
      <c r="S376" s="21">
        <v>5.357753028621187</v>
      </c>
      <c r="T376">
        <v>6.312659287537195</v>
      </c>
    </row>
    <row r="377" spans="1:20" ht="12.75" customHeight="1" x14ac:dyDescent="0.2">
      <c r="A377" s="5" t="s">
        <v>545</v>
      </c>
      <c r="B377" s="5" t="s">
        <v>29</v>
      </c>
      <c r="C377" s="5" t="s">
        <v>30</v>
      </c>
      <c r="D377" s="5" t="s">
        <v>1</v>
      </c>
      <c r="E377" s="5" t="s">
        <v>186</v>
      </c>
      <c r="F377" s="5" t="s">
        <v>599</v>
      </c>
      <c r="G377" s="5" t="s">
        <v>187</v>
      </c>
      <c r="H377" s="12" t="s">
        <v>36</v>
      </c>
      <c r="I377" s="21">
        <v>2.6561306988499228E-3</v>
      </c>
      <c r="J377" s="21">
        <v>2.3827223983045546E-3</v>
      </c>
      <c r="K377" s="21">
        <v>2.3197566932533602E-3</v>
      </c>
      <c r="L377" s="21">
        <v>1.5176063457587297E-3</v>
      </c>
      <c r="M377" s="21">
        <v>1.8780654079472616E-3</v>
      </c>
      <c r="N377" s="21">
        <v>2.2250570365672027E-3</v>
      </c>
      <c r="O377" s="21">
        <v>2.2107596906704775E-3</v>
      </c>
      <c r="P377" s="21">
        <v>1.8269877860460746E-3</v>
      </c>
      <c r="Q377" s="21">
        <v>2.2830148391598617E-3</v>
      </c>
      <c r="R377" s="21">
        <v>2.2292055720879514E-3</v>
      </c>
      <c r="S377" s="21">
        <v>3.1325979609063896E-3</v>
      </c>
      <c r="T377">
        <v>3.69091735031409E-3</v>
      </c>
    </row>
    <row r="378" spans="1:20" ht="12.75" customHeight="1" x14ac:dyDescent="0.2">
      <c r="A378" s="5" t="s">
        <v>545</v>
      </c>
      <c r="B378" s="5" t="s">
        <v>29</v>
      </c>
      <c r="C378" s="5" t="s">
        <v>30</v>
      </c>
      <c r="D378" s="5" t="s">
        <v>1</v>
      </c>
      <c r="E378" s="5" t="s">
        <v>188</v>
      </c>
      <c r="F378" s="5" t="s">
        <v>599</v>
      </c>
      <c r="G378" s="5" t="s">
        <v>189</v>
      </c>
      <c r="H378" s="12" t="s">
        <v>34</v>
      </c>
      <c r="I378" s="21">
        <v>5.0084999999999999E-5</v>
      </c>
      <c r="J378" s="21">
        <v>4.1122359599999948E-5</v>
      </c>
      <c r="K378" s="21">
        <v>4.3051192800000173E-5</v>
      </c>
      <c r="L378" s="21">
        <v>3.4622349819494208E-5</v>
      </c>
      <c r="M378" s="21">
        <v>3.5350137899999944E-5</v>
      </c>
      <c r="N378" s="21">
        <v>3.2208795197068038E-5</v>
      </c>
      <c r="O378" s="21">
        <v>2.9988087063258734E-5</v>
      </c>
      <c r="P378" s="21">
        <v>2.9596547363330319E-5</v>
      </c>
      <c r="Q378" s="21">
        <v>2.6706275400000065E-5</v>
      </c>
      <c r="R378" s="21">
        <v>2.4485616203999946E-5</v>
      </c>
      <c r="S378" s="21">
        <v>2.1579772756500019E-5</v>
      </c>
      <c r="T378">
        <v>2.2745444017800124E-5</v>
      </c>
    </row>
    <row r="379" spans="1:20" ht="12.75" customHeight="1" x14ac:dyDescent="0.2">
      <c r="A379" s="5" t="s">
        <v>545</v>
      </c>
      <c r="B379" s="5" t="s">
        <v>29</v>
      </c>
      <c r="C379" s="5" t="s">
        <v>30</v>
      </c>
      <c r="D379" s="5" t="s">
        <v>1</v>
      </c>
      <c r="E379" s="5" t="s">
        <v>188</v>
      </c>
      <c r="F379" s="5" t="s">
        <v>599</v>
      </c>
      <c r="G379" s="5" t="s">
        <v>189</v>
      </c>
      <c r="H379" s="12" t="s">
        <v>35</v>
      </c>
      <c r="I379" s="21">
        <v>0.1264527</v>
      </c>
      <c r="J379" s="21">
        <v>0.10382416695199988</v>
      </c>
      <c r="K379" s="21">
        <v>0.10869401153600046</v>
      </c>
      <c r="L379" s="21">
        <v>8.7413189877599204E-2</v>
      </c>
      <c r="M379" s="21">
        <v>8.9250681497999848E-2</v>
      </c>
      <c r="N379" s="21">
        <v>8.1319539111835606E-2</v>
      </c>
      <c r="O379" s="21">
        <v>7.5712779813998946E-2</v>
      </c>
      <c r="P379" s="21">
        <v>7.4724235295417787E-2</v>
      </c>
      <c r="Q379" s="21">
        <v>6.742698674800017E-2</v>
      </c>
      <c r="R379" s="21">
        <v>6.1820351006479868E-2</v>
      </c>
      <c r="S379" s="21">
        <v>5.4483788169030045E-2</v>
      </c>
      <c r="T379">
        <v>5.7426830563036317E-2</v>
      </c>
    </row>
    <row r="380" spans="1:20" ht="12.75" customHeight="1" x14ac:dyDescent="0.2">
      <c r="A380" s="5" t="s">
        <v>545</v>
      </c>
      <c r="B380" s="5" t="s">
        <v>29</v>
      </c>
      <c r="C380" s="5" t="s">
        <v>30</v>
      </c>
      <c r="D380" s="5" t="s">
        <v>1</v>
      </c>
      <c r="E380" s="5" t="s">
        <v>188</v>
      </c>
      <c r="F380" s="5" t="s">
        <v>599</v>
      </c>
      <c r="G380" s="5" t="s">
        <v>189</v>
      </c>
      <c r="H380" s="12" t="s">
        <v>36</v>
      </c>
      <c r="I380" s="21">
        <v>7.3935000000000016E-5</v>
      </c>
      <c r="J380" s="21">
        <v>6.0704435599999932E-5</v>
      </c>
      <c r="K380" s="21">
        <v>6.3551760800000271E-5</v>
      </c>
      <c r="L380" s="21">
        <v>5.1109183066872413E-5</v>
      </c>
      <c r="M380" s="21">
        <v>5.2183536899999921E-5</v>
      </c>
      <c r="N380" s="21">
        <v>4.7546316719481386E-5</v>
      </c>
      <c r="O380" s="21">
        <v>4.4268128521953371E-5</v>
      </c>
      <c r="P380" s="21">
        <v>4.3690141345868573E-5</v>
      </c>
      <c r="Q380" s="21">
        <v>3.9423549400000095E-5</v>
      </c>
      <c r="R380" s="21">
        <v>3.6145433443999917E-5</v>
      </c>
      <c r="S380" s="21">
        <v>3.1855855021500032E-5</v>
      </c>
      <c r="T380">
        <v>3.3576607835800185E-5</v>
      </c>
    </row>
    <row r="381" spans="1:20" ht="12.75" customHeight="1" x14ac:dyDescent="0.2">
      <c r="A381" s="5" t="s">
        <v>545</v>
      </c>
      <c r="B381" s="5" t="s">
        <v>29</v>
      </c>
      <c r="C381" s="5" t="s">
        <v>30</v>
      </c>
      <c r="D381" s="5" t="s">
        <v>1</v>
      </c>
      <c r="E381" s="5" t="s">
        <v>188</v>
      </c>
      <c r="F381" s="5" t="s">
        <v>599</v>
      </c>
      <c r="G381" s="5" t="s">
        <v>190</v>
      </c>
      <c r="H381" s="12" t="s">
        <v>34</v>
      </c>
      <c r="I381" s="21">
        <v>3.6556809083750449E-4</v>
      </c>
      <c r="J381" s="21">
        <v>3.3240905040000007E-4</v>
      </c>
      <c r="K381" s="21">
        <v>3.5469000000000174E-4</v>
      </c>
      <c r="L381" s="21">
        <v>3.2820900000000118E-4</v>
      </c>
      <c r="M381" s="21">
        <v>3.3667199999999999E-4</v>
      </c>
      <c r="N381" s="21">
        <v>2.1390600000000036E-4</v>
      </c>
      <c r="O381" s="21">
        <v>2.2360796873113572E-4</v>
      </c>
      <c r="P381" s="21">
        <v>1.8834340852674777E-4</v>
      </c>
      <c r="Q381" s="21">
        <v>1.5431147759999996E-4</v>
      </c>
      <c r="R381" s="21">
        <v>1.319808756E-4</v>
      </c>
      <c r="S381" s="21">
        <v>1.3829221560000005E-4</v>
      </c>
      <c r="T381">
        <v>1.5271167450000059E-4</v>
      </c>
    </row>
    <row r="382" spans="1:20" ht="12.75" customHeight="1" x14ac:dyDescent="0.2">
      <c r="A382" s="5" t="s">
        <v>545</v>
      </c>
      <c r="B382" s="5" t="s">
        <v>29</v>
      </c>
      <c r="C382" s="5" t="s">
        <v>30</v>
      </c>
      <c r="D382" s="5" t="s">
        <v>1</v>
      </c>
      <c r="E382" s="5" t="s">
        <v>188</v>
      </c>
      <c r="F382" s="5" t="s">
        <v>599</v>
      </c>
      <c r="G382" s="5" t="s">
        <v>190</v>
      </c>
      <c r="H382" s="12" t="s">
        <v>35</v>
      </c>
      <c r="I382" s="21">
        <v>0.92297238934307091</v>
      </c>
      <c r="J382" s="21">
        <v>0.83925370724800041</v>
      </c>
      <c r="K382" s="21">
        <v>0.89550780000000429</v>
      </c>
      <c r="L382" s="21">
        <v>0.82864958000000311</v>
      </c>
      <c r="M382" s="21">
        <v>0.85001663999999999</v>
      </c>
      <c r="N382" s="21">
        <v>0.54006172000000086</v>
      </c>
      <c r="O382" s="21">
        <v>0.56455688105356272</v>
      </c>
      <c r="P382" s="21">
        <v>0.4755222628613413</v>
      </c>
      <c r="Q382" s="21">
        <v>0.38959974011199983</v>
      </c>
      <c r="R382" s="21">
        <v>0.333220286872</v>
      </c>
      <c r="S382" s="21">
        <v>0.34915491767200013</v>
      </c>
      <c r="T382">
        <v>0.38556061819000154</v>
      </c>
    </row>
    <row r="383" spans="1:20" ht="12.75" customHeight="1" x14ac:dyDescent="0.2">
      <c r="A383" s="5" t="s">
        <v>545</v>
      </c>
      <c r="B383" s="5" t="s">
        <v>29</v>
      </c>
      <c r="C383" s="5" t="s">
        <v>30</v>
      </c>
      <c r="D383" s="5" t="s">
        <v>1</v>
      </c>
      <c r="E383" s="5" t="s">
        <v>188</v>
      </c>
      <c r="F383" s="5" t="s">
        <v>599</v>
      </c>
      <c r="G383" s="5" t="s">
        <v>190</v>
      </c>
      <c r="H383" s="12" t="s">
        <v>36</v>
      </c>
      <c r="I383" s="21">
        <v>5.3964813409345899E-4</v>
      </c>
      <c r="J383" s="21">
        <v>4.906990744000002E-4</v>
      </c>
      <c r="K383" s="21">
        <v>5.2359000000000249E-4</v>
      </c>
      <c r="L383" s="21">
        <v>4.8449900000000179E-4</v>
      </c>
      <c r="M383" s="21">
        <v>4.9699200000000003E-4</v>
      </c>
      <c r="N383" s="21">
        <v>3.1576600000000047E-4</v>
      </c>
      <c r="O383" s="21">
        <v>3.3008795384120043E-4</v>
      </c>
      <c r="P383" s="21">
        <v>2.7803074592043715E-4</v>
      </c>
      <c r="Q383" s="21">
        <v>2.2779313359999991E-4</v>
      </c>
      <c r="R383" s="21">
        <v>1.9482891159999997E-4</v>
      </c>
      <c r="S383" s="21">
        <v>2.0414565160000006E-4</v>
      </c>
      <c r="T383">
        <v>2.2543151950000086E-4</v>
      </c>
    </row>
    <row r="384" spans="1:20" ht="12.75" customHeight="1" x14ac:dyDescent="0.2">
      <c r="A384" s="5" t="s">
        <v>545</v>
      </c>
      <c r="B384" s="5" t="s">
        <v>29</v>
      </c>
      <c r="C384" s="5" t="s">
        <v>30</v>
      </c>
      <c r="D384" s="5" t="s">
        <v>1</v>
      </c>
      <c r="E384" s="5" t="s">
        <v>191</v>
      </c>
      <c r="F384" s="5" t="s">
        <v>599</v>
      </c>
      <c r="G384" s="5" t="s">
        <v>192</v>
      </c>
      <c r="H384" s="12" t="s">
        <v>34</v>
      </c>
      <c r="I384" s="21">
        <v>1.136295995459316E-4</v>
      </c>
      <c r="J384" s="21">
        <v>1.7505762486643916E-4</v>
      </c>
      <c r="K384" s="21">
        <v>1.8470694227160848E-4</v>
      </c>
      <c r="L384" s="21">
        <v>1.485109553084012E-4</v>
      </c>
      <c r="M384" s="21">
        <v>1.0022906075231563E-4</v>
      </c>
      <c r="N384" s="21">
        <v>9.8885421466608154E-5</v>
      </c>
      <c r="O384" s="21">
        <v>1.2129403990945154E-4</v>
      </c>
      <c r="P384" s="21">
        <v>1.0909670803806816E-4</v>
      </c>
      <c r="Q384" s="21">
        <v>9.7455689099999916E-5</v>
      </c>
      <c r="R384" s="21">
        <v>9.4350291000000006E-5</v>
      </c>
      <c r="S384" s="21">
        <v>1.0692432660000008E-4</v>
      </c>
      <c r="T384">
        <v>9.6676415007900475E-5</v>
      </c>
    </row>
    <row r="385" spans="1:20" ht="12.75" customHeight="1" x14ac:dyDescent="0.2">
      <c r="A385" s="5" t="s">
        <v>545</v>
      </c>
      <c r="B385" s="5" t="s">
        <v>29</v>
      </c>
      <c r="C385" s="5" t="s">
        <v>30</v>
      </c>
      <c r="D385" s="5" t="s">
        <v>1</v>
      </c>
      <c r="E385" s="5" t="s">
        <v>191</v>
      </c>
      <c r="F385" s="5" t="s">
        <v>599</v>
      </c>
      <c r="G385" s="5" t="s">
        <v>192</v>
      </c>
      <c r="H385" s="12" t="s">
        <v>35</v>
      </c>
      <c r="I385" s="21">
        <v>0.28688768418691868</v>
      </c>
      <c r="J385" s="21">
        <v>0.44197882240088587</v>
      </c>
      <c r="K385" s="21">
        <v>0.46634105139241339</v>
      </c>
      <c r="L385" s="21">
        <v>0.37495480240244916</v>
      </c>
      <c r="M385" s="21">
        <v>0.25305451433751308</v>
      </c>
      <c r="N385" s="21">
        <v>0.24966214505521733</v>
      </c>
      <c r="O385" s="21">
        <v>0.30623857123805343</v>
      </c>
      <c r="P385" s="21">
        <v>0.27544321238944641</v>
      </c>
      <c r="Q385" s="21">
        <v>0.24605241124199981</v>
      </c>
      <c r="R385" s="21">
        <v>0.23821202041999998</v>
      </c>
      <c r="S385" s="21">
        <v>0.26995846649200023</v>
      </c>
      <c r="T385">
        <v>0.24408492970089926</v>
      </c>
    </row>
    <row r="386" spans="1:20" ht="12.75" customHeight="1" x14ac:dyDescent="0.2">
      <c r="A386" s="5" t="s">
        <v>545</v>
      </c>
      <c r="B386" s="5" t="s">
        <v>29</v>
      </c>
      <c r="C386" s="5" t="s">
        <v>30</v>
      </c>
      <c r="D386" s="5" t="s">
        <v>1</v>
      </c>
      <c r="E386" s="5" t="s">
        <v>191</v>
      </c>
      <c r="F386" s="5" t="s">
        <v>599</v>
      </c>
      <c r="G386" s="5" t="s">
        <v>192</v>
      </c>
      <c r="H386" s="12" t="s">
        <v>36</v>
      </c>
      <c r="I386" s="21">
        <v>1.6773893266304192E-4</v>
      </c>
      <c r="J386" s="21">
        <v>2.5841839861236252E-4</v>
      </c>
      <c r="K386" s="21">
        <v>2.7266262906761252E-4</v>
      </c>
      <c r="L386" s="21">
        <v>2.192304578362113E-4</v>
      </c>
      <c r="M386" s="21">
        <v>1.4795718492008499E-4</v>
      </c>
      <c r="N386" s="21">
        <v>1.4597371740308822E-4</v>
      </c>
      <c r="O386" s="21">
        <v>1.7905310653299991E-4</v>
      </c>
      <c r="P386" s="21">
        <v>1.6104752138952923E-4</v>
      </c>
      <c r="Q386" s="21">
        <v>1.4386316009999987E-4</v>
      </c>
      <c r="R386" s="21">
        <v>1.3927900099999999E-4</v>
      </c>
      <c r="S386" s="21">
        <v>1.5784067260000013E-4</v>
      </c>
      <c r="T386">
        <v>1.4271280310690072E-4</v>
      </c>
    </row>
    <row r="387" spans="1:20" ht="12.75" customHeight="1" x14ac:dyDescent="0.2">
      <c r="A387" s="5" t="s">
        <v>545</v>
      </c>
      <c r="B387" s="5" t="s">
        <v>29</v>
      </c>
      <c r="C387" s="5" t="s">
        <v>30</v>
      </c>
      <c r="D387" s="5" t="s">
        <v>1</v>
      </c>
      <c r="E387" s="5" t="s">
        <v>191</v>
      </c>
      <c r="F387" s="5" t="s">
        <v>599</v>
      </c>
      <c r="G387" s="5" t="s">
        <v>193</v>
      </c>
      <c r="H387" s="12" t="s">
        <v>34</v>
      </c>
      <c r="I387" s="21">
        <v>1.2806664156792156E-3</v>
      </c>
      <c r="J387" s="21">
        <v>1.1413577456361272E-3</v>
      </c>
      <c r="K387" s="21">
        <v>1.2382928668230599E-3</v>
      </c>
      <c r="L387" s="21">
        <v>9.9710625430782609E-4</v>
      </c>
      <c r="M387" s="21">
        <v>9.7823274797483495E-4</v>
      </c>
      <c r="N387" s="21">
        <v>9.4758064770403456E-4</v>
      </c>
      <c r="O387" s="21">
        <v>1.1354379402802146E-3</v>
      </c>
      <c r="P387" s="21">
        <v>1.1629768320375238E-3</v>
      </c>
      <c r="Q387" s="21">
        <v>1.1311670201999994E-3</v>
      </c>
      <c r="R387" s="21">
        <v>1.1164706146649993E-3</v>
      </c>
      <c r="S387" s="21">
        <v>1.0850178997812011E-3</v>
      </c>
      <c r="T387">
        <v>1.1243222674803049E-3</v>
      </c>
    </row>
    <row r="388" spans="1:20" ht="12.75" customHeight="1" x14ac:dyDescent="0.2">
      <c r="A388" s="5" t="s">
        <v>545</v>
      </c>
      <c r="B388" s="5" t="s">
        <v>29</v>
      </c>
      <c r="C388" s="5" t="s">
        <v>30</v>
      </c>
      <c r="D388" s="5" t="s">
        <v>1</v>
      </c>
      <c r="E388" s="5" t="s">
        <v>191</v>
      </c>
      <c r="F388" s="5" t="s">
        <v>599</v>
      </c>
      <c r="G388" s="5" t="s">
        <v>193</v>
      </c>
      <c r="H388" s="12" t="s">
        <v>35</v>
      </c>
      <c r="I388" s="21">
        <v>3.2333777790148579</v>
      </c>
      <c r="J388" s="21">
        <v>2.8816565558870226</v>
      </c>
      <c r="K388" s="21">
        <v>3.126394657093269</v>
      </c>
      <c r="L388" s="21">
        <v>2.517455885876235</v>
      </c>
      <c r="M388" s="21">
        <v>2.4698047760774173</v>
      </c>
      <c r="N388" s="21">
        <v>2.392415521012758</v>
      </c>
      <c r="O388" s="21">
        <v>2.8667104568408091</v>
      </c>
      <c r="P388" s="21">
        <v>2.9362396016490244</v>
      </c>
      <c r="Q388" s="21">
        <v>2.8559274005239987</v>
      </c>
      <c r="R388" s="21">
        <v>2.8188224756922979</v>
      </c>
      <c r="S388" s="21">
        <v>2.7394118593523462</v>
      </c>
      <c r="T388">
        <v>2.8386460296097984</v>
      </c>
    </row>
    <row r="389" spans="1:20" ht="12.75" customHeight="1" x14ac:dyDescent="0.2">
      <c r="A389" s="5" t="s">
        <v>545</v>
      </c>
      <c r="B389" s="5" t="s">
        <v>29</v>
      </c>
      <c r="C389" s="5" t="s">
        <v>30</v>
      </c>
      <c r="D389" s="5" t="s">
        <v>1</v>
      </c>
      <c r="E389" s="5" t="s">
        <v>191</v>
      </c>
      <c r="F389" s="5" t="s">
        <v>599</v>
      </c>
      <c r="G389" s="5" t="s">
        <v>193</v>
      </c>
      <c r="H389" s="12" t="s">
        <v>36</v>
      </c>
      <c r="I389" s="21">
        <v>1.8905075660026517E-3</v>
      </c>
      <c r="J389" s="21">
        <v>1.6848614340342831E-3</v>
      </c>
      <c r="K389" s="21">
        <v>1.8279561367388029E-3</v>
      </c>
      <c r="L389" s="21">
        <v>1.4719187563591717E-3</v>
      </c>
      <c r="M389" s="21">
        <v>1.4440578660580899E-3</v>
      </c>
      <c r="N389" s="21">
        <v>1.3988095275630987E-3</v>
      </c>
      <c r="O389" s="21">
        <v>1.6761226737469835E-3</v>
      </c>
      <c r="P389" s="21">
        <v>1.7167753234839638E-3</v>
      </c>
      <c r="Q389" s="21">
        <v>1.6698179821999992E-3</v>
      </c>
      <c r="R389" s="21">
        <v>1.6481232883149986E-3</v>
      </c>
      <c r="S389" s="21">
        <v>1.6016930901532013E-3</v>
      </c>
      <c r="T389">
        <v>1.6597138234233069E-3</v>
      </c>
    </row>
    <row r="390" spans="1:20" ht="12.75" customHeight="1" x14ac:dyDescent="0.2">
      <c r="A390" s="5" t="s">
        <v>545</v>
      </c>
      <c r="B390" s="5" t="s">
        <v>29</v>
      </c>
      <c r="C390" s="5" t="s">
        <v>30</v>
      </c>
      <c r="D390" s="5" t="s">
        <v>1</v>
      </c>
      <c r="E390" s="5" t="s">
        <v>191</v>
      </c>
      <c r="F390" s="5" t="s">
        <v>599</v>
      </c>
      <c r="G390" s="5" t="s">
        <v>194</v>
      </c>
      <c r="H390" s="12" t="s">
        <v>34</v>
      </c>
      <c r="I390" s="21">
        <v>1.4667156099699942E-4</v>
      </c>
      <c r="J390" s="21">
        <v>7.1291041691386704E-5</v>
      </c>
      <c r="K390" s="21">
        <v>8.1730614594591384E-5</v>
      </c>
      <c r="L390" s="21">
        <v>8.7528494619728509E-5</v>
      </c>
      <c r="M390" s="21">
        <v>1.7097428525505038E-4</v>
      </c>
      <c r="N390" s="21">
        <v>1.5030755219011267E-4</v>
      </c>
      <c r="O390" s="21">
        <v>5.3064823314652943E-5</v>
      </c>
      <c r="P390" s="21">
        <v>4.3497394522221045E-5</v>
      </c>
      <c r="Q390" s="21">
        <v>2.9519781900000092E-5</v>
      </c>
      <c r="R390" s="21">
        <v>2.3677090499999947E-5</v>
      </c>
      <c r="S390" s="21">
        <v>2.6508232799999924E-5</v>
      </c>
      <c r="T390">
        <v>2.8306160400000078E-5</v>
      </c>
    </row>
    <row r="391" spans="1:20" ht="12.75" customHeight="1" x14ac:dyDescent="0.2">
      <c r="A391" s="5" t="s">
        <v>545</v>
      </c>
      <c r="B391" s="5" t="s">
        <v>29</v>
      </c>
      <c r="C391" s="5" t="s">
        <v>30</v>
      </c>
      <c r="D391" s="5" t="s">
        <v>1</v>
      </c>
      <c r="E391" s="5" t="s">
        <v>191</v>
      </c>
      <c r="F391" s="5" t="s">
        <v>599</v>
      </c>
      <c r="G391" s="5" t="s">
        <v>194</v>
      </c>
      <c r="H391" s="12" t="s">
        <v>35</v>
      </c>
      <c r="I391" s="21">
        <v>0.37031076971718618</v>
      </c>
      <c r="J391" s="21">
        <v>0.17999290621320585</v>
      </c>
      <c r="K391" s="21">
        <v>0.20635034218120163</v>
      </c>
      <c r="L391" s="21">
        <v>0.22098860879704788</v>
      </c>
      <c r="M391" s="21">
        <v>0.43166936210584628</v>
      </c>
      <c r="N391" s="21">
        <v>0.37949078176760837</v>
      </c>
      <c r="O391" s="21">
        <v>0.13397604438775709</v>
      </c>
      <c r="P391" s="21">
        <v>0.10982056464610286</v>
      </c>
      <c r="Q391" s="21">
        <v>7.4530420778000234E-2</v>
      </c>
      <c r="R391" s="21">
        <v>5.9779016109999854E-2</v>
      </c>
      <c r="S391" s="21">
        <v>6.692697633599981E-2</v>
      </c>
      <c r="T391">
        <v>7.1466315448000195E-2</v>
      </c>
    </row>
    <row r="392" spans="1:20" ht="12.75" customHeight="1" x14ac:dyDescent="0.2">
      <c r="A392" s="5" t="s">
        <v>545</v>
      </c>
      <c r="B392" s="5" t="s">
        <v>29</v>
      </c>
      <c r="C392" s="5" t="s">
        <v>30</v>
      </c>
      <c r="D392" s="5" t="s">
        <v>1</v>
      </c>
      <c r="E392" s="5" t="s">
        <v>191</v>
      </c>
      <c r="F392" s="5" t="s">
        <v>599</v>
      </c>
      <c r="G392" s="5" t="s">
        <v>194</v>
      </c>
      <c r="H392" s="12" t="s">
        <v>36</v>
      </c>
      <c r="I392" s="21">
        <v>2.1651516147176109E-4</v>
      </c>
      <c r="J392" s="21">
        <v>1.0523915678252324E-4</v>
      </c>
      <c r="K392" s="21">
        <v>1.2064995487773013E-4</v>
      </c>
      <c r="L392" s="21">
        <v>1.2920873015293254E-4</v>
      </c>
      <c r="M392" s="21">
        <v>2.5239061156697915E-4</v>
      </c>
      <c r="N392" s="21">
        <v>2.218825770425473E-4</v>
      </c>
      <c r="O392" s="21">
        <v>7.8333786797821011E-5</v>
      </c>
      <c r="P392" s="21">
        <v>6.4210439532802499E-5</v>
      </c>
      <c r="Q392" s="21">
        <v>4.3576820900000134E-5</v>
      </c>
      <c r="R392" s="21">
        <v>3.4951895499999916E-5</v>
      </c>
      <c r="S392" s="21">
        <v>3.9131200799999893E-5</v>
      </c>
      <c r="T392">
        <v>4.1785284400000119E-5</v>
      </c>
    </row>
    <row r="393" spans="1:20" ht="12.75" customHeight="1" x14ac:dyDescent="0.2">
      <c r="A393" s="5" t="s">
        <v>545</v>
      </c>
      <c r="B393" s="5" t="s">
        <v>29</v>
      </c>
      <c r="C393" s="5" t="s">
        <v>30</v>
      </c>
      <c r="D393" s="5" t="s">
        <v>1</v>
      </c>
      <c r="E393" s="5" t="s">
        <v>191</v>
      </c>
      <c r="F393" s="5" t="s">
        <v>599</v>
      </c>
      <c r="G393" s="5" t="s">
        <v>195</v>
      </c>
      <c r="H393" s="12" t="s">
        <v>34</v>
      </c>
      <c r="I393" s="21">
        <v>2.9687147538310957E-9</v>
      </c>
      <c r="J393" s="21">
        <v>9.2260695993320798E-9</v>
      </c>
      <c r="K393" s="21">
        <v>4.8517147410285623E-9</v>
      </c>
      <c r="L393" s="21">
        <v>1.0159699540917505E-8</v>
      </c>
      <c r="M393" s="21">
        <v>6.9231128887399326E-9</v>
      </c>
      <c r="N393" s="21">
        <v>1.7582538675006043E-8</v>
      </c>
      <c r="O393" s="21">
        <v>1.8586786290684581E-9</v>
      </c>
      <c r="P393" s="21">
        <v>2.0610457561528373E-9</v>
      </c>
      <c r="Q393" s="21">
        <v>2.1546000000000008E-9</v>
      </c>
      <c r="R393" s="21">
        <v>1.8185999999999993E-9</v>
      </c>
      <c r="S393" s="21">
        <v>3.1268999999999963E-9</v>
      </c>
      <c r="T393">
        <v>3.4923000000000133E-9</v>
      </c>
    </row>
    <row r="394" spans="1:20" ht="12.75" customHeight="1" x14ac:dyDescent="0.2">
      <c r="A394" s="5" t="s">
        <v>545</v>
      </c>
      <c r="B394" s="5" t="s">
        <v>29</v>
      </c>
      <c r="C394" s="5" t="s">
        <v>30</v>
      </c>
      <c r="D394" s="5" t="s">
        <v>1</v>
      </c>
      <c r="E394" s="5" t="s">
        <v>191</v>
      </c>
      <c r="F394" s="5" t="s">
        <v>599</v>
      </c>
      <c r="G394" s="5" t="s">
        <v>195</v>
      </c>
      <c r="H394" s="12" t="s">
        <v>35</v>
      </c>
      <c r="I394" s="21">
        <v>7.4952979165773661E-6</v>
      </c>
      <c r="J394" s="21">
        <v>2.3293629055075572E-5</v>
      </c>
      <c r="K394" s="21">
        <v>1.2249424550920685E-5</v>
      </c>
      <c r="L394" s="21">
        <v>2.5650822364735533E-5</v>
      </c>
      <c r="M394" s="21">
        <v>1.7479211683856726E-5</v>
      </c>
      <c r="N394" s="21">
        <v>4.4391723835658115E-5</v>
      </c>
      <c r="O394" s="21">
        <v>4.6927209958671263E-6</v>
      </c>
      <c r="P394" s="21">
        <v>5.2036498091058785E-6</v>
      </c>
      <c r="Q394" s="21">
        <v>5.4398520000000006E-6</v>
      </c>
      <c r="R394" s="21">
        <v>4.5915319999999992E-6</v>
      </c>
      <c r="S394" s="21">
        <v>7.8946779999999922E-6</v>
      </c>
      <c r="T394">
        <v>8.8172260000000342E-6</v>
      </c>
    </row>
    <row r="395" spans="1:20" ht="12.75" customHeight="1" x14ac:dyDescent="0.2">
      <c r="A395" s="5" t="s">
        <v>545</v>
      </c>
      <c r="B395" s="5" t="s">
        <v>29</v>
      </c>
      <c r="C395" s="5" t="s">
        <v>30</v>
      </c>
      <c r="D395" s="5" t="s">
        <v>1</v>
      </c>
      <c r="E395" s="5" t="s">
        <v>191</v>
      </c>
      <c r="F395" s="5" t="s">
        <v>599</v>
      </c>
      <c r="G395" s="5" t="s">
        <v>195</v>
      </c>
      <c r="H395" s="12" t="s">
        <v>36</v>
      </c>
      <c r="I395" s="21">
        <v>4.3823884461316176E-9</v>
      </c>
      <c r="J395" s="21">
        <v>1.3619436075204501E-8</v>
      </c>
      <c r="K395" s="21">
        <v>7.1620550938993073E-9</v>
      </c>
      <c r="L395" s="21">
        <v>1.4997651703259174E-8</v>
      </c>
      <c r="M395" s="21">
        <v>1.0219833311949424E-8</v>
      </c>
      <c r="N395" s="21">
        <v>2.5955176139294631E-8</v>
      </c>
      <c r="O395" s="21">
        <v>2.7437636905296286E-9</v>
      </c>
      <c r="P395" s="21">
        <v>3.0424961162256177E-9</v>
      </c>
      <c r="Q395" s="21">
        <v>3.1806000000000008E-9</v>
      </c>
      <c r="R395" s="21">
        <v>2.6845999999999992E-9</v>
      </c>
      <c r="S395" s="21">
        <v>4.6158999999999952E-9</v>
      </c>
      <c r="T395">
        <v>5.15530000000002E-9</v>
      </c>
    </row>
    <row r="396" spans="1:20" ht="12.75" customHeight="1" x14ac:dyDescent="0.2">
      <c r="A396" s="5" t="s">
        <v>545</v>
      </c>
      <c r="B396" s="5" t="s">
        <v>29</v>
      </c>
      <c r="C396" s="5" t="s">
        <v>30</v>
      </c>
      <c r="D396" s="5" t="s">
        <v>1</v>
      </c>
      <c r="E396" s="5" t="s">
        <v>2</v>
      </c>
      <c r="F396" s="5" t="s">
        <v>599</v>
      </c>
      <c r="G396" s="5" t="s">
        <v>196</v>
      </c>
      <c r="H396" s="12" t="s">
        <v>34</v>
      </c>
      <c r="I396" s="21">
        <v>2.8614224893613193E-4</v>
      </c>
      <c r="J396" s="21">
        <v>1.9289239381191584E-4</v>
      </c>
      <c r="K396" s="21">
        <v>2.1076831593213496E-4</v>
      </c>
      <c r="L396" s="21">
        <v>1.5246306411507627E-4</v>
      </c>
      <c r="M396" s="21">
        <v>1.4660187599853386E-4</v>
      </c>
      <c r="N396" s="21">
        <v>1.5095058690994543E-4</v>
      </c>
      <c r="O396" s="21">
        <v>3.0581996545764334E-4</v>
      </c>
      <c r="P396" s="21">
        <v>2.6766587993638124E-4</v>
      </c>
      <c r="Q396" s="21">
        <v>1.9830491331019817E-4</v>
      </c>
      <c r="R396" s="21">
        <v>1.3361333286656971E-4</v>
      </c>
      <c r="S396" s="21">
        <v>1.1891363157659993E-4</v>
      </c>
      <c r="T396">
        <v>1.1965441008931251E-4</v>
      </c>
    </row>
    <row r="397" spans="1:20" ht="12.75" customHeight="1" x14ac:dyDescent="0.2">
      <c r="A397" s="5" t="s">
        <v>545</v>
      </c>
      <c r="B397" s="5" t="s">
        <v>29</v>
      </c>
      <c r="C397" s="5" t="s">
        <v>30</v>
      </c>
      <c r="D397" s="5" t="s">
        <v>1</v>
      </c>
      <c r="E397" s="5" t="s">
        <v>2</v>
      </c>
      <c r="F397" s="5" t="s">
        <v>599</v>
      </c>
      <c r="G397" s="5" t="s">
        <v>196</v>
      </c>
      <c r="H397" s="12" t="s">
        <v>35</v>
      </c>
      <c r="I397" s="21">
        <v>0.72244104945684362</v>
      </c>
      <c r="J397" s="21">
        <v>0.48700736761465613</v>
      </c>
      <c r="K397" s="21">
        <v>0.53213981479627603</v>
      </c>
      <c r="L397" s="21">
        <v>0.38493293616101637</v>
      </c>
      <c r="M397" s="21">
        <v>0.37013483168772687</v>
      </c>
      <c r="N397" s="21">
        <v>0.38111429133168129</v>
      </c>
      <c r="O397" s="21">
        <v>0.77212259850305942</v>
      </c>
      <c r="P397" s="21">
        <v>0.67579261686794911</v>
      </c>
      <c r="Q397" s="21">
        <v>0.50067269065270026</v>
      </c>
      <c r="R397" s="21">
        <v>0.33734185278978701</v>
      </c>
      <c r="S397" s="21">
        <v>0.30022860696149184</v>
      </c>
      <c r="T397">
        <v>0.30209889633025472</v>
      </c>
    </row>
    <row r="398" spans="1:20" ht="12.75" customHeight="1" x14ac:dyDescent="0.2">
      <c r="A398" s="5" t="s">
        <v>545</v>
      </c>
      <c r="B398" s="5" t="s">
        <v>29</v>
      </c>
      <c r="C398" s="5" t="s">
        <v>30</v>
      </c>
      <c r="D398" s="5" t="s">
        <v>1</v>
      </c>
      <c r="E398" s="5" t="s">
        <v>2</v>
      </c>
      <c r="F398" s="5" t="s">
        <v>599</v>
      </c>
      <c r="G398" s="5" t="s">
        <v>196</v>
      </c>
      <c r="H398" s="12" t="s">
        <v>36</v>
      </c>
      <c r="I398" s="21">
        <v>4.2240046271524245E-4</v>
      </c>
      <c r="J398" s="21">
        <v>2.8474591467473291E-4</v>
      </c>
      <c r="K398" s="21">
        <v>3.1113418066172301E-4</v>
      </c>
      <c r="L398" s="21">
        <v>2.2506452321749353E-4</v>
      </c>
      <c r="M398" s="21">
        <v>2.1641229314069287E-4</v>
      </c>
      <c r="N398" s="21">
        <v>2.2283181877182421E-4</v>
      </c>
      <c r="O398" s="21">
        <v>4.5144852043747352E-4</v>
      </c>
      <c r="P398" s="21">
        <v>3.9512582276322948E-4</v>
      </c>
      <c r="Q398" s="21">
        <v>2.9273582441029244E-4</v>
      </c>
      <c r="R398" s="21">
        <v>1.9723872946969816E-4</v>
      </c>
      <c r="S398" s="21">
        <v>1.7553917042259992E-4</v>
      </c>
      <c r="T398">
        <v>1.7663270060803274E-4</v>
      </c>
    </row>
    <row r="399" spans="1:20" ht="12.75" customHeight="1" x14ac:dyDescent="0.2">
      <c r="A399" s="5" t="s">
        <v>545</v>
      </c>
      <c r="B399" s="5" t="s">
        <v>29</v>
      </c>
      <c r="C399" s="5" t="s">
        <v>30</v>
      </c>
      <c r="D399" s="5" t="s">
        <v>1</v>
      </c>
      <c r="E399" s="5" t="s">
        <v>2</v>
      </c>
      <c r="F399" s="5" t="s">
        <v>599</v>
      </c>
      <c r="G399" s="5" t="s">
        <v>73</v>
      </c>
      <c r="H399" s="12" t="s">
        <v>34</v>
      </c>
      <c r="I399" s="21">
        <v>2.9502257777777732E-4</v>
      </c>
      <c r="J399" s="21">
        <v>2.8809132444444416E-4</v>
      </c>
      <c r="K399" s="21">
        <v>2.8116007111111106E-4</v>
      </c>
      <c r="L399" s="21">
        <v>2.7422881777777795E-4</v>
      </c>
      <c r="M399" s="21">
        <v>2.6729756444444485E-4</v>
      </c>
      <c r="N399" s="21">
        <v>2.6036631111111066E-4</v>
      </c>
      <c r="O399" s="21">
        <v>9.6187659259259318E-5</v>
      </c>
      <c r="P399" s="21">
        <v>1.4345147836563007E-4</v>
      </c>
      <c r="Q399" s="21">
        <v>1.8200641200000011E-4</v>
      </c>
      <c r="R399" s="21">
        <v>2.1024885000000003E-4</v>
      </c>
      <c r="S399" s="21">
        <v>4.0252979255999977E-4</v>
      </c>
      <c r="T399">
        <v>5.2264752287999993E-4</v>
      </c>
    </row>
    <row r="400" spans="1:20" ht="12.75" customHeight="1" x14ac:dyDescent="0.2">
      <c r="A400" s="5" t="s">
        <v>545</v>
      </c>
      <c r="B400" s="5" t="s">
        <v>29</v>
      </c>
      <c r="C400" s="5" t="s">
        <v>30</v>
      </c>
      <c r="D400" s="5" t="s">
        <v>1</v>
      </c>
      <c r="E400" s="5" t="s">
        <v>2</v>
      </c>
      <c r="F400" s="5" t="s">
        <v>599</v>
      </c>
      <c r="G400" s="5" t="s">
        <v>73</v>
      </c>
      <c r="H400" s="12" t="s">
        <v>36</v>
      </c>
      <c r="I400" s="21">
        <v>5.7160624444444353E-4</v>
      </c>
      <c r="J400" s="21">
        <v>5.5817694111111055E-4</v>
      </c>
      <c r="K400" s="21">
        <v>5.4474763777777769E-4</v>
      </c>
      <c r="L400" s="21">
        <v>5.3131833444444482E-4</v>
      </c>
      <c r="M400" s="21">
        <v>5.1788903111111184E-4</v>
      </c>
      <c r="N400" s="21">
        <v>5.0445972777777692E-4</v>
      </c>
      <c r="O400" s="21">
        <v>1.8636358981481493E-4</v>
      </c>
      <c r="P400" s="21">
        <v>2.7793723933340825E-4</v>
      </c>
      <c r="Q400" s="21">
        <v>3.5823507000000014E-4</v>
      </c>
      <c r="R400" s="21">
        <v>4.1759045999999932E-4</v>
      </c>
      <c r="S400" s="21">
        <v>7.8868879896000119E-4</v>
      </c>
      <c r="T400">
        <v>1.01262957558E-3</v>
      </c>
    </row>
    <row r="401" spans="1:20" ht="12.75" customHeight="1" x14ac:dyDescent="0.2">
      <c r="A401" s="5" t="s">
        <v>545</v>
      </c>
      <c r="B401" s="5" t="s">
        <v>29</v>
      </c>
      <c r="C401" s="5" t="s">
        <v>30</v>
      </c>
      <c r="D401" s="5" t="s">
        <v>1</v>
      </c>
      <c r="E401" s="5" t="s">
        <v>2</v>
      </c>
      <c r="F401" s="5" t="s">
        <v>599</v>
      </c>
      <c r="G401" s="5" t="s">
        <v>197</v>
      </c>
      <c r="H401" s="12" t="s">
        <v>34</v>
      </c>
      <c r="I401" s="21">
        <v>7.6335094458333417E-3</v>
      </c>
      <c r="J401" s="21">
        <v>7.5883897237500079E-3</v>
      </c>
      <c r="K401" s="21">
        <v>7.5432700016666732E-3</v>
      </c>
      <c r="L401" s="21">
        <v>7.4981502795833394E-3</v>
      </c>
      <c r="M401" s="21">
        <v>7.4530305575000065E-3</v>
      </c>
      <c r="N401" s="21">
        <v>7.4079108354166727E-3</v>
      </c>
      <c r="O401" s="21">
        <v>6.9923825583333146E-3</v>
      </c>
      <c r="P401" s="21">
        <v>6.2882297396720174E-3</v>
      </c>
      <c r="Q401" s="21">
        <v>4.9506702619270624E-3</v>
      </c>
      <c r="R401" s="21">
        <v>3.1161956279999979E-3</v>
      </c>
      <c r="S401" s="21">
        <v>3.1150815635099982E-3</v>
      </c>
      <c r="T401">
        <v>3.8471955438000014E-3</v>
      </c>
    </row>
    <row r="402" spans="1:20" ht="12.75" customHeight="1" x14ac:dyDescent="0.2">
      <c r="A402" s="5" t="s">
        <v>545</v>
      </c>
      <c r="B402" s="5" t="s">
        <v>29</v>
      </c>
      <c r="C402" s="5" t="s">
        <v>30</v>
      </c>
      <c r="D402" s="5" t="s">
        <v>1</v>
      </c>
      <c r="E402" s="5" t="s">
        <v>2</v>
      </c>
      <c r="F402" s="5" t="s">
        <v>599</v>
      </c>
      <c r="G402" s="5" t="s">
        <v>197</v>
      </c>
      <c r="H402" s="12" t="s">
        <v>35</v>
      </c>
      <c r="I402" s="21">
        <v>3.086449273769845</v>
      </c>
      <c r="J402" s="21">
        <v>3.0682060614642892</v>
      </c>
      <c r="K402" s="21">
        <v>3.0499628491587329</v>
      </c>
      <c r="L402" s="21">
        <v>3.0317196368531771</v>
      </c>
      <c r="M402" s="21">
        <v>3.0134764245476218</v>
      </c>
      <c r="N402" s="21">
        <v>2.9952332122420655</v>
      </c>
      <c r="O402" s="21">
        <v>2.8272230776984046</v>
      </c>
      <c r="P402" s="21">
        <v>2.542513669633621</v>
      </c>
      <c r="Q402" s="21">
        <v>2.2831933117676106</v>
      </c>
      <c r="R402" s="21">
        <v>1.4318281438159997</v>
      </c>
      <c r="S402" s="21">
        <v>1.4236741874139991</v>
      </c>
      <c r="T402">
        <v>1.471945902924749</v>
      </c>
    </row>
    <row r="403" spans="1:20" ht="12.75" customHeight="1" x14ac:dyDescent="0.2">
      <c r="A403" s="5" t="s">
        <v>545</v>
      </c>
      <c r="B403" s="5" t="s">
        <v>29</v>
      </c>
      <c r="C403" s="5" t="s">
        <v>30</v>
      </c>
      <c r="D403" s="5" t="s">
        <v>1</v>
      </c>
      <c r="E403" s="5" t="s">
        <v>2</v>
      </c>
      <c r="F403" s="5" t="s">
        <v>599</v>
      </c>
      <c r="G403" s="5" t="s">
        <v>197</v>
      </c>
      <c r="H403" s="12" t="s">
        <v>36</v>
      </c>
      <c r="I403" s="21">
        <v>1.6390565736507955E-2</v>
      </c>
      <c r="J403" s="21">
        <v>1.629368529428573E-2</v>
      </c>
      <c r="K403" s="21">
        <v>1.6196804852063509E-2</v>
      </c>
      <c r="L403" s="21">
        <v>1.6099924409841284E-2</v>
      </c>
      <c r="M403" s="21">
        <v>1.6003043967619059E-2</v>
      </c>
      <c r="N403" s="21">
        <v>1.5906163525396838E-2</v>
      </c>
      <c r="O403" s="21">
        <v>1.5013946965079321E-2</v>
      </c>
      <c r="P403" s="21">
        <v>1.3501999787347705E-2</v>
      </c>
      <c r="Q403" s="21">
        <v>1.0884698581089336E-2</v>
      </c>
      <c r="R403" s="21">
        <v>6.7896841699999948E-3</v>
      </c>
      <c r="S403" s="21">
        <v>6.77852557616001E-3</v>
      </c>
      <c r="T403">
        <v>8.2606449771636392E-3</v>
      </c>
    </row>
    <row r="404" spans="1:20" ht="12.75" customHeight="1" x14ac:dyDescent="0.2">
      <c r="A404" s="5" t="s">
        <v>545</v>
      </c>
      <c r="B404" s="5" t="s">
        <v>29</v>
      </c>
      <c r="C404" s="5" t="s">
        <v>30</v>
      </c>
      <c r="D404" s="5" t="s">
        <v>1</v>
      </c>
      <c r="E404" s="5" t="s">
        <v>2</v>
      </c>
      <c r="F404" s="5" t="s">
        <v>599</v>
      </c>
      <c r="G404" s="5" t="s">
        <v>198</v>
      </c>
      <c r="H404" s="12" t="s">
        <v>34</v>
      </c>
      <c r="I404" s="21">
        <v>4.1286460220243793E-6</v>
      </c>
      <c r="J404" s="21">
        <v>3.4426221537169686E-6</v>
      </c>
      <c r="K404" s="21">
        <v>2.7565982854095587E-6</v>
      </c>
      <c r="L404" s="21">
        <v>2.0705744171021572E-6</v>
      </c>
      <c r="M404" s="21">
        <v>1.3845505487947469E-6</v>
      </c>
      <c r="N404" s="21">
        <v>6.9852668048733699E-7</v>
      </c>
      <c r="O404" s="21">
        <v>6.9931927799999997E-7</v>
      </c>
      <c r="P404" s="21">
        <v>6.8252247000000001E-7</v>
      </c>
      <c r="Q404" s="21">
        <v>6.6905999999999887E-7</v>
      </c>
      <c r="R404" s="21">
        <v>2.0999999999999983E-8</v>
      </c>
      <c r="S404" s="21">
        <v>2.6212199999999949E-7</v>
      </c>
      <c r="T404">
        <v>0</v>
      </c>
    </row>
    <row r="405" spans="1:20" ht="12.75" customHeight="1" x14ac:dyDescent="0.2">
      <c r="A405" s="5" t="s">
        <v>545</v>
      </c>
      <c r="B405" s="5" t="s">
        <v>29</v>
      </c>
      <c r="C405" s="5" t="s">
        <v>30</v>
      </c>
      <c r="D405" s="5" t="s">
        <v>1</v>
      </c>
      <c r="E405" s="5" t="s">
        <v>2</v>
      </c>
      <c r="F405" s="5" t="s">
        <v>599</v>
      </c>
      <c r="G405" s="5" t="s">
        <v>198</v>
      </c>
      <c r="H405" s="12" t="s">
        <v>35</v>
      </c>
      <c r="I405" s="21">
        <v>4.8468993617289385E-3</v>
      </c>
      <c r="J405" s="21">
        <v>4.0415291188715396E-3</v>
      </c>
      <c r="K405" s="21">
        <v>3.2361588760141421E-3</v>
      </c>
      <c r="L405" s="21">
        <v>2.430788633156755E-3</v>
      </c>
      <c r="M405" s="21">
        <v>1.6254183902993571E-3</v>
      </c>
      <c r="N405" s="21">
        <v>8.2004814744195923E-4</v>
      </c>
      <c r="O405" s="21">
        <v>8.2097863175999999E-4</v>
      </c>
      <c r="P405" s="21">
        <v>8.0125971240000001E-4</v>
      </c>
      <c r="Q405" s="21">
        <v>7.7631803999999942E-4</v>
      </c>
      <c r="R405" s="21">
        <v>1.3999999999999979E-5</v>
      </c>
      <c r="S405" s="21">
        <v>3.041482139999997E-4</v>
      </c>
      <c r="T405">
        <v>0</v>
      </c>
    </row>
    <row r="406" spans="1:20" ht="12.75" customHeight="1" x14ac:dyDescent="0.2">
      <c r="A406" s="5" t="s">
        <v>545</v>
      </c>
      <c r="B406" s="5" t="s">
        <v>29</v>
      </c>
      <c r="C406" s="5" t="s">
        <v>30</v>
      </c>
      <c r="D406" s="5" t="s">
        <v>1</v>
      </c>
      <c r="E406" s="5" t="s">
        <v>2</v>
      </c>
      <c r="F406" s="5" t="s">
        <v>599</v>
      </c>
      <c r="G406" s="5" t="s">
        <v>198</v>
      </c>
      <c r="H406" s="12" t="s">
        <v>36</v>
      </c>
      <c r="I406" s="21">
        <v>1.2189335874548167E-5</v>
      </c>
      <c r="J406" s="21">
        <v>1.0163932072878669E-5</v>
      </c>
      <c r="K406" s="21">
        <v>8.1385282712091721E-6</v>
      </c>
      <c r="L406" s="21">
        <v>6.113124469539702E-6</v>
      </c>
      <c r="M406" s="21">
        <v>4.0877206678702056E-6</v>
      </c>
      <c r="N406" s="21">
        <v>2.0623168662007088E-6</v>
      </c>
      <c r="O406" s="21">
        <v>2.0646569160000003E-6</v>
      </c>
      <c r="P406" s="21">
        <v>2.0150663400000003E-6</v>
      </c>
      <c r="Q406" s="21">
        <v>1.9753199999999959E-6</v>
      </c>
      <c r="R406" s="21">
        <v>3.099999999999998E-8</v>
      </c>
      <c r="S406" s="21">
        <v>7.7375999999999827E-7</v>
      </c>
      <c r="T406">
        <v>0</v>
      </c>
    </row>
    <row r="407" spans="1:20" ht="12.75" customHeight="1" x14ac:dyDescent="0.2">
      <c r="A407" s="5" t="s">
        <v>545</v>
      </c>
      <c r="B407" s="5" t="s">
        <v>29</v>
      </c>
      <c r="C407" s="5" t="s">
        <v>30</v>
      </c>
      <c r="D407" s="5" t="s">
        <v>1</v>
      </c>
      <c r="E407" s="5" t="s">
        <v>2</v>
      </c>
      <c r="F407" s="5" t="s">
        <v>599</v>
      </c>
      <c r="G407" s="5" t="s">
        <v>199</v>
      </c>
      <c r="H407" s="12" t="s">
        <v>34</v>
      </c>
      <c r="I407" s="21">
        <v>0</v>
      </c>
      <c r="J407" s="21">
        <v>0</v>
      </c>
      <c r="K407" s="21">
        <v>0</v>
      </c>
      <c r="L407" s="21">
        <v>0</v>
      </c>
      <c r="M407" s="21">
        <v>0</v>
      </c>
      <c r="N407" s="21">
        <v>0</v>
      </c>
      <c r="O407" s="21">
        <v>0</v>
      </c>
      <c r="P407" s="21">
        <v>0</v>
      </c>
      <c r="Q407" s="21">
        <v>0</v>
      </c>
      <c r="R407" s="21">
        <v>8.400000000000009E-9</v>
      </c>
      <c r="S407" s="21">
        <v>2.414282399999999E-8</v>
      </c>
      <c r="T407">
        <v>4.5102505694760817E-8</v>
      </c>
    </row>
    <row r="408" spans="1:20" ht="12.75" customHeight="1" x14ac:dyDescent="0.2">
      <c r="A408" s="5" t="s">
        <v>545</v>
      </c>
      <c r="B408" s="5" t="s">
        <v>29</v>
      </c>
      <c r="C408" s="5" t="s">
        <v>30</v>
      </c>
      <c r="D408" s="5" t="s">
        <v>1</v>
      </c>
      <c r="E408" s="5" t="s">
        <v>2</v>
      </c>
      <c r="F408" s="5" t="s">
        <v>599</v>
      </c>
      <c r="G408" s="5" t="s">
        <v>199</v>
      </c>
      <c r="H408" s="12" t="s">
        <v>35</v>
      </c>
      <c r="I408" s="21">
        <v>0</v>
      </c>
      <c r="J408" s="21">
        <v>0</v>
      </c>
      <c r="K408" s="21">
        <v>0</v>
      </c>
      <c r="L408" s="21">
        <v>0</v>
      </c>
      <c r="M408" s="21">
        <v>0</v>
      </c>
      <c r="N408" s="21">
        <v>0</v>
      </c>
      <c r="O408" s="21">
        <v>0</v>
      </c>
      <c r="P408" s="21">
        <v>0</v>
      </c>
      <c r="Q408" s="21">
        <v>0</v>
      </c>
      <c r="R408" s="21">
        <v>2.8103000000000032E-5</v>
      </c>
      <c r="S408" s="21">
        <v>2.4135159611428561E-5</v>
      </c>
      <c r="T408">
        <v>4.5088187438984709E-5</v>
      </c>
    </row>
    <row r="409" spans="1:20" ht="12.75" customHeight="1" x14ac:dyDescent="0.2">
      <c r="A409" s="5" t="s">
        <v>545</v>
      </c>
      <c r="B409" s="5" t="s">
        <v>29</v>
      </c>
      <c r="C409" s="5" t="s">
        <v>30</v>
      </c>
      <c r="D409" s="5" t="s">
        <v>1</v>
      </c>
      <c r="E409" s="5" t="s">
        <v>2</v>
      </c>
      <c r="F409" s="5" t="s">
        <v>599</v>
      </c>
      <c r="G409" s="5" t="s">
        <v>199</v>
      </c>
      <c r="H409" s="12" t="s">
        <v>36</v>
      </c>
      <c r="I409" s="21">
        <v>0</v>
      </c>
      <c r="J409" s="21">
        <v>0</v>
      </c>
      <c r="K409" s="21">
        <v>0</v>
      </c>
      <c r="L409" s="21">
        <v>0</v>
      </c>
      <c r="M409" s="21">
        <v>0</v>
      </c>
      <c r="N409" s="21">
        <v>0</v>
      </c>
      <c r="O409" s="21">
        <v>0</v>
      </c>
      <c r="P409" s="21">
        <v>0</v>
      </c>
      <c r="Q409" s="21">
        <v>0</v>
      </c>
      <c r="R409" s="21">
        <v>1.2400000000000013E-8</v>
      </c>
      <c r="S409" s="21">
        <v>7.1278813714285688E-8</v>
      </c>
      <c r="T409">
        <v>1.3315977871786526E-7</v>
      </c>
    </row>
    <row r="410" spans="1:20" ht="12.75" customHeight="1" x14ac:dyDescent="0.2">
      <c r="A410" s="5" t="s">
        <v>545</v>
      </c>
      <c r="B410" s="5" t="s">
        <v>29</v>
      </c>
      <c r="C410" s="5" t="s">
        <v>30</v>
      </c>
      <c r="D410" s="5" t="s">
        <v>1</v>
      </c>
      <c r="E410" s="5" t="s">
        <v>2</v>
      </c>
      <c r="F410" s="5" t="s">
        <v>599</v>
      </c>
      <c r="G410" s="5" t="s">
        <v>559</v>
      </c>
      <c r="H410" s="12" t="s">
        <v>34</v>
      </c>
      <c r="I410" s="21">
        <v>0</v>
      </c>
      <c r="J410" s="21">
        <v>0</v>
      </c>
      <c r="K410" s="21">
        <v>0</v>
      </c>
      <c r="L410" s="21">
        <v>0</v>
      </c>
      <c r="M410" s="21">
        <v>0</v>
      </c>
      <c r="N410" s="21">
        <v>0</v>
      </c>
      <c r="O410" s="21">
        <v>0</v>
      </c>
      <c r="P410" s="21">
        <v>0</v>
      </c>
      <c r="Q410" s="21">
        <v>0</v>
      </c>
      <c r="R410" s="21">
        <v>0</v>
      </c>
      <c r="S410" s="21">
        <v>0</v>
      </c>
      <c r="T410">
        <v>1.3090633920000001E-5</v>
      </c>
    </row>
    <row r="411" spans="1:20" ht="12.75" customHeight="1" x14ac:dyDescent="0.2">
      <c r="A411" s="5" t="s">
        <v>545</v>
      </c>
      <c r="B411" s="5" t="s">
        <v>29</v>
      </c>
      <c r="C411" s="5" t="s">
        <v>30</v>
      </c>
      <c r="D411" s="5" t="s">
        <v>1</v>
      </c>
      <c r="E411" s="5" t="s">
        <v>2</v>
      </c>
      <c r="F411" s="5" t="s">
        <v>599</v>
      </c>
      <c r="G411" s="5" t="s">
        <v>559</v>
      </c>
      <c r="H411" s="12" t="s">
        <v>35</v>
      </c>
      <c r="I411" s="21">
        <v>0</v>
      </c>
      <c r="J411" s="21">
        <v>0</v>
      </c>
      <c r="K411" s="21">
        <v>0</v>
      </c>
      <c r="L411" s="21">
        <v>0</v>
      </c>
      <c r="M411" s="21">
        <v>0</v>
      </c>
      <c r="N411" s="21">
        <v>0</v>
      </c>
      <c r="O411" s="21">
        <v>0</v>
      </c>
      <c r="P411" s="21">
        <v>0</v>
      </c>
      <c r="Q411" s="21">
        <v>0</v>
      </c>
      <c r="R411" s="21">
        <v>0</v>
      </c>
      <c r="S411" s="21">
        <v>0</v>
      </c>
      <c r="T411">
        <v>3.3208950449514698E-4</v>
      </c>
    </row>
    <row r="412" spans="1:20" ht="12.75" customHeight="1" x14ac:dyDescent="0.2">
      <c r="A412" s="5" t="s">
        <v>545</v>
      </c>
      <c r="B412" s="5" t="s">
        <v>29</v>
      </c>
      <c r="C412" s="5" t="s">
        <v>30</v>
      </c>
      <c r="D412" s="5" t="s">
        <v>1</v>
      </c>
      <c r="E412" s="5" t="s">
        <v>2</v>
      </c>
      <c r="F412" s="5" t="s">
        <v>599</v>
      </c>
      <c r="G412" s="5" t="s">
        <v>559</v>
      </c>
      <c r="H412" s="12" t="s">
        <v>36</v>
      </c>
      <c r="I412" s="21">
        <v>0</v>
      </c>
      <c r="J412" s="21">
        <v>0</v>
      </c>
      <c r="K412" s="21">
        <v>0</v>
      </c>
      <c r="L412" s="21">
        <v>0</v>
      </c>
      <c r="M412" s="21">
        <v>0</v>
      </c>
      <c r="N412" s="21">
        <v>0</v>
      </c>
      <c r="O412" s="21">
        <v>0</v>
      </c>
      <c r="P412" s="21">
        <v>0</v>
      </c>
      <c r="Q412" s="21">
        <v>0</v>
      </c>
      <c r="R412" s="21">
        <v>0</v>
      </c>
      <c r="S412" s="21">
        <v>0</v>
      </c>
      <c r="T412">
        <v>2.5363103219999999E-5</v>
      </c>
    </row>
    <row r="413" spans="1:20" ht="12.75" customHeight="1" x14ac:dyDescent="0.2">
      <c r="A413" s="5" t="s">
        <v>545</v>
      </c>
      <c r="B413" s="5" t="s">
        <v>29</v>
      </c>
      <c r="C413" s="5" t="s">
        <v>30</v>
      </c>
      <c r="D413" s="5" t="s">
        <v>1</v>
      </c>
      <c r="E413" s="5" t="s">
        <v>2</v>
      </c>
      <c r="F413" s="5" t="s">
        <v>599</v>
      </c>
      <c r="G413" s="5" t="s">
        <v>200</v>
      </c>
      <c r="H413" s="12" t="s">
        <v>34</v>
      </c>
      <c r="I413" s="21">
        <v>5.0685723400592528E-5</v>
      </c>
      <c r="J413" s="21">
        <v>5.6987331732851483E-5</v>
      </c>
      <c r="K413" s="21">
        <v>6.0377891439099893E-5</v>
      </c>
      <c r="L413" s="21">
        <v>6.3597477315545807E-5</v>
      </c>
      <c r="M413" s="21">
        <v>6.6781240466873556E-5</v>
      </c>
      <c r="N413" s="21">
        <v>7.0178636891978668E-5</v>
      </c>
      <c r="O413" s="21">
        <v>6.0779371789442591E-5</v>
      </c>
      <c r="P413" s="21">
        <v>5.1396109826818633E-5</v>
      </c>
      <c r="Q413" s="21">
        <v>3.706258055113856E-5</v>
      </c>
      <c r="R413" s="21">
        <v>2.275171499999989E-5</v>
      </c>
      <c r="S413" s="21">
        <v>1.8350118150000057E-5</v>
      </c>
      <c r="T413">
        <v>2.1824983266131218E-5</v>
      </c>
    </row>
    <row r="414" spans="1:20" ht="12.75" customHeight="1" x14ac:dyDescent="0.2">
      <c r="A414" s="5" t="s">
        <v>545</v>
      </c>
      <c r="B414" s="5" t="s">
        <v>29</v>
      </c>
      <c r="C414" s="5" t="s">
        <v>30</v>
      </c>
      <c r="D414" s="5" t="s">
        <v>1</v>
      </c>
      <c r="E414" s="5" t="s">
        <v>2</v>
      </c>
      <c r="F414" s="5" t="s">
        <v>599</v>
      </c>
      <c r="G414" s="5" t="s">
        <v>200</v>
      </c>
      <c r="H414" s="12" t="s">
        <v>35</v>
      </c>
      <c r="I414" s="21">
        <v>0.12796938355711504</v>
      </c>
      <c r="J414" s="21">
        <v>0.14387944421313267</v>
      </c>
      <c r="K414" s="21">
        <v>0.15243980019528933</v>
      </c>
      <c r="L414" s="21">
        <v>0.16056848796524947</v>
      </c>
      <c r="M414" s="21">
        <v>0.16860673188350647</v>
      </c>
      <c r="N414" s="21">
        <v>0.17718434895298613</v>
      </c>
      <c r="O414" s="21">
        <v>0.15345344248934506</v>
      </c>
      <c r="P414" s="21">
        <v>0.12976294014371068</v>
      </c>
      <c r="Q414" s="21">
        <v>0.10383586210582242</v>
      </c>
      <c r="R414" s="21">
        <v>6.3270291727999708E-2</v>
      </c>
      <c r="S414" s="21">
        <v>4.9435700603710192E-2</v>
      </c>
      <c r="T414">
        <v>4.5050894772176574E-2</v>
      </c>
    </row>
    <row r="415" spans="1:20" ht="12.75" customHeight="1" x14ac:dyDescent="0.2">
      <c r="A415" s="5" t="s">
        <v>545</v>
      </c>
      <c r="B415" s="5" t="s">
        <v>29</v>
      </c>
      <c r="C415" s="5" t="s">
        <v>30</v>
      </c>
      <c r="D415" s="5" t="s">
        <v>1</v>
      </c>
      <c r="E415" s="5" t="s">
        <v>2</v>
      </c>
      <c r="F415" s="5" t="s">
        <v>599</v>
      </c>
      <c r="G415" s="5" t="s">
        <v>200</v>
      </c>
      <c r="H415" s="12" t="s">
        <v>36</v>
      </c>
      <c r="I415" s="21">
        <v>7.4821782162779471E-5</v>
      </c>
      <c r="J415" s="21">
        <v>8.412415636754269E-5</v>
      </c>
      <c r="K415" s="21">
        <v>8.9129268314861763E-5</v>
      </c>
      <c r="L415" s="21">
        <v>9.3881990322948597E-5</v>
      </c>
      <c r="M415" s="21">
        <v>9.8581831165384765E-5</v>
      </c>
      <c r="N415" s="21">
        <v>1.0359703541196851E-4</v>
      </c>
      <c r="O415" s="21">
        <v>8.9721929784415262E-5</v>
      </c>
      <c r="P415" s="21">
        <v>7.5870447839589418E-5</v>
      </c>
      <c r="Q415" s="21">
        <v>5.8881348335895008E-5</v>
      </c>
      <c r="R415" s="21">
        <v>3.6456309999999843E-5</v>
      </c>
      <c r="S415" s="21">
        <v>2.8745719525000088E-5</v>
      </c>
      <c r="T415">
        <v>3.2217832440479422E-5</v>
      </c>
    </row>
    <row r="416" spans="1:20" ht="12.75" customHeight="1" x14ac:dyDescent="0.2">
      <c r="A416" s="5" t="s">
        <v>545</v>
      </c>
      <c r="B416" s="5" t="s">
        <v>29</v>
      </c>
      <c r="C416" s="5" t="s">
        <v>30</v>
      </c>
      <c r="D416" s="5" t="s">
        <v>1</v>
      </c>
      <c r="E416" s="5" t="s">
        <v>2</v>
      </c>
      <c r="F416" s="5" t="s">
        <v>599</v>
      </c>
      <c r="G416" s="5" t="s">
        <v>201</v>
      </c>
      <c r="H416" s="12" t="s">
        <v>34</v>
      </c>
      <c r="I416" s="21">
        <v>1.2883358888888881E-3</v>
      </c>
      <c r="J416" s="21">
        <v>1.3099072962962988E-3</v>
      </c>
      <c r="K416" s="21">
        <v>1.3314787037037037E-3</v>
      </c>
      <c r="L416" s="21">
        <v>1.3530501111111088E-3</v>
      </c>
      <c r="M416" s="21">
        <v>1.3746215185185193E-3</v>
      </c>
      <c r="N416" s="21">
        <v>1.3961929259259244E-3</v>
      </c>
      <c r="O416" s="21">
        <v>1.6473773148148161E-3</v>
      </c>
      <c r="P416" s="21">
        <v>1.5867030895874053E-3</v>
      </c>
      <c r="Q416" s="21">
        <v>6.2273045099999944E-4</v>
      </c>
      <c r="R416" s="21">
        <v>3.884162730000008E-4</v>
      </c>
      <c r="S416" s="21">
        <v>4.3390762799999942E-4</v>
      </c>
      <c r="T416">
        <v>4.6726376844000015E-4</v>
      </c>
    </row>
    <row r="417" spans="1:20" ht="12.75" customHeight="1" x14ac:dyDescent="0.2">
      <c r="A417" s="5" t="s">
        <v>545</v>
      </c>
      <c r="B417" s="5" t="s">
        <v>29</v>
      </c>
      <c r="C417" s="5" t="s">
        <v>30</v>
      </c>
      <c r="D417" s="5" t="s">
        <v>1</v>
      </c>
      <c r="E417" s="5" t="s">
        <v>2</v>
      </c>
      <c r="F417" s="5" t="s">
        <v>599</v>
      </c>
      <c r="G417" s="5" t="s">
        <v>201</v>
      </c>
      <c r="H417" s="12" t="s">
        <v>35</v>
      </c>
      <c r="I417" s="21">
        <v>0.56909867576719542</v>
      </c>
      <c r="J417" s="21">
        <v>0.57862744811287581</v>
      </c>
      <c r="K417" s="21">
        <v>0.58815622045855387</v>
      </c>
      <c r="L417" s="21">
        <v>0.59768499280423171</v>
      </c>
      <c r="M417" s="21">
        <v>0.6072137651499121</v>
      </c>
      <c r="N417" s="21">
        <v>0.61674253749559005</v>
      </c>
      <c r="O417" s="21">
        <v>0.72769861992945384</v>
      </c>
      <c r="P417" s="21">
        <v>0.70089689723592563</v>
      </c>
      <c r="Q417" s="21">
        <v>0.75004931624099991</v>
      </c>
      <c r="R417" s="21">
        <v>0.49463680100799862</v>
      </c>
      <c r="S417" s="21">
        <v>0.47851961101811208</v>
      </c>
      <c r="T417">
        <v>0.43905129234927098</v>
      </c>
    </row>
    <row r="418" spans="1:20" ht="12.75" customHeight="1" x14ac:dyDescent="0.2">
      <c r="A418" s="5" t="s">
        <v>545</v>
      </c>
      <c r="B418" s="5" t="s">
        <v>29</v>
      </c>
      <c r="C418" s="5" t="s">
        <v>30</v>
      </c>
      <c r="D418" s="5" t="s">
        <v>1</v>
      </c>
      <c r="E418" s="5" t="s">
        <v>2</v>
      </c>
      <c r="F418" s="5" t="s">
        <v>599</v>
      </c>
      <c r="G418" s="5" t="s">
        <v>201</v>
      </c>
      <c r="H418" s="12" t="s">
        <v>36</v>
      </c>
      <c r="I418" s="21">
        <v>2.7662969735449718E-3</v>
      </c>
      <c r="J418" s="21">
        <v>2.8126148007054726E-3</v>
      </c>
      <c r="K418" s="21">
        <v>2.8589326278659613E-3</v>
      </c>
      <c r="L418" s="21">
        <v>2.9052504550264495E-3</v>
      </c>
      <c r="M418" s="21">
        <v>2.9515682821869508E-3</v>
      </c>
      <c r="N418" s="21">
        <v>2.9978861093474386E-3</v>
      </c>
      <c r="O418" s="21">
        <v>3.537225749559086E-3</v>
      </c>
      <c r="P418" s="21">
        <v>3.4069468936595362E-3</v>
      </c>
      <c r="Q418" s="21">
        <v>1.8050931100000002E-3</v>
      </c>
      <c r="R418" s="21">
        <v>1.1858724500000005E-3</v>
      </c>
      <c r="S418" s="21">
        <v>1.1326029799999997E-3</v>
      </c>
      <c r="T418">
        <v>1.2319877796799991E-3</v>
      </c>
    </row>
    <row r="419" spans="1:20" ht="12.75" customHeight="1" x14ac:dyDescent="0.2">
      <c r="A419" s="5" t="s">
        <v>545</v>
      </c>
      <c r="B419" s="5" t="s">
        <v>29</v>
      </c>
      <c r="C419" s="5" t="s">
        <v>30</v>
      </c>
      <c r="D419" s="5" t="s">
        <v>1</v>
      </c>
      <c r="E419" s="5" t="s">
        <v>2</v>
      </c>
      <c r="F419" s="5" t="s">
        <v>599</v>
      </c>
      <c r="G419" s="5" t="s">
        <v>202</v>
      </c>
      <c r="H419" s="12" t="s">
        <v>34</v>
      </c>
      <c r="I419" s="21">
        <v>5.2914189340153611E-5</v>
      </c>
      <c r="J419" s="21">
        <v>5.5302190388389827E-5</v>
      </c>
      <c r="K419" s="21">
        <v>5.7690191436626044E-5</v>
      </c>
      <c r="L419" s="21">
        <v>6.0078192484862247E-5</v>
      </c>
      <c r="M419" s="21">
        <v>6.2466193533098558E-5</v>
      </c>
      <c r="N419" s="21">
        <v>6.4854194581334782E-5</v>
      </c>
      <c r="O419" s="21">
        <v>4.6294075799999999E-5</v>
      </c>
      <c r="P419" s="21">
        <v>2.70482247E-5</v>
      </c>
      <c r="Q419" s="21">
        <v>7.7988330000000009E-6</v>
      </c>
      <c r="R419" s="21">
        <v>0</v>
      </c>
      <c r="S419" s="21">
        <v>0</v>
      </c>
      <c r="T419">
        <v>0</v>
      </c>
    </row>
    <row r="420" spans="1:20" ht="12.75" customHeight="1" x14ac:dyDescent="0.2">
      <c r="A420" s="5" t="s">
        <v>545</v>
      </c>
      <c r="B420" s="5" t="s">
        <v>29</v>
      </c>
      <c r="C420" s="5" t="s">
        <v>30</v>
      </c>
      <c r="D420" s="5" t="s">
        <v>1</v>
      </c>
      <c r="E420" s="5" t="s">
        <v>2</v>
      </c>
      <c r="F420" s="5" t="s">
        <v>599</v>
      </c>
      <c r="G420" s="5" t="s">
        <v>202</v>
      </c>
      <c r="H420" s="12" t="s">
        <v>35</v>
      </c>
      <c r="I420" s="21">
        <v>6.3077073324532315E-2</v>
      </c>
      <c r="J420" s="21">
        <v>6.592372219314406E-2</v>
      </c>
      <c r="K420" s="21">
        <v>6.8770371061755792E-2</v>
      </c>
      <c r="L420" s="21">
        <v>7.1617019930367537E-2</v>
      </c>
      <c r="M420" s="21">
        <v>7.4463668798979407E-2</v>
      </c>
      <c r="N420" s="21">
        <v>7.7310317667591139E-2</v>
      </c>
      <c r="O420" s="21">
        <v>5.5185477660000003E-2</v>
      </c>
      <c r="P420" s="21">
        <v>3.2243201190000001E-2</v>
      </c>
      <c r="Q420" s="21">
        <v>9.7491818399999888E-3</v>
      </c>
      <c r="R420" s="21">
        <v>0</v>
      </c>
      <c r="S420" s="21">
        <v>0</v>
      </c>
      <c r="T420">
        <v>0</v>
      </c>
    </row>
    <row r="421" spans="1:20" ht="12.75" customHeight="1" x14ac:dyDescent="0.2">
      <c r="A421" s="5" t="s">
        <v>545</v>
      </c>
      <c r="B421" s="5" t="s">
        <v>29</v>
      </c>
      <c r="C421" s="5" t="s">
        <v>30</v>
      </c>
      <c r="D421" s="5" t="s">
        <v>1</v>
      </c>
      <c r="E421" s="5" t="s">
        <v>2</v>
      </c>
      <c r="F421" s="5" t="s">
        <v>599</v>
      </c>
      <c r="G421" s="5" t="s">
        <v>202</v>
      </c>
      <c r="H421" s="12" t="s">
        <v>36</v>
      </c>
      <c r="I421" s="21">
        <v>1.5622284471854874E-4</v>
      </c>
      <c r="J421" s="21">
        <v>1.632731335276271E-4</v>
      </c>
      <c r="K421" s="21">
        <v>1.7032342233670549E-4</v>
      </c>
      <c r="L421" s="21">
        <v>1.7737371114578382E-4</v>
      </c>
      <c r="M421" s="21">
        <v>1.8442399995486242E-4</v>
      </c>
      <c r="N421" s="21">
        <v>1.9147428876394081E-4</v>
      </c>
      <c r="O421" s="21">
        <v>1.3667774760000001E-4</v>
      </c>
      <c r="P421" s="21">
        <v>7.9856663400000003E-5</v>
      </c>
      <c r="Q421" s="21">
        <v>2.2901249999999939E-5</v>
      </c>
      <c r="R421" s="21">
        <v>0</v>
      </c>
      <c r="S421" s="21">
        <v>0</v>
      </c>
      <c r="T421">
        <v>0</v>
      </c>
    </row>
    <row r="422" spans="1:20" ht="12.75" customHeight="1" x14ac:dyDescent="0.2">
      <c r="A422" s="5" t="s">
        <v>545</v>
      </c>
      <c r="B422" s="5" t="s">
        <v>29</v>
      </c>
      <c r="C422" s="5" t="s">
        <v>30</v>
      </c>
      <c r="D422" s="5" t="s">
        <v>1</v>
      </c>
      <c r="E422" s="5" t="s">
        <v>2</v>
      </c>
      <c r="F422" s="5" t="s">
        <v>599</v>
      </c>
      <c r="G422" s="5" t="s">
        <v>74</v>
      </c>
      <c r="H422" s="12" t="s">
        <v>34</v>
      </c>
      <c r="I422" s="21">
        <v>7.4081585185185189E-4</v>
      </c>
      <c r="J422" s="21">
        <v>8.7708456888888932E-4</v>
      </c>
      <c r="K422" s="21">
        <v>1.0133532859259266E-3</v>
      </c>
      <c r="L422" s="21">
        <v>1.1496220029629624E-3</v>
      </c>
      <c r="M422" s="21">
        <v>1.2858907199999998E-3</v>
      </c>
      <c r="N422" s="21">
        <v>1.4221594370370371E-3</v>
      </c>
      <c r="O422" s="21">
        <v>1.3080913111111116E-3</v>
      </c>
      <c r="P422" s="21">
        <v>1.366813462915555E-3</v>
      </c>
      <c r="Q422" s="21">
        <v>1.3192934999999958E-4</v>
      </c>
      <c r="R422" s="21">
        <v>9.5416775999999877E-5</v>
      </c>
      <c r="S422" s="21">
        <v>4.8168029196000203E-4</v>
      </c>
      <c r="T422">
        <v>7.7955844243200029E-4</v>
      </c>
    </row>
    <row r="423" spans="1:20" ht="12.75" customHeight="1" x14ac:dyDescent="0.2">
      <c r="A423" s="5" t="s">
        <v>545</v>
      </c>
      <c r="B423" s="5" t="s">
        <v>29</v>
      </c>
      <c r="C423" s="5" t="s">
        <v>30</v>
      </c>
      <c r="D423" s="5" t="s">
        <v>1</v>
      </c>
      <c r="E423" s="5" t="s">
        <v>2</v>
      </c>
      <c r="F423" s="5" t="s">
        <v>599</v>
      </c>
      <c r="G423" s="5" t="s">
        <v>74</v>
      </c>
      <c r="H423" s="12" t="s">
        <v>35</v>
      </c>
      <c r="I423" s="21">
        <v>7.581897474250443E-2</v>
      </c>
      <c r="J423" s="21">
        <v>8.9765429032592631E-2</v>
      </c>
      <c r="K423" s="21">
        <v>0.10371188332268086</v>
      </c>
      <c r="L423" s="21">
        <v>0.11765833761276889</v>
      </c>
      <c r="M423" s="21">
        <v>0.13160479190285712</v>
      </c>
      <c r="N423" s="21">
        <v>0.14555124619294535</v>
      </c>
      <c r="O423" s="21">
        <v>0.13387691668597887</v>
      </c>
      <c r="P423" s="21">
        <v>0.13988684929386935</v>
      </c>
      <c r="Q423" s="21">
        <v>0.166035121200242</v>
      </c>
      <c r="R423" s="21">
        <v>0.11371753000036373</v>
      </c>
      <c r="S423" s="21">
        <v>0.12819926056146463</v>
      </c>
      <c r="T423">
        <v>7.9390684179395613E-2</v>
      </c>
    </row>
    <row r="424" spans="1:20" ht="12.75" customHeight="1" x14ac:dyDescent="0.2">
      <c r="A424" s="5" t="s">
        <v>545</v>
      </c>
      <c r="B424" s="5" t="s">
        <v>29</v>
      </c>
      <c r="C424" s="5" t="s">
        <v>30</v>
      </c>
      <c r="D424" s="5" t="s">
        <v>1</v>
      </c>
      <c r="E424" s="5" t="s">
        <v>2</v>
      </c>
      <c r="F424" s="5" t="s">
        <v>599</v>
      </c>
      <c r="G424" s="5" t="s">
        <v>74</v>
      </c>
      <c r="H424" s="12" t="s">
        <v>36</v>
      </c>
      <c r="I424" s="21">
        <v>1.435330712962963E-3</v>
      </c>
      <c r="J424" s="21">
        <v>1.6993513522222234E-3</v>
      </c>
      <c r="K424" s="21">
        <v>1.9633719914814831E-3</v>
      </c>
      <c r="L424" s="21">
        <v>2.2273926307407399E-3</v>
      </c>
      <c r="M424" s="21">
        <v>2.4914132699999994E-3</v>
      </c>
      <c r="N424" s="21">
        <v>2.7554339092592597E-3</v>
      </c>
      <c r="O424" s="21">
        <v>2.5344269152777787E-3</v>
      </c>
      <c r="P424" s="21">
        <v>2.6482010843988878E-3</v>
      </c>
      <c r="Q424" s="21">
        <v>3.2756738999999987E-4</v>
      </c>
      <c r="R424" s="21">
        <v>2.8170692000000007E-4</v>
      </c>
      <c r="S424" s="21">
        <v>1.011638625860001E-3</v>
      </c>
      <c r="T424">
        <v>1.5103944822120006E-3</v>
      </c>
    </row>
    <row r="425" spans="1:20" ht="12.75" customHeight="1" x14ac:dyDescent="0.2">
      <c r="A425" s="5" t="s">
        <v>545</v>
      </c>
      <c r="B425" s="5" t="s">
        <v>29</v>
      </c>
      <c r="C425" s="5" t="s">
        <v>30</v>
      </c>
      <c r="D425" s="5" t="s">
        <v>1</v>
      </c>
      <c r="E425" s="5" t="s">
        <v>2</v>
      </c>
      <c r="F425" s="5" t="s">
        <v>599</v>
      </c>
      <c r="G425" s="5" t="s">
        <v>203</v>
      </c>
      <c r="H425" s="12" t="s">
        <v>34</v>
      </c>
      <c r="I425" s="21">
        <v>2.4302766327509514E-7</v>
      </c>
      <c r="J425" s="21">
        <v>6.9993303455232072E-5</v>
      </c>
      <c r="K425" s="21">
        <v>9.7844792628766015E-5</v>
      </c>
      <c r="L425" s="21">
        <v>1.0778045856937932E-4</v>
      </c>
      <c r="M425" s="21">
        <v>1.1921506833459234E-4</v>
      </c>
      <c r="N425" s="21">
        <v>1.4223576699838722E-4</v>
      </c>
      <c r="O425" s="21">
        <v>1.2914960042395591E-6</v>
      </c>
      <c r="P425" s="21">
        <v>8.8280764093011927E-7</v>
      </c>
      <c r="Q425" s="21">
        <v>6.1835129999999971E-7</v>
      </c>
      <c r="R425" s="21">
        <v>3.305799000000001E-7</v>
      </c>
      <c r="S425" s="21">
        <v>2.8925400000000093E-7</v>
      </c>
      <c r="T425">
        <v>2.4891090000000022E-7</v>
      </c>
    </row>
    <row r="426" spans="1:20" ht="12.75" customHeight="1" x14ac:dyDescent="0.2">
      <c r="A426" s="5" t="s">
        <v>545</v>
      </c>
      <c r="B426" s="5" t="s">
        <v>29</v>
      </c>
      <c r="C426" s="5" t="s">
        <v>30</v>
      </c>
      <c r="D426" s="5" t="s">
        <v>1</v>
      </c>
      <c r="E426" s="5" t="s">
        <v>2</v>
      </c>
      <c r="F426" s="5" t="s">
        <v>599</v>
      </c>
      <c r="G426" s="5" t="s">
        <v>203</v>
      </c>
      <c r="H426" s="12" t="s">
        <v>35</v>
      </c>
      <c r="I426" s="21">
        <v>6.1358698604026404E-4</v>
      </c>
      <c r="J426" s="21">
        <v>0.17671642615220973</v>
      </c>
      <c r="K426" s="21">
        <v>0.24703480500843683</v>
      </c>
      <c r="L426" s="21">
        <v>0.2721199958737377</v>
      </c>
      <c r="M426" s="21">
        <v>0.30098966300476598</v>
      </c>
      <c r="N426" s="21">
        <v>0.35911144601211858</v>
      </c>
      <c r="O426" s="21">
        <v>3.2607199116562579E-3</v>
      </c>
      <c r="P426" s="21">
        <v>2.2288791010530917E-3</v>
      </c>
      <c r="Q426" s="21">
        <v>1.5611898059999993E-3</v>
      </c>
      <c r="R426" s="21">
        <v>8.3463553800000026E-4</v>
      </c>
      <c r="S426" s="21">
        <v>7.302974800000025E-4</v>
      </c>
      <c r="T426">
        <v>6.2844075800000052E-4</v>
      </c>
    </row>
    <row r="427" spans="1:20" ht="12.75" customHeight="1" x14ac:dyDescent="0.2">
      <c r="A427" s="5" t="s">
        <v>545</v>
      </c>
      <c r="B427" s="5" t="s">
        <v>29</v>
      </c>
      <c r="C427" s="5" t="s">
        <v>30</v>
      </c>
      <c r="D427" s="5" t="s">
        <v>1</v>
      </c>
      <c r="E427" s="5" t="s">
        <v>2</v>
      </c>
      <c r="F427" s="5" t="s">
        <v>599</v>
      </c>
      <c r="G427" s="5" t="s">
        <v>203</v>
      </c>
      <c r="H427" s="12" t="s">
        <v>36</v>
      </c>
      <c r="I427" s="21">
        <v>3.5875512197752134E-7</v>
      </c>
      <c r="J427" s="21">
        <v>1.0332344795772354E-4</v>
      </c>
      <c r="K427" s="21">
        <v>1.4443755102341648E-4</v>
      </c>
      <c r="L427" s="21">
        <v>1.5910448645955997E-4</v>
      </c>
      <c r="M427" s="21">
        <v>1.7598414849392206E-4</v>
      </c>
      <c r="N427" s="21">
        <v>2.0996708461666692E-4</v>
      </c>
      <c r="O427" s="21">
        <v>1.9064941014964917E-6</v>
      </c>
      <c r="P427" s="21">
        <v>1.3031922318492237E-6</v>
      </c>
      <c r="Q427" s="21">
        <v>9.1280429999999947E-7</v>
      </c>
      <c r="R427" s="21">
        <v>4.8799890000000017E-7</v>
      </c>
      <c r="S427" s="21">
        <v>4.2699400000000132E-7</v>
      </c>
      <c r="T427">
        <v>3.6743990000000023E-7</v>
      </c>
    </row>
    <row r="428" spans="1:20" ht="12.75" customHeight="1" x14ac:dyDescent="0.2">
      <c r="A428" s="5" t="s">
        <v>545</v>
      </c>
      <c r="B428" s="5" t="s">
        <v>29</v>
      </c>
      <c r="C428" s="5" t="s">
        <v>30</v>
      </c>
      <c r="D428" s="5" t="s">
        <v>1</v>
      </c>
      <c r="E428" s="5" t="s">
        <v>2</v>
      </c>
      <c r="F428" s="5" t="s">
        <v>599</v>
      </c>
      <c r="G428" s="5" t="s">
        <v>204</v>
      </c>
      <c r="H428" s="12" t="s">
        <v>34</v>
      </c>
      <c r="I428" s="21">
        <v>2.9315806721510584E-4</v>
      </c>
      <c r="J428" s="21">
        <v>2.5206142537828217E-4</v>
      </c>
      <c r="K428" s="21">
        <v>2.7442998524699952E-4</v>
      </c>
      <c r="L428" s="21">
        <v>2.4536504654818462E-4</v>
      </c>
      <c r="M428" s="21">
        <v>2.2472048936226436E-4</v>
      </c>
      <c r="N428" s="21">
        <v>2.1121965060019127E-4</v>
      </c>
      <c r="O428" s="21">
        <v>2.4342039151384527E-4</v>
      </c>
      <c r="P428" s="21">
        <v>2.0953949220107389E-4</v>
      </c>
      <c r="Q428" s="21">
        <v>1.9729300710000003E-4</v>
      </c>
      <c r="R428" s="21">
        <v>1.8857155799999992E-4</v>
      </c>
      <c r="S428" s="21">
        <v>1.9619431019999998E-4</v>
      </c>
      <c r="T428">
        <v>1.9696458390000091E-4</v>
      </c>
    </row>
    <row r="429" spans="1:20" ht="12.75" customHeight="1" x14ac:dyDescent="0.2">
      <c r="A429" s="5" t="s">
        <v>545</v>
      </c>
      <c r="B429" s="5" t="s">
        <v>29</v>
      </c>
      <c r="C429" s="5" t="s">
        <v>30</v>
      </c>
      <c r="D429" s="5" t="s">
        <v>1</v>
      </c>
      <c r="E429" s="5" t="s">
        <v>2</v>
      </c>
      <c r="F429" s="5" t="s">
        <v>599</v>
      </c>
      <c r="G429" s="5" t="s">
        <v>204</v>
      </c>
      <c r="H429" s="12" t="s">
        <v>35</v>
      </c>
      <c r="I429" s="21">
        <v>0.74015432017832905</v>
      </c>
      <c r="J429" s="21">
        <v>0.63639508445507253</v>
      </c>
      <c r="K429" s="21">
        <v>0.6928703722759959</v>
      </c>
      <c r="L429" s="21">
        <v>0.61948832228498807</v>
      </c>
      <c r="M429" s="21">
        <v>0.56736573076129793</v>
      </c>
      <c r="N429" s="21">
        <v>0.53327932737248296</v>
      </c>
      <c r="O429" s="21">
        <v>0.61457853133638451</v>
      </c>
      <c r="P429" s="21">
        <v>0.5290373274524256</v>
      </c>
      <c r="Q429" s="21">
        <v>0.49811786840200012</v>
      </c>
      <c r="R429" s="21">
        <v>0.47609828595999976</v>
      </c>
      <c r="S429" s="21">
        <v>0.49534392032399993</v>
      </c>
      <c r="T429">
        <v>0.49728867801800225</v>
      </c>
    </row>
    <row r="430" spans="1:20" ht="12.75" customHeight="1" x14ac:dyDescent="0.2">
      <c r="A430" s="5" t="s">
        <v>545</v>
      </c>
      <c r="B430" s="5" t="s">
        <v>29</v>
      </c>
      <c r="C430" s="5" t="s">
        <v>30</v>
      </c>
      <c r="D430" s="5" t="s">
        <v>1</v>
      </c>
      <c r="E430" s="5" t="s">
        <v>2</v>
      </c>
      <c r="F430" s="5" t="s">
        <v>599</v>
      </c>
      <c r="G430" s="5" t="s">
        <v>204</v>
      </c>
      <c r="H430" s="12" t="s">
        <v>36</v>
      </c>
      <c r="I430" s="21">
        <v>4.3275714684134668E-4</v>
      </c>
      <c r="J430" s="21">
        <v>3.720906755584166E-4</v>
      </c>
      <c r="K430" s="21">
        <v>4.0511093060271352E-4</v>
      </c>
      <c r="L430" s="21">
        <v>3.6220554490446301E-4</v>
      </c>
      <c r="M430" s="21">
        <v>3.317302462014379E-4</v>
      </c>
      <c r="N430" s="21">
        <v>3.1180043660028239E-4</v>
      </c>
      <c r="O430" s="21">
        <v>3.5933486366329539E-4</v>
      </c>
      <c r="P430" s="21">
        <v>3.0932020277301385E-4</v>
      </c>
      <c r="Q430" s="21">
        <v>2.9124205810000006E-4</v>
      </c>
      <c r="R430" s="21">
        <v>2.7836753799999987E-4</v>
      </c>
      <c r="S430" s="21">
        <v>2.8962017220000001E-4</v>
      </c>
      <c r="T430">
        <v>2.9075724290000132E-4</v>
      </c>
    </row>
    <row r="431" spans="1:20" ht="12.75" customHeight="1" x14ac:dyDescent="0.2">
      <c r="A431" s="5" t="s">
        <v>545</v>
      </c>
      <c r="B431" s="5" t="s">
        <v>29</v>
      </c>
      <c r="C431" s="5" t="s">
        <v>30</v>
      </c>
      <c r="D431" s="5" t="s">
        <v>1</v>
      </c>
      <c r="E431" s="5" t="s">
        <v>205</v>
      </c>
      <c r="F431" s="5" t="s">
        <v>599</v>
      </c>
      <c r="G431" s="5" t="s">
        <v>206</v>
      </c>
      <c r="H431" s="12" t="s">
        <v>34</v>
      </c>
      <c r="I431" s="21">
        <v>1.8008463772853578E-4</v>
      </c>
      <c r="J431" s="21">
        <v>1.913328035742467E-4</v>
      </c>
      <c r="K431" s="21">
        <v>2.0737693308807138E-4</v>
      </c>
      <c r="L431" s="21">
        <v>1.2453084800642349E-4</v>
      </c>
      <c r="M431" s="21">
        <v>1.064918115243288E-4</v>
      </c>
      <c r="N431" s="21">
        <v>1.0649154811247385E-4</v>
      </c>
      <c r="O431" s="21">
        <v>1.0401098782686225E-4</v>
      </c>
      <c r="P431" s="21">
        <v>1.0947994146898537E-4</v>
      </c>
      <c r="Q431" s="21">
        <v>1.1378100197100004E-4</v>
      </c>
      <c r="R431" s="21">
        <v>1.0062536618400003E-4</v>
      </c>
      <c r="S431" s="21">
        <v>9.7737182340000022E-5</v>
      </c>
      <c r="T431">
        <v>9.3032776326000297E-5</v>
      </c>
    </row>
    <row r="432" spans="1:20" ht="12.75" customHeight="1" x14ac:dyDescent="0.2">
      <c r="A432" s="5" t="s">
        <v>545</v>
      </c>
      <c r="B432" s="5" t="s">
        <v>29</v>
      </c>
      <c r="C432" s="5" t="s">
        <v>30</v>
      </c>
      <c r="D432" s="5" t="s">
        <v>1</v>
      </c>
      <c r="E432" s="5" t="s">
        <v>205</v>
      </c>
      <c r="F432" s="5" t="s">
        <v>599</v>
      </c>
      <c r="G432" s="5" t="s">
        <v>206</v>
      </c>
      <c r="H432" s="12" t="s">
        <v>35</v>
      </c>
      <c r="I432" s="21">
        <v>0.45467083296985561</v>
      </c>
      <c r="J432" s="21">
        <v>0.48306977359555048</v>
      </c>
      <c r="K432" s="21">
        <v>0.52357738058712111</v>
      </c>
      <c r="L432" s="21">
        <v>0.31441074101431304</v>
      </c>
      <c r="M432" s="21">
        <v>0.26886646890571014</v>
      </c>
      <c r="N432" s="21">
        <v>0.26886580385349351</v>
      </c>
      <c r="O432" s="21">
        <v>0.26260297974191599</v>
      </c>
      <c r="P432" s="21">
        <v>0.27641078555645737</v>
      </c>
      <c r="Q432" s="21">
        <v>0.2872699392620201</v>
      </c>
      <c r="R432" s="21">
        <v>0.2540550911940801</v>
      </c>
      <c r="S432" s="21">
        <v>0.24676311465080003</v>
      </c>
      <c r="T432">
        <v>0.23488560956212076</v>
      </c>
    </row>
    <row r="433" spans="1:20" ht="12.75" customHeight="1" x14ac:dyDescent="0.2">
      <c r="A433" s="5" t="s">
        <v>545</v>
      </c>
      <c r="B433" s="5" t="s">
        <v>29</v>
      </c>
      <c r="C433" s="5" t="s">
        <v>30</v>
      </c>
      <c r="D433" s="5" t="s">
        <v>1</v>
      </c>
      <c r="E433" s="5" t="s">
        <v>205</v>
      </c>
      <c r="F433" s="5" t="s">
        <v>599</v>
      </c>
      <c r="G433" s="5" t="s">
        <v>206</v>
      </c>
      <c r="H433" s="12" t="s">
        <v>36</v>
      </c>
      <c r="I433" s="21">
        <v>2.6583922712307661E-4</v>
      </c>
      <c r="J433" s="21">
        <v>2.8244366241912601E-4</v>
      </c>
      <c r="K433" s="21">
        <v>3.0612785360620059E-4</v>
      </c>
      <c r="L433" s="21">
        <v>1.8383125181900613E-4</v>
      </c>
      <c r="M433" s="21">
        <v>1.5720219796448538E-4</v>
      </c>
      <c r="N433" s="21">
        <v>1.5720180911841378E-4</v>
      </c>
      <c r="O433" s="21">
        <v>1.5354002964917759E-4</v>
      </c>
      <c r="P433" s="21">
        <v>1.6161324693040702E-4</v>
      </c>
      <c r="Q433" s="21">
        <v>1.6796243148100003E-4</v>
      </c>
      <c r="R433" s="21">
        <v>1.4854220722400007E-4</v>
      </c>
      <c r="S433" s="21">
        <v>1.4427869774000004E-4</v>
      </c>
      <c r="T433">
        <v>1.3733409838600046E-4</v>
      </c>
    </row>
    <row r="434" spans="1:20" ht="12.75" customHeight="1" x14ac:dyDescent="0.2">
      <c r="A434" s="5" t="s">
        <v>545</v>
      </c>
      <c r="B434" s="5" t="s">
        <v>29</v>
      </c>
      <c r="C434" s="5" t="s">
        <v>30</v>
      </c>
      <c r="D434" s="5" t="s">
        <v>1</v>
      </c>
      <c r="E434" s="5" t="s">
        <v>207</v>
      </c>
      <c r="F434" s="5" t="s">
        <v>599</v>
      </c>
      <c r="G434" s="5" t="s">
        <v>208</v>
      </c>
      <c r="H434" s="12" t="s">
        <v>34</v>
      </c>
      <c r="I434" s="21">
        <v>2.2910475264444664E-5</v>
      </c>
      <c r="J434" s="21">
        <v>1.7145212699999943E-5</v>
      </c>
      <c r="K434" s="21">
        <v>2.1343305900000055E-5</v>
      </c>
      <c r="L434" s="21">
        <v>1.1327034600000033E-5</v>
      </c>
      <c r="M434" s="21">
        <v>1.2228764065160226E-5</v>
      </c>
      <c r="N434" s="21">
        <v>1.126256042345006E-5</v>
      </c>
      <c r="O434" s="21">
        <v>1.1573710613030539E-5</v>
      </c>
      <c r="P434" s="21">
        <v>1.1621697450148121E-5</v>
      </c>
      <c r="Q434" s="21">
        <v>1.1257915199999992E-5</v>
      </c>
      <c r="R434" s="21">
        <v>9.9599844540000094E-6</v>
      </c>
      <c r="S434" s="21">
        <v>9.4983193388999969E-6</v>
      </c>
      <c r="T434">
        <v>9.2839862577000448E-6</v>
      </c>
    </row>
    <row r="435" spans="1:20" ht="12.75" customHeight="1" x14ac:dyDescent="0.2">
      <c r="A435" s="5" t="s">
        <v>545</v>
      </c>
      <c r="B435" s="5" t="s">
        <v>29</v>
      </c>
      <c r="C435" s="5" t="s">
        <v>30</v>
      </c>
      <c r="D435" s="5" t="s">
        <v>1</v>
      </c>
      <c r="E435" s="5" t="s">
        <v>207</v>
      </c>
      <c r="F435" s="5" t="s">
        <v>599</v>
      </c>
      <c r="G435" s="5" t="s">
        <v>208</v>
      </c>
      <c r="H435" s="12" t="s">
        <v>35</v>
      </c>
      <c r="I435" s="21">
        <v>5.7843495167659804E-2</v>
      </c>
      <c r="J435" s="21">
        <v>4.3287579873999844E-2</v>
      </c>
      <c r="K435" s="21">
        <v>5.3886765658000137E-2</v>
      </c>
      <c r="L435" s="21">
        <v>2.8598065452000086E-2</v>
      </c>
      <c r="M435" s="21">
        <v>3.0874717654037862E-2</v>
      </c>
      <c r="N435" s="21">
        <v>2.8435283507205818E-2</v>
      </c>
      <c r="O435" s="21">
        <v>2.9220863652518057E-2</v>
      </c>
      <c r="P435" s="21">
        <v>2.9342018990802535E-2</v>
      </c>
      <c r="Q435" s="21">
        <v>2.8423555423999977E-2</v>
      </c>
      <c r="R435" s="21">
        <v>2.5146589321480024E-2</v>
      </c>
      <c r="S435" s="21">
        <v>2.3980994826117989E-2</v>
      </c>
      <c r="T435">
        <v>2.3439854827774113E-2</v>
      </c>
    </row>
    <row r="436" spans="1:20" ht="12.75" customHeight="1" x14ac:dyDescent="0.2">
      <c r="A436" s="5" t="s">
        <v>545</v>
      </c>
      <c r="B436" s="5" t="s">
        <v>29</v>
      </c>
      <c r="C436" s="5" t="s">
        <v>30</v>
      </c>
      <c r="D436" s="5" t="s">
        <v>1</v>
      </c>
      <c r="E436" s="5" t="s">
        <v>207</v>
      </c>
      <c r="F436" s="5" t="s">
        <v>599</v>
      </c>
      <c r="G436" s="5" t="s">
        <v>208</v>
      </c>
      <c r="H436" s="12" t="s">
        <v>36</v>
      </c>
      <c r="I436" s="21">
        <v>3.3820225390370699E-5</v>
      </c>
      <c r="J436" s="21">
        <v>2.5309599699999916E-5</v>
      </c>
      <c r="K436" s="21">
        <v>3.1506784900000083E-5</v>
      </c>
      <c r="L436" s="21">
        <v>1.6720860600000049E-5</v>
      </c>
      <c r="M436" s="21">
        <v>1.8051985048569853E-5</v>
      </c>
      <c r="N436" s="21">
        <v>1.6625684434616754E-5</v>
      </c>
      <c r="O436" s="21">
        <v>1.7085001381140323E-5</v>
      </c>
      <c r="P436" s="21">
        <v>1.7155839093075798E-5</v>
      </c>
      <c r="Q436" s="21">
        <v>1.6618827199999988E-5</v>
      </c>
      <c r="R436" s="21">
        <v>1.4702834194000014E-5</v>
      </c>
      <c r="S436" s="21">
        <v>1.4021328547899993E-5</v>
      </c>
      <c r="T436">
        <v>1.3704932094700068E-5</v>
      </c>
    </row>
    <row r="437" spans="1:20" ht="12.75" customHeight="1" x14ac:dyDescent="0.2">
      <c r="A437" s="5" t="s">
        <v>545</v>
      </c>
      <c r="B437" s="5" t="s">
        <v>29</v>
      </c>
      <c r="C437" s="5" t="s">
        <v>30</v>
      </c>
      <c r="D437" s="5" t="s">
        <v>1</v>
      </c>
      <c r="E437" s="5" t="s">
        <v>207</v>
      </c>
      <c r="F437" s="5" t="s">
        <v>599</v>
      </c>
      <c r="G437" s="5" t="s">
        <v>209</v>
      </c>
      <c r="H437" s="12" t="s">
        <v>34</v>
      </c>
      <c r="I437" s="21">
        <v>3.5078780988067796E-4</v>
      </c>
      <c r="J437" s="21">
        <v>1.5461441614167726E-4</v>
      </c>
      <c r="K437" s="21">
        <v>1.669773727759544E-4</v>
      </c>
      <c r="L437" s="21">
        <v>1.4146378582560718E-4</v>
      </c>
      <c r="M437" s="21">
        <v>1.2629819719425455E-4</v>
      </c>
      <c r="N437" s="21">
        <v>1.3220473560594852E-4</v>
      </c>
      <c r="O437" s="21">
        <v>1.4333847788881231E-4</v>
      </c>
      <c r="P437" s="21">
        <v>1.3173683629506597E-4</v>
      </c>
      <c r="Q437" s="21">
        <v>1.1479400729999996E-4</v>
      </c>
      <c r="R437" s="21">
        <v>1.0540441508099991E-4</v>
      </c>
      <c r="S437" s="21">
        <v>1.0062756357780011E-4</v>
      </c>
      <c r="T437">
        <v>9.6929028241500413E-5</v>
      </c>
    </row>
    <row r="438" spans="1:20" ht="12.75" customHeight="1" x14ac:dyDescent="0.2">
      <c r="A438" s="5" t="s">
        <v>545</v>
      </c>
      <c r="B438" s="5" t="s">
        <v>29</v>
      </c>
      <c r="C438" s="5" t="s">
        <v>30</v>
      </c>
      <c r="D438" s="5" t="s">
        <v>1</v>
      </c>
      <c r="E438" s="5" t="s">
        <v>207</v>
      </c>
      <c r="F438" s="5" t="s">
        <v>599</v>
      </c>
      <c r="G438" s="5" t="s">
        <v>209</v>
      </c>
      <c r="H438" s="12" t="s">
        <v>35</v>
      </c>
      <c r="I438" s="21">
        <v>0.88565569904159724</v>
      </c>
      <c r="J438" s="21">
        <v>0.39036458780151084</v>
      </c>
      <c r="K438" s="21">
        <v>0.42157810974195725</v>
      </c>
      <c r="L438" s="21">
        <v>0.35716237735589018</v>
      </c>
      <c r="M438" s="21">
        <v>0.31887287691616073</v>
      </c>
      <c r="N438" s="21">
        <v>0.33378548008701858</v>
      </c>
      <c r="O438" s="21">
        <v>0.36189552846022993</v>
      </c>
      <c r="P438" s="21">
        <v>0.33260414573163799</v>
      </c>
      <c r="Q438" s="21">
        <v>0.28982753652599985</v>
      </c>
      <c r="R438" s="21">
        <v>0.26612105179021978</v>
      </c>
      <c r="S438" s="21">
        <v>0.25406063909023624</v>
      </c>
      <c r="T438">
        <v>0.24472271796973105</v>
      </c>
    </row>
    <row r="439" spans="1:20" ht="12.75" customHeight="1" x14ac:dyDescent="0.2">
      <c r="A439" s="5" t="s">
        <v>545</v>
      </c>
      <c r="B439" s="5" t="s">
        <v>29</v>
      </c>
      <c r="C439" s="5" t="s">
        <v>30</v>
      </c>
      <c r="D439" s="5" t="s">
        <v>1</v>
      </c>
      <c r="E439" s="5" t="s">
        <v>207</v>
      </c>
      <c r="F439" s="5" t="s">
        <v>599</v>
      </c>
      <c r="G439" s="5" t="s">
        <v>209</v>
      </c>
      <c r="H439" s="12" t="s">
        <v>36</v>
      </c>
      <c r="I439" s="21">
        <v>5.1782962410957221E-4</v>
      </c>
      <c r="J439" s="21">
        <v>2.2824032859009502E-4</v>
      </c>
      <c r="K439" s="21">
        <v>2.4649040743117081E-4</v>
      </c>
      <c r="L439" s="21">
        <v>2.0882749336161062E-4</v>
      </c>
      <c r="M439" s="21">
        <v>1.8644019585818529E-4</v>
      </c>
      <c r="N439" s="21">
        <v>1.9515937160878116E-4</v>
      </c>
      <c r="O439" s="21">
        <v>2.1159489593110392E-4</v>
      </c>
      <c r="P439" s="21">
        <v>1.9446866310224029E-4</v>
      </c>
      <c r="Q439" s="21">
        <v>1.6945782029999991E-4</v>
      </c>
      <c r="R439" s="21">
        <v>1.5559699369099991E-4</v>
      </c>
      <c r="S439" s="21">
        <v>1.4854545099580018E-4</v>
      </c>
      <c r="T439">
        <v>1.4308570835650062E-4</v>
      </c>
    </row>
    <row r="440" spans="1:20" ht="12.75" customHeight="1" x14ac:dyDescent="0.2">
      <c r="A440" s="5" t="s">
        <v>545</v>
      </c>
      <c r="B440" s="5" t="s">
        <v>29</v>
      </c>
      <c r="C440" s="5" t="s">
        <v>30</v>
      </c>
      <c r="D440" s="5" t="s">
        <v>1</v>
      </c>
      <c r="E440" s="5" t="s">
        <v>207</v>
      </c>
      <c r="F440" s="5" t="s">
        <v>599</v>
      </c>
      <c r="G440" s="5" t="s">
        <v>210</v>
      </c>
      <c r="H440" s="12" t="s">
        <v>34</v>
      </c>
      <c r="I440" s="21">
        <v>2.6325600000000029E-4</v>
      </c>
      <c r="J440" s="21">
        <v>2.7923752709999993E-4</v>
      </c>
      <c r="K440" s="21">
        <v>2.8619020080000159E-4</v>
      </c>
      <c r="L440" s="21">
        <v>1.9485979800000063E-4</v>
      </c>
      <c r="M440" s="21">
        <v>2.0557032719999976E-4</v>
      </c>
      <c r="N440" s="21">
        <v>2.079840000000002E-4</v>
      </c>
      <c r="O440" s="21">
        <v>2.0112317291457881E-4</v>
      </c>
      <c r="P440" s="21">
        <v>2.0047963555082612E-4</v>
      </c>
      <c r="Q440" s="21">
        <v>1.8930433409999989E-4</v>
      </c>
      <c r="R440" s="21">
        <v>1.6277576819699998E-4</v>
      </c>
      <c r="S440" s="21">
        <v>1.7130551224079992E-4</v>
      </c>
      <c r="T440">
        <v>1.8099417413070085E-4</v>
      </c>
    </row>
    <row r="441" spans="1:20" ht="12.75" customHeight="1" x14ac:dyDescent="0.2">
      <c r="A441" s="5" t="s">
        <v>545</v>
      </c>
      <c r="B441" s="5" t="s">
        <v>29</v>
      </c>
      <c r="C441" s="5" t="s">
        <v>30</v>
      </c>
      <c r="D441" s="5" t="s">
        <v>1</v>
      </c>
      <c r="E441" s="5" t="s">
        <v>207</v>
      </c>
      <c r="F441" s="5" t="s">
        <v>599</v>
      </c>
      <c r="G441" s="5" t="s">
        <v>210</v>
      </c>
      <c r="H441" s="12" t="s">
        <v>35</v>
      </c>
      <c r="I441" s="21">
        <v>0.6646587200000007</v>
      </c>
      <c r="J441" s="21">
        <v>0.70500827080199979</v>
      </c>
      <c r="K441" s="21">
        <v>0.72256211649600399</v>
      </c>
      <c r="L441" s="21">
        <v>0.4919745947600016</v>
      </c>
      <c r="M441" s="21">
        <v>0.51901613086399934</v>
      </c>
      <c r="N441" s="21">
        <v>0.52511008000000048</v>
      </c>
      <c r="O441" s="21">
        <v>0.50778812513956983</v>
      </c>
      <c r="P441" s="21">
        <v>0.50616334651927619</v>
      </c>
      <c r="Q441" s="21">
        <v>0.47794837114199984</v>
      </c>
      <c r="R441" s="21">
        <v>0.41097005856213992</v>
      </c>
      <c r="S441" s="21">
        <v>0.43250563138129583</v>
      </c>
      <c r="T441">
        <v>0.45696719582903622</v>
      </c>
    </row>
    <row r="442" spans="1:20" ht="12.75" customHeight="1" x14ac:dyDescent="0.2">
      <c r="A442" s="5" t="s">
        <v>545</v>
      </c>
      <c r="B442" s="5" t="s">
        <v>29</v>
      </c>
      <c r="C442" s="5" t="s">
        <v>30</v>
      </c>
      <c r="D442" s="5" t="s">
        <v>1</v>
      </c>
      <c r="E442" s="5" t="s">
        <v>207</v>
      </c>
      <c r="F442" s="5" t="s">
        <v>599</v>
      </c>
      <c r="G442" s="5" t="s">
        <v>210</v>
      </c>
      <c r="H442" s="12" t="s">
        <v>36</v>
      </c>
      <c r="I442" s="21">
        <v>3.8861600000000037E-4</v>
      </c>
      <c r="J442" s="21">
        <v>4.1220777809999984E-4</v>
      </c>
      <c r="K442" s="21">
        <v>4.2247124880000241E-4</v>
      </c>
      <c r="L442" s="21">
        <v>2.8765017800000094E-4</v>
      </c>
      <c r="M442" s="21">
        <v>3.0346095919999962E-4</v>
      </c>
      <c r="N442" s="21">
        <v>3.070240000000003E-4</v>
      </c>
      <c r="O442" s="21">
        <v>2.9689611239771152E-4</v>
      </c>
      <c r="P442" s="21">
        <v>2.959461286702671E-4</v>
      </c>
      <c r="Q442" s="21">
        <v>2.7944925509999991E-4</v>
      </c>
      <c r="R442" s="21">
        <v>2.4028803876699999E-4</v>
      </c>
      <c r="S442" s="21">
        <v>2.5287956568879991E-4</v>
      </c>
      <c r="T442">
        <v>2.6718187609770129E-4</v>
      </c>
    </row>
    <row r="443" spans="1:20" ht="12.75" customHeight="1" x14ac:dyDescent="0.2">
      <c r="A443" s="5" t="s">
        <v>545</v>
      </c>
      <c r="B443" s="5" t="s">
        <v>29</v>
      </c>
      <c r="C443" s="5" t="s">
        <v>30</v>
      </c>
      <c r="D443" s="5" t="s">
        <v>1</v>
      </c>
      <c r="E443" s="5" t="s">
        <v>207</v>
      </c>
      <c r="F443" s="5" t="s">
        <v>599</v>
      </c>
      <c r="G443" s="5" t="s">
        <v>211</v>
      </c>
      <c r="H443" s="12" t="s">
        <v>34</v>
      </c>
      <c r="I443" s="21">
        <v>5.7413999999999962E-5</v>
      </c>
      <c r="J443" s="21">
        <v>5.1397581899999874E-5</v>
      </c>
      <c r="K443" s="21">
        <v>5.1438471000000155E-5</v>
      </c>
      <c r="L443" s="21">
        <v>3.9257439900000229E-5</v>
      </c>
      <c r="M443" s="21">
        <v>5.411699999999995E-5</v>
      </c>
      <c r="N443" s="21">
        <v>5.0436576751321116E-5</v>
      </c>
      <c r="O443" s="21">
        <v>5.7133440661266655E-5</v>
      </c>
      <c r="P443" s="21">
        <v>4.8013132131479311E-5</v>
      </c>
      <c r="Q443" s="21">
        <v>5.2051440000000072E-5</v>
      </c>
      <c r="R443" s="21">
        <v>4.7712577458000003E-5</v>
      </c>
      <c r="S443" s="21">
        <v>3.6653154699000032E-5</v>
      </c>
      <c r="T443">
        <v>3.694789464240007E-5</v>
      </c>
    </row>
    <row r="444" spans="1:20" ht="12.75" customHeight="1" x14ac:dyDescent="0.2">
      <c r="A444" s="5" t="s">
        <v>545</v>
      </c>
      <c r="B444" s="5" t="s">
        <v>29</v>
      </c>
      <c r="C444" s="5" t="s">
        <v>30</v>
      </c>
      <c r="D444" s="5" t="s">
        <v>1</v>
      </c>
      <c r="E444" s="5" t="s">
        <v>207</v>
      </c>
      <c r="F444" s="5" t="s">
        <v>599</v>
      </c>
      <c r="G444" s="5" t="s">
        <v>211</v>
      </c>
      <c r="H444" s="12" t="s">
        <v>35</v>
      </c>
      <c r="I444" s="21">
        <v>0.14495667999999992</v>
      </c>
      <c r="J444" s="21">
        <v>0.12976665677799967</v>
      </c>
      <c r="K444" s="21">
        <v>0.1298698920200004</v>
      </c>
      <c r="L444" s="21">
        <v>9.9115688738000599E-2</v>
      </c>
      <c r="M444" s="21">
        <v>0.13663253999999989</v>
      </c>
      <c r="N444" s="21">
        <v>0.12734034758833551</v>
      </c>
      <c r="O444" s="21">
        <v>0.14424833446954086</v>
      </c>
      <c r="P444" s="21">
        <v>0.1212217269338587</v>
      </c>
      <c r="Q444" s="21">
        <v>0.13141749280000017</v>
      </c>
      <c r="R444" s="21">
        <v>0.12046289794396001</v>
      </c>
      <c r="S444" s="21">
        <v>9.2540488673380064E-2</v>
      </c>
      <c r="T444">
        <v>9.3284636854288172E-2</v>
      </c>
    </row>
    <row r="445" spans="1:20" ht="12.75" customHeight="1" x14ac:dyDescent="0.2">
      <c r="A445" s="5" t="s">
        <v>545</v>
      </c>
      <c r="B445" s="5" t="s">
        <v>29</v>
      </c>
      <c r="C445" s="5" t="s">
        <v>30</v>
      </c>
      <c r="D445" s="5" t="s">
        <v>1</v>
      </c>
      <c r="E445" s="5" t="s">
        <v>207</v>
      </c>
      <c r="F445" s="5" t="s">
        <v>599</v>
      </c>
      <c r="G445" s="5" t="s">
        <v>211</v>
      </c>
      <c r="H445" s="12" t="s">
        <v>36</v>
      </c>
      <c r="I445" s="21">
        <v>8.4753999999999941E-5</v>
      </c>
      <c r="J445" s="21">
        <v>7.5872620899999812E-5</v>
      </c>
      <c r="K445" s="21">
        <v>7.5932981000000245E-5</v>
      </c>
      <c r="L445" s="21">
        <v>5.7951458900000358E-5</v>
      </c>
      <c r="M445" s="21">
        <v>7.9886999999999935E-5</v>
      </c>
      <c r="N445" s="21">
        <v>7.4453994251950234E-5</v>
      </c>
      <c r="O445" s="21">
        <v>8.4339840976155556E-5</v>
      </c>
      <c r="P445" s="21">
        <v>7.0876528384564703E-5</v>
      </c>
      <c r="Q445" s="21">
        <v>7.6837840000000123E-5</v>
      </c>
      <c r="R445" s="21">
        <v>7.0432852438000008E-5</v>
      </c>
      <c r="S445" s="21">
        <v>5.4107037889000045E-5</v>
      </c>
      <c r="T445">
        <v>5.4542130186400099E-5</v>
      </c>
    </row>
    <row r="446" spans="1:20" ht="12.75" customHeight="1" x14ac:dyDescent="0.2">
      <c r="A446" s="5" t="s">
        <v>545</v>
      </c>
      <c r="B446" s="5" t="s">
        <v>29</v>
      </c>
      <c r="C446" s="5" t="s">
        <v>30</v>
      </c>
      <c r="D446" s="5" t="s">
        <v>1</v>
      </c>
      <c r="E446" s="5" t="s">
        <v>212</v>
      </c>
      <c r="F446" s="5" t="s">
        <v>599</v>
      </c>
      <c r="G446" s="5" t="s">
        <v>213</v>
      </c>
      <c r="H446" s="12" t="s">
        <v>34</v>
      </c>
      <c r="I446" s="21">
        <v>7.017496272282518E-12</v>
      </c>
      <c r="J446" s="21">
        <v>2.2673138392328639E-9</v>
      </c>
      <c r="K446" s="21">
        <v>1.8283642691415357E-9</v>
      </c>
      <c r="L446" s="21">
        <v>2.1715349559129606E-9</v>
      </c>
      <c r="M446" s="21">
        <v>4.5335015824142148E-9</v>
      </c>
      <c r="N446" s="21">
        <v>6.8476193061745498E-9</v>
      </c>
      <c r="O446" s="21">
        <v>3.0029999999999999E-10</v>
      </c>
      <c r="P446" s="21">
        <v>3.2970000000000125E-10</v>
      </c>
      <c r="Q446" s="21">
        <v>5.7959999999999943E-10</v>
      </c>
      <c r="R446" s="21">
        <v>0</v>
      </c>
      <c r="S446" s="21">
        <v>0</v>
      </c>
      <c r="T446">
        <v>0</v>
      </c>
    </row>
    <row r="447" spans="1:20" ht="12.75" customHeight="1" x14ac:dyDescent="0.2">
      <c r="A447" s="5" t="s">
        <v>545</v>
      </c>
      <c r="B447" s="5" t="s">
        <v>29</v>
      </c>
      <c r="C447" s="5" t="s">
        <v>30</v>
      </c>
      <c r="D447" s="5" t="s">
        <v>1</v>
      </c>
      <c r="E447" s="5" t="s">
        <v>212</v>
      </c>
      <c r="F447" s="5" t="s">
        <v>599</v>
      </c>
      <c r="G447" s="5" t="s">
        <v>213</v>
      </c>
      <c r="H447" s="12" t="s">
        <v>35</v>
      </c>
      <c r="I447" s="21">
        <v>1.7717507255067576E-8</v>
      </c>
      <c r="J447" s="21">
        <v>5.7244276074345911E-6</v>
      </c>
      <c r="K447" s="21">
        <v>4.6161844547563925E-6</v>
      </c>
      <c r="L447" s="21">
        <v>5.4826087315478663E-6</v>
      </c>
      <c r="M447" s="21">
        <v>1.1446012090457221E-5</v>
      </c>
      <c r="N447" s="21">
        <v>1.7288608362541649E-5</v>
      </c>
      <c r="O447" s="21">
        <v>7.5818600000000004E-7</v>
      </c>
      <c r="P447" s="21">
        <v>8.324140000000031E-7</v>
      </c>
      <c r="Q447" s="21">
        <v>1.4633519999999983E-6</v>
      </c>
      <c r="R447" s="21">
        <v>0</v>
      </c>
      <c r="S447" s="21">
        <v>0</v>
      </c>
      <c r="T447">
        <v>0</v>
      </c>
    </row>
    <row r="448" spans="1:20" ht="12.75" customHeight="1" x14ac:dyDescent="0.2">
      <c r="A448" s="5" t="s">
        <v>545</v>
      </c>
      <c r="B448" s="5" t="s">
        <v>29</v>
      </c>
      <c r="C448" s="5" t="s">
        <v>30</v>
      </c>
      <c r="D448" s="5" t="s">
        <v>1</v>
      </c>
      <c r="E448" s="5" t="s">
        <v>212</v>
      </c>
      <c r="F448" s="5" t="s">
        <v>599</v>
      </c>
      <c r="G448" s="5" t="s">
        <v>213</v>
      </c>
      <c r="H448" s="12" t="s">
        <v>36</v>
      </c>
      <c r="I448" s="21">
        <v>1.0359161163845621E-11</v>
      </c>
      <c r="J448" s="21">
        <v>3.3469870960104175E-9</v>
      </c>
      <c r="K448" s="21">
        <v>2.6990139211136956E-9</v>
      </c>
      <c r="L448" s="21">
        <v>3.2055992206334181E-9</v>
      </c>
      <c r="M448" s="21">
        <v>6.6923118597543171E-9</v>
      </c>
      <c r="N448" s="21">
        <v>1.010839040435291E-8</v>
      </c>
      <c r="O448" s="21">
        <v>4.4330000000000006E-10</v>
      </c>
      <c r="P448" s="21">
        <v>4.8670000000000185E-10</v>
      </c>
      <c r="Q448" s="21">
        <v>8.5559999999999909E-10</v>
      </c>
      <c r="R448" s="21">
        <v>0</v>
      </c>
      <c r="S448" s="21">
        <v>0</v>
      </c>
      <c r="T448">
        <v>0</v>
      </c>
    </row>
    <row r="449" spans="1:20" ht="12.75" customHeight="1" x14ac:dyDescent="0.2">
      <c r="A449" s="5" t="s">
        <v>545</v>
      </c>
      <c r="B449" s="5" t="s">
        <v>29</v>
      </c>
      <c r="C449" s="5" t="s">
        <v>30</v>
      </c>
      <c r="D449" s="5" t="s">
        <v>1</v>
      </c>
      <c r="E449" s="5" t="s">
        <v>212</v>
      </c>
      <c r="F449" s="5" t="s">
        <v>599</v>
      </c>
      <c r="G449" s="5" t="s">
        <v>214</v>
      </c>
      <c r="H449" s="12" t="s">
        <v>34</v>
      </c>
      <c r="I449" s="21">
        <v>2.10598154882464E-4</v>
      </c>
      <c r="J449" s="21">
        <v>1.1178764057173096E-4</v>
      </c>
      <c r="K449" s="21">
        <v>1.0883485164164644E-4</v>
      </c>
      <c r="L449" s="21">
        <v>1.0517639019551626E-4</v>
      </c>
      <c r="M449" s="21">
        <v>1.0767172362791175E-4</v>
      </c>
      <c r="N449" s="21">
        <v>1.0161630300975257E-4</v>
      </c>
      <c r="O449" s="21">
        <v>4.5326292630192907E-6</v>
      </c>
      <c r="P449" s="21">
        <v>4.6269477862525226E-6</v>
      </c>
      <c r="Q449" s="21">
        <v>9.7981799999999933E-8</v>
      </c>
      <c r="R449" s="21">
        <v>5.9083500000000054E-8</v>
      </c>
      <c r="S449" s="21">
        <v>6.4197000000000002E-8</v>
      </c>
      <c r="T449">
        <v>5.8054500000000191E-8</v>
      </c>
    </row>
    <row r="450" spans="1:20" ht="12.75" customHeight="1" x14ac:dyDescent="0.2">
      <c r="A450" s="5" t="s">
        <v>545</v>
      </c>
      <c r="B450" s="5" t="s">
        <v>29</v>
      </c>
      <c r="C450" s="5" t="s">
        <v>30</v>
      </c>
      <c r="D450" s="5" t="s">
        <v>1</v>
      </c>
      <c r="E450" s="5" t="s">
        <v>212</v>
      </c>
      <c r="F450" s="5" t="s">
        <v>599</v>
      </c>
      <c r="G450" s="5" t="s">
        <v>214</v>
      </c>
      <c r="H450" s="12" t="s">
        <v>35</v>
      </c>
      <c r="I450" s="21">
        <v>0.53171019866039237</v>
      </c>
      <c r="J450" s="21">
        <v>0.28223717633872258</v>
      </c>
      <c r="K450" s="21">
        <v>0.27478208733524262</v>
      </c>
      <c r="L450" s="21">
        <v>0.26554534324601298</v>
      </c>
      <c r="M450" s="21">
        <v>0.27184546603580378</v>
      </c>
      <c r="N450" s="21">
        <v>0.25655697074176581</v>
      </c>
      <c r="O450" s="21">
        <v>1.1443809691680133E-2</v>
      </c>
      <c r="P450" s="21">
        <v>1.1681941506052795E-2</v>
      </c>
      <c r="Q450" s="21">
        <v>2.473807159999998E-4</v>
      </c>
      <c r="R450" s="21">
        <v>1.4917177000000012E-4</v>
      </c>
      <c r="S450" s="21">
        <v>1.6208214000000003E-4</v>
      </c>
      <c r="T450">
        <v>1.465737900000005E-4</v>
      </c>
    </row>
    <row r="451" spans="1:20" ht="12.75" customHeight="1" x14ac:dyDescent="0.2">
      <c r="A451" s="5" t="s">
        <v>545</v>
      </c>
      <c r="B451" s="5" t="s">
        <v>29</v>
      </c>
      <c r="C451" s="5" t="s">
        <v>30</v>
      </c>
      <c r="D451" s="5" t="s">
        <v>1</v>
      </c>
      <c r="E451" s="5" t="s">
        <v>212</v>
      </c>
      <c r="F451" s="5" t="s">
        <v>599</v>
      </c>
      <c r="G451" s="5" t="s">
        <v>214</v>
      </c>
      <c r="H451" s="12" t="s">
        <v>36</v>
      </c>
      <c r="I451" s="21">
        <v>3.1088299054078021E-4</v>
      </c>
      <c r="J451" s="21">
        <v>1.6501985036779335E-4</v>
      </c>
      <c r="K451" s="21">
        <v>1.6066097147100192E-4</v>
      </c>
      <c r="L451" s="21">
        <v>1.552603855267145E-4</v>
      </c>
      <c r="M451" s="21">
        <v>1.5894397297453643E-4</v>
      </c>
      <c r="N451" s="21">
        <v>1.5000501872868238E-4</v>
      </c>
      <c r="O451" s="21">
        <v>6.6910241501713341E-6</v>
      </c>
      <c r="P451" s="21">
        <v>6.83025625589658E-6</v>
      </c>
      <c r="Q451" s="21">
        <v>1.4463979999999991E-7</v>
      </c>
      <c r="R451" s="21">
        <v>8.7218500000000074E-8</v>
      </c>
      <c r="S451" s="21">
        <v>9.4767000000000017E-8</v>
      </c>
      <c r="T451">
        <v>8.5699500000000297E-8</v>
      </c>
    </row>
    <row r="452" spans="1:20" ht="12.75" customHeight="1" x14ac:dyDescent="0.2">
      <c r="A452" s="5" t="s">
        <v>545</v>
      </c>
      <c r="B452" s="5" t="s">
        <v>29</v>
      </c>
      <c r="C452" s="5" t="s">
        <v>30</v>
      </c>
      <c r="D452" s="5" t="s">
        <v>1</v>
      </c>
      <c r="E452" s="5" t="s">
        <v>212</v>
      </c>
      <c r="F452" s="5" t="s">
        <v>599</v>
      </c>
      <c r="G452" s="5" t="s">
        <v>215</v>
      </c>
      <c r="H452" s="12" t="s">
        <v>34</v>
      </c>
      <c r="I452" s="21">
        <v>1.285449480843467E-4</v>
      </c>
      <c r="J452" s="21">
        <v>1.2189807993690021E-5</v>
      </c>
      <c r="K452" s="21">
        <v>1.384164416067288E-5</v>
      </c>
      <c r="L452" s="21">
        <v>2.7919184540068056E-5</v>
      </c>
      <c r="M452" s="21">
        <v>3.6244567462137115E-5</v>
      </c>
      <c r="N452" s="21">
        <v>3.3240511979337696E-5</v>
      </c>
      <c r="O452" s="21">
        <v>3.7438203599999988E-5</v>
      </c>
      <c r="P452" s="21">
        <v>5.9088936900000229E-5</v>
      </c>
      <c r="Q452" s="21">
        <v>7.4342234400000034E-5</v>
      </c>
      <c r="R452" s="21">
        <v>5.5730165399999974E-5</v>
      </c>
      <c r="S452" s="21">
        <v>5.8613975700000038E-5</v>
      </c>
      <c r="T452">
        <v>6.0010083000000336E-5</v>
      </c>
    </row>
    <row r="453" spans="1:20" ht="12.75" customHeight="1" x14ac:dyDescent="0.2">
      <c r="A453" s="5" t="s">
        <v>545</v>
      </c>
      <c r="B453" s="5" t="s">
        <v>29</v>
      </c>
      <c r="C453" s="5" t="s">
        <v>30</v>
      </c>
      <c r="D453" s="5" t="s">
        <v>1</v>
      </c>
      <c r="E453" s="5" t="s">
        <v>212</v>
      </c>
      <c r="F453" s="5" t="s">
        <v>599</v>
      </c>
      <c r="G453" s="5" t="s">
        <v>215</v>
      </c>
      <c r="H453" s="12" t="s">
        <v>35</v>
      </c>
      <c r="I453" s="21">
        <v>0.32454538797295535</v>
      </c>
      <c r="J453" s="21">
        <v>3.0776362848830709E-2</v>
      </c>
      <c r="K453" s="21">
        <v>3.4946855876136954E-2</v>
      </c>
      <c r="L453" s="21">
        <v>7.0489293538781347E-2</v>
      </c>
      <c r="M453" s="21">
        <v>9.1508903182976678E-2</v>
      </c>
      <c r="N453" s="21">
        <v>8.392437834021356E-2</v>
      </c>
      <c r="O453" s="21">
        <v>9.4522550231999972E-2</v>
      </c>
      <c r="P453" s="21">
        <v>0.14918549687800062</v>
      </c>
      <c r="Q453" s="21">
        <v>0.18769644132800009</v>
      </c>
      <c r="R453" s="21">
        <v>0.14070539854799993</v>
      </c>
      <c r="S453" s="21">
        <v>0.14798633293400013</v>
      </c>
      <c r="T453">
        <v>0.15151117146000082</v>
      </c>
    </row>
    <row r="454" spans="1:20" ht="12.75" customHeight="1" x14ac:dyDescent="0.2">
      <c r="A454" s="5" t="s">
        <v>545</v>
      </c>
      <c r="B454" s="5" t="s">
        <v>29</v>
      </c>
      <c r="C454" s="5" t="s">
        <v>30</v>
      </c>
      <c r="D454" s="5" t="s">
        <v>1</v>
      </c>
      <c r="E454" s="5" t="s">
        <v>212</v>
      </c>
      <c r="F454" s="5" t="s">
        <v>599</v>
      </c>
      <c r="G454" s="5" t="s">
        <v>215</v>
      </c>
      <c r="H454" s="12" t="s">
        <v>36</v>
      </c>
      <c r="I454" s="21">
        <v>1.897568281245118E-4</v>
      </c>
      <c r="J454" s="21">
        <v>1.7994478466875743E-5</v>
      </c>
      <c r="K454" s="21">
        <v>2.0432903284802821E-5</v>
      </c>
      <c r="L454" s="21">
        <v>4.1214034321052851E-5</v>
      </c>
      <c r="M454" s="21">
        <v>5.3503885301250046E-5</v>
      </c>
      <c r="N454" s="21">
        <v>4.9069327207593744E-5</v>
      </c>
      <c r="O454" s="21">
        <v>5.5265919599999984E-5</v>
      </c>
      <c r="P454" s="21">
        <v>8.7226525900000354E-5</v>
      </c>
      <c r="Q454" s="21">
        <v>1.0974329840000007E-4</v>
      </c>
      <c r="R454" s="21">
        <v>8.2268339399999959E-5</v>
      </c>
      <c r="S454" s="21">
        <v>8.6525392700000057E-5</v>
      </c>
      <c r="T454">
        <v>8.8586313000000506E-5</v>
      </c>
    </row>
    <row r="455" spans="1:20" ht="12.75" customHeight="1" x14ac:dyDescent="0.2">
      <c r="A455" s="5" t="s">
        <v>545</v>
      </c>
      <c r="B455" s="5" t="s">
        <v>29</v>
      </c>
      <c r="C455" s="5" t="s">
        <v>30</v>
      </c>
      <c r="D455" s="5" t="s">
        <v>1</v>
      </c>
      <c r="E455" s="5" t="s">
        <v>216</v>
      </c>
      <c r="F455" s="5" t="s">
        <v>599</v>
      </c>
      <c r="G455" s="5" t="s">
        <v>217</v>
      </c>
      <c r="H455" s="12" t="s">
        <v>34</v>
      </c>
      <c r="I455" s="21">
        <v>2.3279741763416608E-5</v>
      </c>
      <c r="J455" s="21">
        <v>2.0926918873094644E-5</v>
      </c>
      <c r="K455" s="21">
        <v>2.1771604351933622E-5</v>
      </c>
      <c r="L455" s="21">
        <v>1.6537503695560851E-5</v>
      </c>
      <c r="M455" s="21">
        <v>1.7158546614881861E-5</v>
      </c>
      <c r="N455" s="21">
        <v>1.6246114754141373E-5</v>
      </c>
      <c r="O455" s="21">
        <v>1.5493479158878508E-5</v>
      </c>
      <c r="P455" s="21">
        <v>1.3466202509031496E-5</v>
      </c>
      <c r="Q455" s="21">
        <v>1.082556089999999E-5</v>
      </c>
      <c r="R455" s="21">
        <v>8.4475319879999886E-6</v>
      </c>
      <c r="S455" s="21">
        <v>7.2710864079000039E-6</v>
      </c>
      <c r="T455">
        <v>6.9000334683000342E-6</v>
      </c>
    </row>
    <row r="456" spans="1:20" ht="12.75" customHeight="1" x14ac:dyDescent="0.2">
      <c r="A456" s="5" t="s">
        <v>545</v>
      </c>
      <c r="B456" s="5" t="s">
        <v>29</v>
      </c>
      <c r="C456" s="5" t="s">
        <v>30</v>
      </c>
      <c r="D456" s="5" t="s">
        <v>1</v>
      </c>
      <c r="E456" s="5" t="s">
        <v>216</v>
      </c>
      <c r="F456" s="5" t="s">
        <v>599</v>
      </c>
      <c r="G456" s="5" t="s">
        <v>217</v>
      </c>
      <c r="H456" s="12" t="s">
        <v>35</v>
      </c>
      <c r="I456" s="21">
        <v>5.8775805156968973E-2</v>
      </c>
      <c r="J456" s="21">
        <v>5.2835487554832285E-2</v>
      </c>
      <c r="K456" s="21">
        <v>5.496811727331051E-2</v>
      </c>
      <c r="L456" s="21">
        <v>4.1753259330411248E-2</v>
      </c>
      <c r="M456" s="21">
        <v>4.3321244834335061E-2</v>
      </c>
      <c r="N456" s="21">
        <v>4.1017571631646446E-2</v>
      </c>
      <c r="O456" s="21">
        <v>3.9117345952558967E-2</v>
      </c>
      <c r="P456" s="21">
        <v>3.3998955096611889E-2</v>
      </c>
      <c r="Q456" s="21">
        <v>2.7331963757999973E-2</v>
      </c>
      <c r="R456" s="21">
        <v>2.1328006952559975E-2</v>
      </c>
      <c r="S456" s="21">
        <v>1.8357761968898014E-2</v>
      </c>
      <c r="T456">
        <v>1.7420941642346085E-2</v>
      </c>
    </row>
    <row r="457" spans="1:20" ht="12.75" customHeight="1" x14ac:dyDescent="0.2">
      <c r="A457" s="5" t="s">
        <v>545</v>
      </c>
      <c r="B457" s="5" t="s">
        <v>29</v>
      </c>
      <c r="C457" s="5" t="s">
        <v>30</v>
      </c>
      <c r="D457" s="5" t="s">
        <v>1</v>
      </c>
      <c r="E457" s="5" t="s">
        <v>216</v>
      </c>
      <c r="F457" s="5" t="s">
        <v>599</v>
      </c>
      <c r="G457" s="5" t="s">
        <v>217</v>
      </c>
      <c r="H457" s="12" t="s">
        <v>36</v>
      </c>
      <c r="I457" s="21">
        <v>3.4365333079329275E-5</v>
      </c>
      <c r="J457" s="21">
        <v>3.0892118336473048E-5</v>
      </c>
      <c r="K457" s="21">
        <v>3.2139034995711541E-5</v>
      </c>
      <c r="L457" s="21">
        <v>2.4412505455351727E-5</v>
      </c>
      <c r="M457" s="21">
        <v>2.532928309815894E-5</v>
      </c>
      <c r="N457" s="21">
        <v>2.3982359875161069E-5</v>
      </c>
      <c r="O457" s="21">
        <v>2.2871326377392081E-5</v>
      </c>
      <c r="P457" s="21">
        <v>1.9878679894284584E-5</v>
      </c>
      <c r="Q457" s="21">
        <v>1.5980589899999985E-5</v>
      </c>
      <c r="R457" s="21">
        <v>1.2470166267999984E-5</v>
      </c>
      <c r="S457" s="21">
        <v>1.0733508506900006E-5</v>
      </c>
      <c r="T457">
        <v>1.018576369130005E-5</v>
      </c>
    </row>
    <row r="458" spans="1:20" ht="12.75" customHeight="1" x14ac:dyDescent="0.2">
      <c r="A458" s="5" t="s">
        <v>545</v>
      </c>
      <c r="B458" s="5" t="s">
        <v>29</v>
      </c>
      <c r="C458" s="5" t="s">
        <v>30</v>
      </c>
      <c r="D458" s="5" t="s">
        <v>1</v>
      </c>
      <c r="E458" s="5" t="s">
        <v>216</v>
      </c>
      <c r="F458" s="5" t="s">
        <v>599</v>
      </c>
      <c r="G458" s="5" t="s">
        <v>218</v>
      </c>
      <c r="H458" s="12" t="s">
        <v>34</v>
      </c>
      <c r="I458" s="21">
        <v>1.3382825694973163E-4</v>
      </c>
      <c r="J458" s="21">
        <v>1.0142804600985811E-4</v>
      </c>
      <c r="K458" s="21">
        <v>5.4166737953585266E-5</v>
      </c>
      <c r="L458" s="21">
        <v>4.5626198403521856E-5</v>
      </c>
      <c r="M458" s="21">
        <v>2.7317502133854522E-5</v>
      </c>
      <c r="N458" s="21">
        <v>2.6064279109974688E-5</v>
      </c>
      <c r="O458" s="21">
        <v>2.6257477717771119E-5</v>
      </c>
      <c r="P458" s="21">
        <v>1.9315322146578152E-5</v>
      </c>
      <c r="Q458" s="21">
        <v>1.7918617500000003E-5</v>
      </c>
      <c r="R458" s="21">
        <v>1.3313366325000003E-5</v>
      </c>
      <c r="S458" s="21">
        <v>1.2760644670200003E-5</v>
      </c>
      <c r="T458">
        <v>1.0053790872300048E-5</v>
      </c>
    </row>
    <row r="459" spans="1:20" ht="12.75" customHeight="1" x14ac:dyDescent="0.2">
      <c r="A459" s="5" t="s">
        <v>545</v>
      </c>
      <c r="B459" s="5" t="s">
        <v>29</v>
      </c>
      <c r="C459" s="5" t="s">
        <v>30</v>
      </c>
      <c r="D459" s="5" t="s">
        <v>1</v>
      </c>
      <c r="E459" s="5" t="s">
        <v>216</v>
      </c>
      <c r="F459" s="5" t="s">
        <v>599</v>
      </c>
      <c r="G459" s="5" t="s">
        <v>218</v>
      </c>
      <c r="H459" s="12" t="s">
        <v>35</v>
      </c>
      <c r="I459" s="21">
        <v>0.33788448492737005</v>
      </c>
      <c r="J459" s="21">
        <v>0.25608166664012744</v>
      </c>
      <c r="K459" s="21">
        <v>0.1367581164904329</v>
      </c>
      <c r="L459" s="21">
        <v>0.11519528758832044</v>
      </c>
      <c r="M459" s="21">
        <v>6.8970188720807943E-2</v>
      </c>
      <c r="N459" s="21">
        <v>6.5806098971945629E-2</v>
      </c>
      <c r="O459" s="21">
        <v>6.6293879456963092E-2</v>
      </c>
      <c r="P459" s="21">
        <v>4.8766589533884463E-2</v>
      </c>
      <c r="Q459" s="21">
        <v>4.5240242850000008E-2</v>
      </c>
      <c r="R459" s="21">
        <v>3.3613080121500008E-2</v>
      </c>
      <c r="S459" s="21">
        <v>3.2217589543524008E-2</v>
      </c>
      <c r="T459">
        <v>2.5383428192826112E-2</v>
      </c>
    </row>
    <row r="460" spans="1:20" ht="12.75" customHeight="1" x14ac:dyDescent="0.2">
      <c r="A460" s="5" t="s">
        <v>545</v>
      </c>
      <c r="B460" s="5" t="s">
        <v>29</v>
      </c>
      <c r="C460" s="5" t="s">
        <v>30</v>
      </c>
      <c r="D460" s="5" t="s">
        <v>1</v>
      </c>
      <c r="E460" s="5" t="s">
        <v>216</v>
      </c>
      <c r="F460" s="5" t="s">
        <v>599</v>
      </c>
      <c r="G460" s="5" t="s">
        <v>218</v>
      </c>
      <c r="H460" s="12" t="s">
        <v>36</v>
      </c>
      <c r="I460" s="21">
        <v>1.9755599835436576E-4</v>
      </c>
      <c r="J460" s="21">
        <v>1.4972711553836197E-4</v>
      </c>
      <c r="K460" s="21">
        <v>7.9960422693387779E-5</v>
      </c>
      <c r="L460" s="21">
        <v>6.7352959548056085E-5</v>
      </c>
      <c r="M460" s="21">
        <v>4.0325836483309063E-5</v>
      </c>
      <c r="N460" s="21">
        <v>3.8475840590915024E-5</v>
      </c>
      <c r="O460" s="21">
        <v>3.8761038535757373E-5</v>
      </c>
      <c r="P460" s="21">
        <v>2.8513094597329657E-5</v>
      </c>
      <c r="Q460" s="21">
        <v>2.6451292500000008E-5</v>
      </c>
      <c r="R460" s="21">
        <v>1.9653064575000003E-5</v>
      </c>
      <c r="S460" s="21">
        <v>1.8837142132200008E-5</v>
      </c>
      <c r="T460">
        <v>1.4841310335300068E-5</v>
      </c>
    </row>
    <row r="461" spans="1:20" ht="12.75" customHeight="1" x14ac:dyDescent="0.2">
      <c r="A461" s="5" t="s">
        <v>545</v>
      </c>
      <c r="B461" s="5" t="s">
        <v>29</v>
      </c>
      <c r="C461" s="5" t="s">
        <v>30</v>
      </c>
      <c r="D461" s="5" t="s">
        <v>1</v>
      </c>
      <c r="E461" s="5" t="s">
        <v>219</v>
      </c>
      <c r="F461" s="5" t="s">
        <v>599</v>
      </c>
      <c r="G461" s="5" t="s">
        <v>220</v>
      </c>
      <c r="H461" s="12" t="s">
        <v>34</v>
      </c>
      <c r="I461" s="21">
        <v>6.3835310044962321E-7</v>
      </c>
      <c r="J461" s="21">
        <v>1.4754546418320347E-6</v>
      </c>
      <c r="K461" s="21">
        <v>1.8600604398606356E-6</v>
      </c>
      <c r="L461" s="21">
        <v>1.0969664586312802E-5</v>
      </c>
      <c r="M461" s="21">
        <v>1.8921848327454921E-5</v>
      </c>
      <c r="N461" s="21">
        <v>1.7654941362240001E-5</v>
      </c>
      <c r="O461" s="21">
        <v>1.7417259433987598E-5</v>
      </c>
      <c r="P461" s="21">
        <v>1.3671746348430976E-5</v>
      </c>
      <c r="Q461" s="21">
        <v>1.3448559539277107E-5</v>
      </c>
      <c r="R461" s="21">
        <v>1.3021591546640506E-5</v>
      </c>
      <c r="S461" s="21">
        <v>2.4729843817782761E-5</v>
      </c>
      <c r="T461">
        <v>3.2278174695613917E-5</v>
      </c>
    </row>
    <row r="462" spans="1:20" ht="12.75" customHeight="1" x14ac:dyDescent="0.2">
      <c r="A462" s="5" t="s">
        <v>545</v>
      </c>
      <c r="B462" s="5" t="s">
        <v>29</v>
      </c>
      <c r="C462" s="5" t="s">
        <v>30</v>
      </c>
      <c r="D462" s="5" t="s">
        <v>1</v>
      </c>
      <c r="E462" s="5" t="s">
        <v>219</v>
      </c>
      <c r="F462" s="5" t="s">
        <v>599</v>
      </c>
      <c r="G462" s="5" t="s">
        <v>220</v>
      </c>
      <c r="H462" s="12" t="s">
        <v>35</v>
      </c>
      <c r="I462" s="21">
        <v>6.9347438404400322E-4</v>
      </c>
      <c r="J462" s="21">
        <v>1.6028589791584832E-3</v>
      </c>
      <c r="K462" s="21">
        <v>2.020675182604157E-3</v>
      </c>
      <c r="L462" s="21">
        <v>1.1916886417257905E-2</v>
      </c>
      <c r="M462" s="21">
        <v>2.055573491319071E-2</v>
      </c>
      <c r="N462" s="21">
        <v>1.91794315370112E-2</v>
      </c>
      <c r="O462" s="21">
        <v>1.8921225962890652E-2</v>
      </c>
      <c r="P462" s="21">
        <v>1.485229079502565E-2</v>
      </c>
      <c r="Q462" s="21">
        <v>1.4609831982033732E-2</v>
      </c>
      <c r="R462" s="21">
        <v>1.4145995642096447E-2</v>
      </c>
      <c r="S462" s="21">
        <v>2.686524620458813E-2</v>
      </c>
      <c r="T462">
        <v>3.5065369462981215E-2</v>
      </c>
    </row>
    <row r="463" spans="1:20" ht="12.75" customHeight="1" x14ac:dyDescent="0.2">
      <c r="A463" s="5" t="s">
        <v>545</v>
      </c>
      <c r="B463" s="5" t="s">
        <v>29</v>
      </c>
      <c r="C463" s="5" t="s">
        <v>30</v>
      </c>
      <c r="D463" s="5" t="s">
        <v>1</v>
      </c>
      <c r="E463" s="5" t="s">
        <v>219</v>
      </c>
      <c r="F463" s="5" t="s">
        <v>599</v>
      </c>
      <c r="G463" s="5" t="s">
        <v>220</v>
      </c>
      <c r="H463" s="12" t="s">
        <v>36</v>
      </c>
      <c r="I463" s="21">
        <v>1.8846615346607919E-6</v>
      </c>
      <c r="J463" s="21">
        <v>4.3561041806469595E-6</v>
      </c>
      <c r="K463" s="21">
        <v>5.4916070129218773E-6</v>
      </c>
      <c r="L463" s="21">
        <v>3.2386628778637797E-5</v>
      </c>
      <c r="M463" s="21">
        <v>5.5864504585819294E-5</v>
      </c>
      <c r="N463" s="21">
        <v>5.212411259328E-5</v>
      </c>
      <c r="O463" s="21">
        <v>5.1422384995582428E-5</v>
      </c>
      <c r="P463" s="21">
        <v>4.0364203504891448E-5</v>
      </c>
      <c r="Q463" s="21">
        <v>3.9705271020722879E-5</v>
      </c>
      <c r="R463" s="21">
        <v>3.8444698851986249E-5</v>
      </c>
      <c r="S463" s="21">
        <v>7.3011919842977675E-5</v>
      </c>
      <c r="T463">
        <v>9.5297468148955344E-5</v>
      </c>
    </row>
    <row r="464" spans="1:20" ht="12.75" customHeight="1" x14ac:dyDescent="0.2">
      <c r="A464" s="5" t="s">
        <v>545</v>
      </c>
      <c r="B464" s="5" t="s">
        <v>29</v>
      </c>
      <c r="C464" s="5" t="s">
        <v>30</v>
      </c>
      <c r="D464" s="5" t="s">
        <v>1</v>
      </c>
      <c r="E464" s="5" t="s">
        <v>219</v>
      </c>
      <c r="F464" s="5" t="s">
        <v>599</v>
      </c>
      <c r="G464" s="5" t="s">
        <v>221</v>
      </c>
      <c r="H464" s="12" t="s">
        <v>34</v>
      </c>
      <c r="I464" s="21">
        <v>2.5145956979099774E-4</v>
      </c>
      <c r="J464" s="21">
        <v>4.3143338297346441E-4</v>
      </c>
      <c r="K464" s="21">
        <v>4.6392817791687417E-4</v>
      </c>
      <c r="L464" s="21">
        <v>4.5597134436560597E-4</v>
      </c>
      <c r="M464" s="21">
        <v>5.1261873760795394E-4</v>
      </c>
      <c r="N464" s="21">
        <v>4.4915726582999999E-4</v>
      </c>
      <c r="O464" s="21">
        <v>4.4229745917561411E-4</v>
      </c>
      <c r="P464" s="21">
        <v>3.4655926436245405E-4</v>
      </c>
      <c r="Q464" s="21">
        <v>3.076660125903617E-4</v>
      </c>
      <c r="R464" s="21">
        <v>2.926065066270231E-4</v>
      </c>
      <c r="S464" s="21">
        <v>3.5038976217591857E-4</v>
      </c>
      <c r="T464">
        <v>4.1694637694105109E-4</v>
      </c>
    </row>
    <row r="465" spans="1:20" ht="12.75" customHeight="1" x14ac:dyDescent="0.2">
      <c r="A465" s="5" t="s">
        <v>545</v>
      </c>
      <c r="B465" s="5" t="s">
        <v>29</v>
      </c>
      <c r="C465" s="5" t="s">
        <v>30</v>
      </c>
      <c r="D465" s="5" t="s">
        <v>1</v>
      </c>
      <c r="E465" s="5" t="s">
        <v>219</v>
      </c>
      <c r="F465" s="5" t="s">
        <v>599</v>
      </c>
      <c r="G465" s="5" t="s">
        <v>221</v>
      </c>
      <c r="H465" s="12" t="s">
        <v>35</v>
      </c>
      <c r="I465" s="21">
        <v>0.28288742100115472</v>
      </c>
      <c r="J465" s="21">
        <v>0.48565430271989007</v>
      </c>
      <c r="K465" s="21">
        <v>0.52323917032836953</v>
      </c>
      <c r="L465" s="21">
        <v>0.51373769483093035</v>
      </c>
      <c r="M465" s="21">
        <v>0.57828383557457319</v>
      </c>
      <c r="N465" s="21">
        <v>0.50619492922471965</v>
      </c>
      <c r="O465" s="21">
        <v>0.50080569851351786</v>
      </c>
      <c r="P465" s="21">
        <v>0.39451546198459275</v>
      </c>
      <c r="Q465" s="21">
        <v>0.34839074170818973</v>
      </c>
      <c r="R465" s="21">
        <v>0.3313378589144314</v>
      </c>
      <c r="S465" s="21">
        <v>0.39676969225052677</v>
      </c>
      <c r="T465">
        <v>0.47213618524851597</v>
      </c>
    </row>
    <row r="466" spans="1:20" ht="12.75" customHeight="1" x14ac:dyDescent="0.2">
      <c r="A466" s="5" t="s">
        <v>545</v>
      </c>
      <c r="B466" s="5" t="s">
        <v>29</v>
      </c>
      <c r="C466" s="5" t="s">
        <v>30</v>
      </c>
      <c r="D466" s="5" t="s">
        <v>1</v>
      </c>
      <c r="E466" s="5" t="s">
        <v>219</v>
      </c>
      <c r="F466" s="5" t="s">
        <v>599</v>
      </c>
      <c r="G466" s="5" t="s">
        <v>221</v>
      </c>
      <c r="H466" s="12" t="s">
        <v>36</v>
      </c>
      <c r="I466" s="21">
        <v>7.4240444414485046E-4</v>
      </c>
      <c r="J466" s="21">
        <v>1.2737557021121331E-3</v>
      </c>
      <c r="K466" s="21">
        <v>1.3696927157545806E-3</v>
      </c>
      <c r="L466" s="21">
        <v>1.346201111936551E-3</v>
      </c>
      <c r="M466" s="21">
        <v>1.5134457967472925E-3</v>
      </c>
      <c r="N466" s="21">
        <v>1.3260833562600001E-3</v>
      </c>
      <c r="O466" s="21">
        <v>1.305830593756575E-3</v>
      </c>
      <c r="P466" s="21">
        <v>1.0231749709748643E-3</v>
      </c>
      <c r="Q466" s="21">
        <v>9.0834727526678213E-4</v>
      </c>
      <c r="R466" s="21">
        <v>8.6388587670835403E-4</v>
      </c>
      <c r="S466" s="21">
        <v>1.0344840597574739E-3</v>
      </c>
      <c r="T466">
        <v>1.2309845414450078E-3</v>
      </c>
    </row>
    <row r="467" spans="1:20" ht="12.75" customHeight="1" x14ac:dyDescent="0.2">
      <c r="A467" s="5" t="s">
        <v>545</v>
      </c>
      <c r="B467" s="5" t="s">
        <v>29</v>
      </c>
      <c r="C467" s="5" t="s">
        <v>30</v>
      </c>
      <c r="D467" s="5" t="s">
        <v>1</v>
      </c>
      <c r="E467" s="5" t="s">
        <v>219</v>
      </c>
      <c r="F467" s="5" t="s">
        <v>599</v>
      </c>
      <c r="G467" s="5" t="s">
        <v>222</v>
      </c>
      <c r="H467" s="12" t="s">
        <v>34</v>
      </c>
      <c r="I467" s="21">
        <v>5.0756999999999961E-5</v>
      </c>
      <c r="J467" s="21">
        <v>4.6514999999999821E-5</v>
      </c>
      <c r="K467" s="21">
        <v>3.8262000000000163E-5</v>
      </c>
      <c r="L467" s="21">
        <v>4.2840000000000105E-5</v>
      </c>
      <c r="M467" s="21">
        <v>6.906900000000004E-5</v>
      </c>
      <c r="N467" s="21">
        <v>8.5344000000000151E-5</v>
      </c>
      <c r="O467" s="21">
        <v>3.7593542699999879E-5</v>
      </c>
      <c r="P467" s="21">
        <v>3.4873017900000245E-5</v>
      </c>
      <c r="Q467" s="21">
        <v>2.9789581500000054E-5</v>
      </c>
      <c r="R467" s="21">
        <v>3.137581971300005E-5</v>
      </c>
      <c r="S467" s="21">
        <v>3.0951721172399917E-5</v>
      </c>
      <c r="T467">
        <v>3.3370559121900221E-5</v>
      </c>
    </row>
    <row r="468" spans="1:20" ht="12.75" customHeight="1" x14ac:dyDescent="0.2">
      <c r="A468" s="5" t="s">
        <v>545</v>
      </c>
      <c r="B468" s="5" t="s">
        <v>29</v>
      </c>
      <c r="C468" s="5" t="s">
        <v>30</v>
      </c>
      <c r="D468" s="5" t="s">
        <v>1</v>
      </c>
      <c r="E468" s="5" t="s">
        <v>219</v>
      </c>
      <c r="F468" s="5" t="s">
        <v>599</v>
      </c>
      <c r="G468" s="5" t="s">
        <v>222</v>
      </c>
      <c r="H468" s="12" t="s">
        <v>35</v>
      </c>
      <c r="I468" s="21">
        <v>0.12814933999999992</v>
      </c>
      <c r="J468" s="21">
        <v>0.11743929999999957</v>
      </c>
      <c r="K468" s="21">
        <v>9.6602440000000414E-2</v>
      </c>
      <c r="L468" s="21">
        <v>0.10816080000000024</v>
      </c>
      <c r="M468" s="21">
        <v>0.17438278000000013</v>
      </c>
      <c r="N468" s="21">
        <v>0.21547328000000038</v>
      </c>
      <c r="O468" s="21">
        <v>9.4914744473999682E-2</v>
      </c>
      <c r="P468" s="21">
        <v>8.8046067098000627E-2</v>
      </c>
      <c r="Q468" s="21">
        <v>7.5211600530000158E-2</v>
      </c>
      <c r="R468" s="21">
        <v>7.9216474342060125E-2</v>
      </c>
      <c r="S468" s="21">
        <v>7.8145726502887786E-2</v>
      </c>
      <c r="T468">
        <v>8.4252716411578568E-2</v>
      </c>
    </row>
    <row r="469" spans="1:20" ht="12.75" customHeight="1" x14ac:dyDescent="0.2">
      <c r="A469" s="5" t="s">
        <v>545</v>
      </c>
      <c r="B469" s="5" t="s">
        <v>29</v>
      </c>
      <c r="C469" s="5" t="s">
        <v>30</v>
      </c>
      <c r="D469" s="5" t="s">
        <v>1</v>
      </c>
      <c r="E469" s="5" t="s">
        <v>219</v>
      </c>
      <c r="F469" s="5" t="s">
        <v>599</v>
      </c>
      <c r="G469" s="5" t="s">
        <v>222</v>
      </c>
      <c r="H469" s="12" t="s">
        <v>36</v>
      </c>
      <c r="I469" s="21">
        <v>7.4926999999999955E-5</v>
      </c>
      <c r="J469" s="21">
        <v>6.866499999999975E-5</v>
      </c>
      <c r="K469" s="21">
        <v>5.6482000000000243E-5</v>
      </c>
      <c r="L469" s="21">
        <v>6.324000000000016E-5</v>
      </c>
      <c r="M469" s="21">
        <v>1.0195900000000007E-4</v>
      </c>
      <c r="N469" s="21">
        <v>1.2598400000000026E-4</v>
      </c>
      <c r="O469" s="21">
        <v>5.5495229699999814E-5</v>
      </c>
      <c r="P469" s="21">
        <v>5.1479216900000361E-5</v>
      </c>
      <c r="Q469" s="21">
        <v>4.397509650000008E-5</v>
      </c>
      <c r="R469" s="21">
        <v>4.631668624300007E-5</v>
      </c>
      <c r="S469" s="21">
        <v>4.569063601639987E-5</v>
      </c>
      <c r="T469">
        <v>4.9261301560900323E-5</v>
      </c>
    </row>
    <row r="470" spans="1:20" ht="12.75" customHeight="1" x14ac:dyDescent="0.2">
      <c r="A470" s="5" t="s">
        <v>545</v>
      </c>
      <c r="B470" s="5" t="s">
        <v>29</v>
      </c>
      <c r="C470" s="5" t="s">
        <v>30</v>
      </c>
      <c r="D470" s="5" t="s">
        <v>1</v>
      </c>
      <c r="E470" s="5" t="s">
        <v>223</v>
      </c>
      <c r="F470" s="5" t="s">
        <v>599</v>
      </c>
      <c r="G470" s="5" t="s">
        <v>224</v>
      </c>
      <c r="H470" s="12" t="s">
        <v>34</v>
      </c>
      <c r="I470" s="21">
        <v>1.0157743594682014E-5</v>
      </c>
      <c r="J470" s="21">
        <v>1.0020368790148236E-5</v>
      </c>
      <c r="K470" s="21">
        <v>1.0900501399419241E-5</v>
      </c>
      <c r="L470" s="21">
        <v>6.1711811526966995E-6</v>
      </c>
      <c r="M470" s="21">
        <v>8.1164609316630396E-6</v>
      </c>
      <c r="N470" s="21">
        <v>8.265801007958082E-6</v>
      </c>
      <c r="O470" s="21">
        <v>8.5468243343902065E-6</v>
      </c>
      <c r="P470" s="21">
        <v>7.8393728075611763E-6</v>
      </c>
      <c r="Q470" s="21">
        <v>5.5099506000000078E-6</v>
      </c>
      <c r="R470" s="21">
        <v>4.2143808000000039E-6</v>
      </c>
      <c r="S470" s="21">
        <v>4.0017851999999933E-6</v>
      </c>
      <c r="T470">
        <v>3.8216577000000174E-6</v>
      </c>
    </row>
    <row r="471" spans="1:20" ht="12.75" customHeight="1" x14ac:dyDescent="0.2">
      <c r="A471" s="5" t="s">
        <v>545</v>
      </c>
      <c r="B471" s="5" t="s">
        <v>29</v>
      </c>
      <c r="C471" s="5" t="s">
        <v>30</v>
      </c>
      <c r="D471" s="5" t="s">
        <v>1</v>
      </c>
      <c r="E471" s="5" t="s">
        <v>223</v>
      </c>
      <c r="F471" s="5" t="s">
        <v>599</v>
      </c>
      <c r="G471" s="5" t="s">
        <v>224</v>
      </c>
      <c r="H471" s="12" t="s">
        <v>35</v>
      </c>
      <c r="I471" s="21">
        <v>2.56458840661924E-2</v>
      </c>
      <c r="J471" s="21">
        <v>2.5299045393031402E-2</v>
      </c>
      <c r="K471" s="21">
        <v>2.752117067605753E-2</v>
      </c>
      <c r="L471" s="21">
        <v>1.5580763081713288E-2</v>
      </c>
      <c r="M471" s="21">
        <v>2.0492131361751161E-2</v>
      </c>
      <c r="N471" s="21">
        <v>2.0869179497235119E-2</v>
      </c>
      <c r="O471" s="21">
        <v>2.1578696486160419E-2</v>
      </c>
      <c r="P471" s="21">
        <v>1.9792549821756836E-2</v>
      </c>
      <c r="Q471" s="21">
        <v>1.3911313372000019E-2</v>
      </c>
      <c r="R471" s="21">
        <v>1.0640308096000009E-2</v>
      </c>
      <c r="S471" s="21">
        <v>1.0103554823999984E-2</v>
      </c>
      <c r="T471">
        <v>9.6487757740000447E-3</v>
      </c>
    </row>
    <row r="472" spans="1:20" ht="12.75" customHeight="1" x14ac:dyDescent="0.2">
      <c r="A472" s="5" t="s">
        <v>545</v>
      </c>
      <c r="B472" s="5" t="s">
        <v>29</v>
      </c>
      <c r="C472" s="5" t="s">
        <v>30</v>
      </c>
      <c r="D472" s="5" t="s">
        <v>1</v>
      </c>
      <c r="E472" s="5" t="s">
        <v>223</v>
      </c>
      <c r="F472" s="5" t="s">
        <v>599</v>
      </c>
      <c r="G472" s="5" t="s">
        <v>224</v>
      </c>
      <c r="H472" s="12" t="s">
        <v>36</v>
      </c>
      <c r="I472" s="21">
        <v>1.4994764354054402E-5</v>
      </c>
      <c r="J472" s="21">
        <v>1.4791972975933108E-5</v>
      </c>
      <c r="K472" s="21">
        <v>1.609121635152364E-5</v>
      </c>
      <c r="L472" s="21">
        <v>9.1098388444570313E-6</v>
      </c>
      <c r="M472" s="21">
        <v>1.1981442327693056E-5</v>
      </c>
      <c r="N472" s="21">
        <v>1.2201896726033361E-5</v>
      </c>
      <c r="O472" s="21">
        <v>1.2616740684099831E-5</v>
      </c>
      <c r="P472" s="21">
        <v>1.1572407477828403E-5</v>
      </c>
      <c r="Q472" s="21">
        <v>8.1337366000000114E-6</v>
      </c>
      <c r="R472" s="21">
        <v>6.2212288000000052E-6</v>
      </c>
      <c r="S472" s="21">
        <v>5.9073971999999911E-6</v>
      </c>
      <c r="T472">
        <v>5.6414947000000254E-6</v>
      </c>
    </row>
    <row r="473" spans="1:20" ht="12.75" customHeight="1" x14ac:dyDescent="0.2">
      <c r="A473" s="5" t="s">
        <v>545</v>
      </c>
      <c r="B473" s="5" t="s">
        <v>29</v>
      </c>
      <c r="C473" s="5" t="s">
        <v>30</v>
      </c>
      <c r="D473" s="5" t="s">
        <v>1</v>
      </c>
      <c r="E473" s="5" t="s">
        <v>223</v>
      </c>
      <c r="F473" s="5" t="s">
        <v>599</v>
      </c>
      <c r="G473" s="5" t="s">
        <v>225</v>
      </c>
      <c r="H473" s="12" t="s">
        <v>34</v>
      </c>
      <c r="I473" s="21">
        <v>1.5617756942469619E-6</v>
      </c>
      <c r="J473" s="21">
        <v>3.3339658099454761E-6</v>
      </c>
      <c r="K473" s="21">
        <v>1.4771697103389701E-6</v>
      </c>
      <c r="L473" s="21">
        <v>2.3204425505176877E-6</v>
      </c>
      <c r="M473" s="21">
        <v>1.0180290034265826E-6</v>
      </c>
      <c r="N473" s="21">
        <v>1.4249790056747321E-6</v>
      </c>
      <c r="O473" s="21">
        <v>6.8998957358673722E-7</v>
      </c>
      <c r="P473" s="21">
        <v>7.2786684747904601E-7</v>
      </c>
      <c r="Q473" s="21">
        <v>7.3768799999999993E-7</v>
      </c>
      <c r="R473" s="21">
        <v>5.0187059999999967E-7</v>
      </c>
      <c r="S473" s="21">
        <v>5.874960000000003E-7</v>
      </c>
      <c r="T473">
        <v>6.8801486880000267E-7</v>
      </c>
    </row>
    <row r="474" spans="1:20" ht="12.75" customHeight="1" x14ac:dyDescent="0.2">
      <c r="A474" s="5" t="s">
        <v>545</v>
      </c>
      <c r="B474" s="5" t="s">
        <v>29</v>
      </c>
      <c r="C474" s="5" t="s">
        <v>30</v>
      </c>
      <c r="D474" s="5" t="s">
        <v>1</v>
      </c>
      <c r="E474" s="5" t="s">
        <v>223</v>
      </c>
      <c r="F474" s="5" t="s">
        <v>599</v>
      </c>
      <c r="G474" s="5" t="s">
        <v>225</v>
      </c>
      <c r="H474" s="12" t="s">
        <v>35</v>
      </c>
      <c r="I474" s="21">
        <v>3.9431117766178057E-3</v>
      </c>
      <c r="J474" s="21">
        <v>8.4174698687290075E-3</v>
      </c>
      <c r="K474" s="21">
        <v>3.7295018115320092E-3</v>
      </c>
      <c r="L474" s="21">
        <v>5.858564953735608E-3</v>
      </c>
      <c r="M474" s="21">
        <v>2.5702808457941624E-3</v>
      </c>
      <c r="N474" s="21">
        <v>3.5977327086130616E-3</v>
      </c>
      <c r="O474" s="21">
        <v>1.7420593900747054E-3</v>
      </c>
      <c r="P474" s="21">
        <v>1.8376904882542392E-3</v>
      </c>
      <c r="Q474" s="21">
        <v>1.8624865599999997E-3</v>
      </c>
      <c r="R474" s="21">
        <v>1.2671037719999992E-3</v>
      </c>
      <c r="S474" s="21">
        <v>1.4832875200000008E-3</v>
      </c>
      <c r="T474">
        <v>1.7370737306560064E-3</v>
      </c>
    </row>
    <row r="475" spans="1:20" ht="12.75" customHeight="1" x14ac:dyDescent="0.2">
      <c r="A475" s="5" t="s">
        <v>545</v>
      </c>
      <c r="B475" s="5" t="s">
        <v>29</v>
      </c>
      <c r="C475" s="5" t="s">
        <v>30</v>
      </c>
      <c r="D475" s="5" t="s">
        <v>1</v>
      </c>
      <c r="E475" s="5" t="s">
        <v>223</v>
      </c>
      <c r="F475" s="5" t="s">
        <v>599</v>
      </c>
      <c r="G475" s="5" t="s">
        <v>225</v>
      </c>
      <c r="H475" s="12" t="s">
        <v>36</v>
      </c>
      <c r="I475" s="21">
        <v>2.3054784057931342E-6</v>
      </c>
      <c r="J475" s="21">
        <v>4.9215685765861781E-6</v>
      </c>
      <c r="K475" s="21">
        <v>2.1805838581194317E-6</v>
      </c>
      <c r="L475" s="21">
        <v>3.425415193621348E-6</v>
      </c>
      <c r="M475" s="21">
        <v>1.5028047193440028E-6</v>
      </c>
      <c r="N475" s="21">
        <v>2.1035404369484139E-6</v>
      </c>
      <c r="O475" s="21">
        <v>1.0185560371994692E-6</v>
      </c>
      <c r="P475" s="21">
        <v>1.0744701081833537E-6</v>
      </c>
      <c r="Q475" s="21">
        <v>1.088968E-6</v>
      </c>
      <c r="R475" s="21">
        <v>7.4085659999999956E-7</v>
      </c>
      <c r="S475" s="21">
        <v>8.6725600000000063E-7</v>
      </c>
      <c r="T475">
        <v>1.0156409968000037E-6</v>
      </c>
    </row>
    <row r="476" spans="1:20" ht="12.75" customHeight="1" x14ac:dyDescent="0.2">
      <c r="A476" s="5" t="s">
        <v>545</v>
      </c>
      <c r="B476" s="5" t="s">
        <v>29</v>
      </c>
      <c r="C476" s="5" t="s">
        <v>30</v>
      </c>
      <c r="D476" s="5" t="s">
        <v>1</v>
      </c>
      <c r="E476" s="5" t="s">
        <v>223</v>
      </c>
      <c r="F476" s="5" t="s">
        <v>599</v>
      </c>
      <c r="G476" s="5" t="s">
        <v>226</v>
      </c>
      <c r="H476" s="12" t="s">
        <v>34</v>
      </c>
      <c r="I476" s="21">
        <v>2.1097292730191182E-4</v>
      </c>
      <c r="J476" s="21">
        <v>1.992585128032614E-4</v>
      </c>
      <c r="K476" s="21">
        <v>2.2196341690911071E-4</v>
      </c>
      <c r="L476" s="21">
        <v>1.6871461103094815E-4</v>
      </c>
      <c r="M476" s="21">
        <v>1.6592844248165405E-4</v>
      </c>
      <c r="N476" s="21">
        <v>1.6228243274215212E-4</v>
      </c>
      <c r="O476" s="21">
        <v>1.4566264675704217E-4</v>
      </c>
      <c r="P476" s="21">
        <v>1.3001129211049776E-4</v>
      </c>
      <c r="Q476" s="21">
        <v>1.1448062849999993E-4</v>
      </c>
      <c r="R476" s="21">
        <v>8.797831980000007E-5</v>
      </c>
      <c r="S476" s="21">
        <v>9.1722155699999931E-5</v>
      </c>
      <c r="T476">
        <v>8.6736474300000335E-5</v>
      </c>
    </row>
    <row r="477" spans="1:20" ht="12.75" customHeight="1" x14ac:dyDescent="0.2">
      <c r="A477" s="5" t="s">
        <v>545</v>
      </c>
      <c r="B477" s="5" t="s">
        <v>29</v>
      </c>
      <c r="C477" s="5" t="s">
        <v>30</v>
      </c>
      <c r="D477" s="5" t="s">
        <v>1</v>
      </c>
      <c r="E477" s="5" t="s">
        <v>223</v>
      </c>
      <c r="F477" s="5" t="s">
        <v>599</v>
      </c>
      <c r="G477" s="5" t="s">
        <v>226</v>
      </c>
      <c r="H477" s="12" t="s">
        <v>35</v>
      </c>
      <c r="I477" s="21">
        <v>0.5326564097879698</v>
      </c>
      <c r="J477" s="21">
        <v>0.50308030232518663</v>
      </c>
      <c r="K477" s="21">
        <v>0.56040477926290722</v>
      </c>
      <c r="L477" s="21">
        <v>0.42596422270766054</v>
      </c>
      <c r="M477" s="21">
        <v>0.41892981049415706</v>
      </c>
      <c r="N477" s="21">
        <v>0.40972450399947175</v>
      </c>
      <c r="O477" s="21">
        <v>0.3677635014789703</v>
      </c>
      <c r="P477" s="21">
        <v>0.32824755750945678</v>
      </c>
      <c r="Q477" s="21">
        <v>0.28903632966999981</v>
      </c>
      <c r="R477" s="21">
        <v>0.22212431027600019</v>
      </c>
      <c r="S477" s="21">
        <v>0.23157660453399981</v>
      </c>
      <c r="T477">
        <v>0.21898894606600086</v>
      </c>
    </row>
    <row r="478" spans="1:20" ht="12.75" customHeight="1" x14ac:dyDescent="0.2">
      <c r="A478" s="5" t="s">
        <v>545</v>
      </c>
      <c r="B478" s="5" t="s">
        <v>29</v>
      </c>
      <c r="C478" s="5" t="s">
        <v>30</v>
      </c>
      <c r="D478" s="5" t="s">
        <v>1</v>
      </c>
      <c r="E478" s="5" t="s">
        <v>223</v>
      </c>
      <c r="F478" s="5" t="s">
        <v>599</v>
      </c>
      <c r="G478" s="5" t="s">
        <v>226</v>
      </c>
      <c r="H478" s="12" t="s">
        <v>36</v>
      </c>
      <c r="I478" s="21">
        <v>3.1143622601710792E-4</v>
      </c>
      <c r="J478" s="21">
        <v>2.9414351890005256E-4</v>
      </c>
      <c r="K478" s="21">
        <v>3.2766028210392536E-4</v>
      </c>
      <c r="L478" s="21">
        <v>2.4905490199806632E-4</v>
      </c>
      <c r="M478" s="21">
        <v>2.4494198652053696E-4</v>
      </c>
      <c r="N478" s="21">
        <v>2.3955978166698648E-4</v>
      </c>
      <c r="O478" s="21">
        <v>2.1502581187944324E-4</v>
      </c>
      <c r="P478" s="21">
        <v>1.9192143121073482E-4</v>
      </c>
      <c r="Q478" s="21">
        <v>1.6899521349999987E-4</v>
      </c>
      <c r="R478" s="21">
        <v>1.2987275780000011E-4</v>
      </c>
      <c r="S478" s="21">
        <v>1.353993726999999E-4</v>
      </c>
      <c r="T478">
        <v>1.2803955730000051E-4</v>
      </c>
    </row>
    <row r="479" spans="1:20" ht="12.75" customHeight="1" x14ac:dyDescent="0.2">
      <c r="A479" s="5" t="s">
        <v>545</v>
      </c>
      <c r="B479" s="5" t="s">
        <v>29</v>
      </c>
      <c r="C479" s="5" t="s">
        <v>30</v>
      </c>
      <c r="D479" s="5" t="s">
        <v>1</v>
      </c>
      <c r="E479" s="5" t="s">
        <v>3</v>
      </c>
      <c r="F479" s="5" t="s">
        <v>599</v>
      </c>
      <c r="G479" s="5" t="s">
        <v>227</v>
      </c>
      <c r="H479" s="12" t="s">
        <v>34</v>
      </c>
      <c r="I479" s="21">
        <v>3.8356435259585633E-3</v>
      </c>
      <c r="J479" s="21">
        <v>3.5642050275941973E-3</v>
      </c>
      <c r="K479" s="21">
        <v>3.8171139899130318E-3</v>
      </c>
      <c r="L479" s="21">
        <v>3.8817141062373653E-3</v>
      </c>
      <c r="M479" s="21">
        <v>3.5702137886833001E-3</v>
      </c>
      <c r="N479" s="21">
        <v>3.8585804431951337E-3</v>
      </c>
      <c r="O479" s="21">
        <v>3.7792953616619688E-3</v>
      </c>
      <c r="P479" s="21">
        <v>4.1811003911952829E-3</v>
      </c>
      <c r="Q479" s="21">
        <v>4.1367678816274971E-3</v>
      </c>
      <c r="R479" s="21">
        <v>4.0637300799248998E-3</v>
      </c>
      <c r="S479" s="21">
        <v>4.6110187613259005E-3</v>
      </c>
      <c r="T479">
        <v>5.0229010662521303E-3</v>
      </c>
    </row>
    <row r="480" spans="1:20" ht="12.75" customHeight="1" x14ac:dyDescent="0.2">
      <c r="A480" s="5" t="s">
        <v>545</v>
      </c>
      <c r="B480" s="5" t="s">
        <v>29</v>
      </c>
      <c r="C480" s="5" t="s">
        <v>30</v>
      </c>
      <c r="D480" s="5" t="s">
        <v>1</v>
      </c>
      <c r="E480" s="5" t="s">
        <v>3</v>
      </c>
      <c r="F480" s="5" t="s">
        <v>599</v>
      </c>
      <c r="G480" s="5" t="s">
        <v>227</v>
      </c>
      <c r="H480" s="12" t="s">
        <v>35</v>
      </c>
      <c r="I480" s="21">
        <v>1.5508619278118174</v>
      </c>
      <c r="J480" s="21">
        <v>1.4411114700315932</v>
      </c>
      <c r="K480" s="21">
        <v>1.5433698989518492</v>
      </c>
      <c r="L480" s="21">
        <v>1.5694895996648048</v>
      </c>
      <c r="M480" s="21">
        <v>1.4435409864200008</v>
      </c>
      <c r="N480" s="21">
        <v>1.5601359887204564</v>
      </c>
      <c r="O480" s="21">
        <v>1.528078730646008</v>
      </c>
      <c r="P480" s="21">
        <v>1.6905401581715991</v>
      </c>
      <c r="Q480" s="21">
        <v>1.6726152387186504</v>
      </c>
      <c r="R480" s="21">
        <v>1.64308393707786</v>
      </c>
      <c r="S480" s="21">
        <v>1.8643686247092599</v>
      </c>
      <c r="T480">
        <v>2.0309045869608182</v>
      </c>
    </row>
    <row r="481" spans="1:20" ht="12.75" customHeight="1" x14ac:dyDescent="0.2">
      <c r="A481" s="5" t="s">
        <v>545</v>
      </c>
      <c r="B481" s="5" t="s">
        <v>29</v>
      </c>
      <c r="C481" s="5" t="s">
        <v>30</v>
      </c>
      <c r="D481" s="5" t="s">
        <v>1</v>
      </c>
      <c r="E481" s="5" t="s">
        <v>3</v>
      </c>
      <c r="F481" s="5" t="s">
        <v>599</v>
      </c>
      <c r="G481" s="5" t="s">
        <v>227</v>
      </c>
      <c r="H481" s="12" t="s">
        <v>36</v>
      </c>
      <c r="I481" s="21">
        <v>8.2358406444824565E-3</v>
      </c>
      <c r="J481" s="21">
        <v>7.65301166098148E-3</v>
      </c>
      <c r="K481" s="21">
        <v>8.1960542813717049E-3</v>
      </c>
      <c r="L481" s="21">
        <v>8.334762756249928E-3</v>
      </c>
      <c r="M481" s="21">
        <v>7.6659135895537521E-3</v>
      </c>
      <c r="N481" s="21">
        <v>8.2850904754319752E-3</v>
      </c>
      <c r="O481" s="21">
        <v>8.1148506466854394E-3</v>
      </c>
      <c r="P481" s="21">
        <v>8.9776008399690913E-3</v>
      </c>
      <c r="Q481" s="21">
        <v>8.8824106895551459E-3</v>
      </c>
      <c r="R481" s="21">
        <v>8.7255849335183995E-3</v>
      </c>
      <c r="S481" s="21">
        <v>9.9007156087344006E-3</v>
      </c>
      <c r="T481">
        <v>1.0785103588143103E-2</v>
      </c>
    </row>
    <row r="482" spans="1:20" ht="12.75" customHeight="1" x14ac:dyDescent="0.2">
      <c r="A482" s="5" t="s">
        <v>545</v>
      </c>
      <c r="B482" s="5" t="s">
        <v>29</v>
      </c>
      <c r="C482" s="5" t="s">
        <v>30</v>
      </c>
      <c r="D482" s="5" t="s">
        <v>1</v>
      </c>
      <c r="E482" s="5" t="s">
        <v>3</v>
      </c>
      <c r="F482" s="5" t="s">
        <v>599</v>
      </c>
      <c r="G482" s="5" t="s">
        <v>228</v>
      </c>
      <c r="H482" s="12" t="s">
        <v>34</v>
      </c>
      <c r="I482" s="21">
        <v>3.7390036698997577E-4</v>
      </c>
      <c r="J482" s="21">
        <v>4.1669338031428277E-4</v>
      </c>
      <c r="K482" s="21">
        <v>3.7249292553859074E-4</v>
      </c>
      <c r="L482" s="21">
        <v>4.0591443283089775E-4</v>
      </c>
      <c r="M482" s="21">
        <v>4.3997531427120558E-4</v>
      </c>
      <c r="N482" s="21">
        <v>3.9971807535951271E-4</v>
      </c>
      <c r="O482" s="21">
        <v>4.5417079549800004E-4</v>
      </c>
      <c r="P482" s="21">
        <v>4.5711940037399993E-4</v>
      </c>
      <c r="Q482" s="21">
        <v>3.6712274646600001E-4</v>
      </c>
      <c r="R482" s="21">
        <v>5.311678431608258E-4</v>
      </c>
      <c r="S482" s="21">
        <v>6.1607801928437037E-4</v>
      </c>
      <c r="T482">
        <v>6.1250099400000002E-4</v>
      </c>
    </row>
    <row r="483" spans="1:20" ht="12.75" customHeight="1" x14ac:dyDescent="0.2">
      <c r="A483" s="5" t="s">
        <v>545</v>
      </c>
      <c r="B483" s="5" t="s">
        <v>29</v>
      </c>
      <c r="C483" s="5" t="s">
        <v>30</v>
      </c>
      <c r="D483" s="5" t="s">
        <v>1</v>
      </c>
      <c r="E483" s="5" t="s">
        <v>3</v>
      </c>
      <c r="F483" s="5" t="s">
        <v>599</v>
      </c>
      <c r="G483" s="5" t="s">
        <v>228</v>
      </c>
      <c r="H483" s="12" t="s">
        <v>35</v>
      </c>
      <c r="I483" s="21">
        <v>0.43894716099331121</v>
      </c>
      <c r="J483" s="21">
        <v>0.48918480012768817</v>
      </c>
      <c r="K483" s="21">
        <v>0.43729486941006618</v>
      </c>
      <c r="L483" s="21">
        <v>0.47653065797100314</v>
      </c>
      <c r="M483" s="21">
        <v>0.5165170514841011</v>
      </c>
      <c r="N483" s="21">
        <v>0.46925633100935799</v>
      </c>
      <c r="O483" s="21">
        <v>0.53318209579415998</v>
      </c>
      <c r="P483" s="21">
        <v>0.53664366431207999</v>
      </c>
      <c r="Q483" s="21">
        <v>0.43099044966071998</v>
      </c>
      <c r="R483" s="21">
        <v>0.62357418539959819</v>
      </c>
      <c r="S483" s="21">
        <v>0.7232560366074926</v>
      </c>
      <c r="T483">
        <v>0.71905672247999997</v>
      </c>
    </row>
    <row r="484" spans="1:20" ht="12.75" customHeight="1" x14ac:dyDescent="0.2">
      <c r="A484" s="5" t="s">
        <v>545</v>
      </c>
      <c r="B484" s="5" t="s">
        <v>29</v>
      </c>
      <c r="C484" s="5" t="s">
        <v>30</v>
      </c>
      <c r="D484" s="5" t="s">
        <v>1</v>
      </c>
      <c r="E484" s="5" t="s">
        <v>3</v>
      </c>
      <c r="F484" s="5" t="s">
        <v>599</v>
      </c>
      <c r="G484" s="5" t="s">
        <v>228</v>
      </c>
      <c r="H484" s="12" t="s">
        <v>36</v>
      </c>
      <c r="I484" s="21">
        <v>1.1038963215894522E-3</v>
      </c>
      <c r="J484" s="21">
        <v>1.2302375990231203E-3</v>
      </c>
      <c r="K484" s="21">
        <v>1.0997410182567917E-3</v>
      </c>
      <c r="L484" s="21">
        <v>1.1984140397864602E-3</v>
      </c>
      <c r="M484" s="21">
        <v>1.2989747373721309E-3</v>
      </c>
      <c r="N484" s="21">
        <v>1.1801200320137992E-3</v>
      </c>
      <c r="O484" s="21">
        <v>1.3408852057560001E-3</v>
      </c>
      <c r="P484" s="21">
        <v>1.3495906106280001E-3</v>
      </c>
      <c r="Q484" s="21">
        <v>1.083886203852E-3</v>
      </c>
      <c r="R484" s="21">
        <v>1.5682098226652956E-3</v>
      </c>
      <c r="S484" s="21">
        <v>1.8188970093157598E-3</v>
      </c>
      <c r="T484">
        <v>1.808336268E-3</v>
      </c>
    </row>
    <row r="485" spans="1:20" ht="12.75" customHeight="1" x14ac:dyDescent="0.2">
      <c r="A485" s="5" t="s">
        <v>545</v>
      </c>
      <c r="B485" s="5" t="s">
        <v>29</v>
      </c>
      <c r="C485" s="5" t="s">
        <v>30</v>
      </c>
      <c r="D485" s="5" t="s">
        <v>1</v>
      </c>
      <c r="E485" s="5" t="s">
        <v>3</v>
      </c>
      <c r="F485" s="5" t="s">
        <v>599</v>
      </c>
      <c r="G485" s="5" t="s">
        <v>229</v>
      </c>
      <c r="H485" s="12" t="s">
        <v>34</v>
      </c>
      <c r="I485" s="21">
        <v>3.3843548720642955E-7</v>
      </c>
      <c r="J485" s="21">
        <v>2.5391463990019891E-6</v>
      </c>
      <c r="K485" s="21">
        <v>3.1351699589497481E-6</v>
      </c>
      <c r="L485" s="21">
        <v>1.961458116695585E-5</v>
      </c>
      <c r="M485" s="21">
        <v>3.1627895656355533E-5</v>
      </c>
      <c r="N485" s="21">
        <v>3.09806613648E-5</v>
      </c>
      <c r="O485" s="21">
        <v>3.057570364913583E-5</v>
      </c>
      <c r="P485" s="21">
        <v>2.9541958573156659E-5</v>
      </c>
      <c r="Q485" s="21">
        <v>3.302185359596108E-5</v>
      </c>
      <c r="R485" s="21">
        <v>3.1864557954642312E-5</v>
      </c>
      <c r="S485" s="21">
        <v>6.0360696545257228E-5</v>
      </c>
      <c r="T485">
        <v>5.8993427794097424E-5</v>
      </c>
    </row>
    <row r="486" spans="1:20" ht="12.75" customHeight="1" x14ac:dyDescent="0.2">
      <c r="A486" s="5" t="s">
        <v>545</v>
      </c>
      <c r="B486" s="5" t="s">
        <v>29</v>
      </c>
      <c r="C486" s="5" t="s">
        <v>30</v>
      </c>
      <c r="D486" s="5" t="s">
        <v>1</v>
      </c>
      <c r="E486" s="5" t="s">
        <v>3</v>
      </c>
      <c r="F486" s="5" t="s">
        <v>599</v>
      </c>
      <c r="G486" s="5" t="s">
        <v>229</v>
      </c>
      <c r="H486" s="12" t="s">
        <v>35</v>
      </c>
      <c r="I486" s="21">
        <v>3.6765912292711174E-4</v>
      </c>
      <c r="J486" s="21">
        <v>2.7583996753602564E-3</v>
      </c>
      <c r="K486" s="21">
        <v>3.405889396674933E-3</v>
      </c>
      <c r="L486" s="21">
        <v>2.130828468359458E-2</v>
      </c>
      <c r="M486" s="21">
        <v>3.4358939344777337E-2</v>
      </c>
      <c r="N486" s="21">
        <v>3.3655816885824003E-2</v>
      </c>
      <c r="O486" s="21">
        <v>3.3215891392807242E-2</v>
      </c>
      <c r="P486" s="21">
        <v>3.2092883249949869E-2</v>
      </c>
      <c r="Q486" s="21">
        <v>3.5873264446152006E-2</v>
      </c>
      <c r="R486" s="21">
        <v>3.4616037244693969E-2</v>
      </c>
      <c r="S486" s="21">
        <v>6.5572794786625477E-2</v>
      </c>
      <c r="T486">
        <v>6.4087463463936942E-2</v>
      </c>
    </row>
    <row r="487" spans="1:20" ht="12.75" customHeight="1" x14ac:dyDescent="0.2">
      <c r="A487" s="5" t="s">
        <v>545</v>
      </c>
      <c r="B487" s="5" t="s">
        <v>29</v>
      </c>
      <c r="C487" s="5" t="s">
        <v>30</v>
      </c>
      <c r="D487" s="5" t="s">
        <v>1</v>
      </c>
      <c r="E487" s="5" t="s">
        <v>3</v>
      </c>
      <c r="F487" s="5" t="s">
        <v>599</v>
      </c>
      <c r="G487" s="5" t="s">
        <v>229</v>
      </c>
      <c r="H487" s="12" t="s">
        <v>36</v>
      </c>
      <c r="I487" s="21">
        <v>9.991904860380302E-7</v>
      </c>
      <c r="J487" s="21">
        <v>7.4965274637201588E-6</v>
      </c>
      <c r="K487" s="21">
        <v>9.2562160692802088E-6</v>
      </c>
      <c r="L487" s="21">
        <v>5.7909715826250621E-5</v>
      </c>
      <c r="M487" s="21">
        <v>9.3377596699716314E-5</v>
      </c>
      <c r="N487" s="21">
        <v>9.1466714505599985E-5</v>
      </c>
      <c r="O487" s="21">
        <v>9.027112505935342E-5</v>
      </c>
      <c r="P487" s="21">
        <v>8.72191157874149E-5</v>
      </c>
      <c r="Q487" s="21">
        <v>9.7493091569027951E-5</v>
      </c>
      <c r="R487" s="21">
        <v>9.4076313961324914E-5</v>
      </c>
      <c r="S487" s="21">
        <v>1.7820777075266422E-4</v>
      </c>
      <c r="T487">
        <v>1.7417107253495429E-4</v>
      </c>
    </row>
    <row r="488" spans="1:20" ht="12.75" customHeight="1" x14ac:dyDescent="0.2">
      <c r="A488" s="5" t="s">
        <v>545</v>
      </c>
      <c r="B488" s="5" t="s">
        <v>29</v>
      </c>
      <c r="C488" s="5" t="s">
        <v>30</v>
      </c>
      <c r="D488" s="5" t="s">
        <v>1</v>
      </c>
      <c r="E488" s="5" t="s">
        <v>3</v>
      </c>
      <c r="F488" s="5" t="s">
        <v>599</v>
      </c>
      <c r="G488" s="5" t="s">
        <v>230</v>
      </c>
      <c r="H488" s="12" t="s">
        <v>34</v>
      </c>
      <c r="I488" s="21">
        <v>1.3331625076308577E-4</v>
      </c>
      <c r="J488" s="21">
        <v>7.4246438333481829E-4</v>
      </c>
      <c r="K488" s="21">
        <v>7.8196044351346754E-4</v>
      </c>
      <c r="L488" s="21">
        <v>8.153108851682181E-4</v>
      </c>
      <c r="M488" s="21">
        <v>8.5684292908280322E-4</v>
      </c>
      <c r="N488" s="21">
        <v>7.8817532534999999E-4</v>
      </c>
      <c r="O488" s="21">
        <v>7.7644569099830985E-4</v>
      </c>
      <c r="P488" s="21">
        <v>7.4884650212327824E-4</v>
      </c>
      <c r="Q488" s="21">
        <v>7.5544908691077236E-4</v>
      </c>
      <c r="R488" s="21">
        <v>7.1602437804368696E-4</v>
      </c>
      <c r="S488" s="21">
        <v>8.552326599028878E-4</v>
      </c>
      <c r="T488">
        <v>7.6203491102068833E-4</v>
      </c>
    </row>
    <row r="489" spans="1:20" ht="12.75" customHeight="1" x14ac:dyDescent="0.2">
      <c r="A489" s="5" t="s">
        <v>545</v>
      </c>
      <c r="B489" s="5" t="s">
        <v>29</v>
      </c>
      <c r="C489" s="5" t="s">
        <v>30</v>
      </c>
      <c r="D489" s="5" t="s">
        <v>1</v>
      </c>
      <c r="E489" s="5" t="s">
        <v>3</v>
      </c>
      <c r="F489" s="5" t="s">
        <v>599</v>
      </c>
      <c r="G489" s="5" t="s">
        <v>230</v>
      </c>
      <c r="H489" s="12" t="s">
        <v>35</v>
      </c>
      <c r="I489" s="21">
        <v>0.1499783459713161</v>
      </c>
      <c r="J489" s="21">
        <v>0.83577450566685074</v>
      </c>
      <c r="K489" s="21">
        <v>0.88193033570576052</v>
      </c>
      <c r="L489" s="21">
        <v>0.91860144259644461</v>
      </c>
      <c r="M489" s="21">
        <v>0.96660223117694166</v>
      </c>
      <c r="N489" s="21">
        <v>0.88826427486362547</v>
      </c>
      <c r="O489" s="21">
        <v>0.87915591322406283</v>
      </c>
      <c r="P489" s="21">
        <v>0.85247042604444734</v>
      </c>
      <c r="Q489" s="21">
        <v>0.85544537563868617</v>
      </c>
      <c r="R489" s="21">
        <v>0.81080214888708224</v>
      </c>
      <c r="S489" s="21">
        <v>0.968436969062761</v>
      </c>
      <c r="T489">
        <v>0.86290294343142182</v>
      </c>
    </row>
    <row r="490" spans="1:20" ht="12.75" customHeight="1" x14ac:dyDescent="0.2">
      <c r="A490" s="5" t="s">
        <v>545</v>
      </c>
      <c r="B490" s="5" t="s">
        <v>29</v>
      </c>
      <c r="C490" s="5" t="s">
        <v>30</v>
      </c>
      <c r="D490" s="5" t="s">
        <v>1</v>
      </c>
      <c r="E490" s="5" t="s">
        <v>3</v>
      </c>
      <c r="F490" s="5" t="s">
        <v>599</v>
      </c>
      <c r="G490" s="5" t="s">
        <v>230</v>
      </c>
      <c r="H490" s="12" t="s">
        <v>36</v>
      </c>
      <c r="I490" s="21">
        <v>3.9360035939577711E-4</v>
      </c>
      <c r="J490" s="21">
        <v>2.1920377031789877E-3</v>
      </c>
      <c r="K490" s="21">
        <v>2.3086451189445229E-3</v>
      </c>
      <c r="L490" s="21">
        <v>2.4071083276395017E-3</v>
      </c>
      <c r="M490" s="21">
        <v>2.5297267430063716E-3</v>
      </c>
      <c r="N490" s="21">
        <v>2.3269938177E-3</v>
      </c>
      <c r="O490" s="21">
        <v>2.2923634686616767E-3</v>
      </c>
      <c r="P490" s="21">
        <v>2.2108801491258693E-3</v>
      </c>
      <c r="Q490" s="21">
        <v>2.2303734946889473E-3</v>
      </c>
      <c r="R490" s="21">
        <v>2.1139767351765998E-3</v>
      </c>
      <c r="S490" s="21">
        <v>2.5249726149513831E-3</v>
      </c>
      <c r="T490">
        <v>2.249817356346794E-3</v>
      </c>
    </row>
    <row r="491" spans="1:20" ht="12.75" customHeight="1" x14ac:dyDescent="0.2">
      <c r="A491" s="5" t="s">
        <v>545</v>
      </c>
      <c r="B491" s="5" t="s">
        <v>29</v>
      </c>
      <c r="C491" s="5" t="s">
        <v>30</v>
      </c>
      <c r="D491" s="5" t="s">
        <v>1</v>
      </c>
      <c r="E491" s="5" t="s">
        <v>3</v>
      </c>
      <c r="F491" s="5" t="s">
        <v>599</v>
      </c>
      <c r="G491" s="5" t="s">
        <v>231</v>
      </c>
      <c r="H491" s="12" t="s">
        <v>34</v>
      </c>
      <c r="I491" s="21">
        <v>8.1733050000000005E-6</v>
      </c>
      <c r="J491" s="21">
        <v>1.093743E-5</v>
      </c>
      <c r="K491" s="21">
        <v>2.8576800000000001E-6</v>
      </c>
      <c r="L491" s="21">
        <v>1.163484E-5</v>
      </c>
      <c r="M491" s="21">
        <v>1.1082014999999999E-5</v>
      </c>
      <c r="N491" s="21">
        <v>1.097145E-5</v>
      </c>
      <c r="O491" s="21">
        <v>8.2923750000000004E-6</v>
      </c>
      <c r="P491" s="21">
        <v>8.2243349999999992E-6</v>
      </c>
      <c r="Q491" s="21">
        <v>2.9512350000000001E-6</v>
      </c>
      <c r="R491" s="21">
        <v>8.5900499999999998E-7</v>
      </c>
      <c r="S491" s="21">
        <v>1.2162150000000001E-6</v>
      </c>
      <c r="T491">
        <v>2.6960850000000001E-6</v>
      </c>
    </row>
    <row r="492" spans="1:20" ht="12.75" customHeight="1" x14ac:dyDescent="0.2">
      <c r="A492" s="5" t="s">
        <v>545</v>
      </c>
      <c r="B492" s="5" t="s">
        <v>29</v>
      </c>
      <c r="C492" s="5" t="s">
        <v>30</v>
      </c>
      <c r="D492" s="5" t="s">
        <v>1</v>
      </c>
      <c r="E492" s="5" t="s">
        <v>3</v>
      </c>
      <c r="F492" s="5" t="s">
        <v>599</v>
      </c>
      <c r="G492" s="5" t="s">
        <v>231</v>
      </c>
      <c r="H492" s="12" t="s">
        <v>35</v>
      </c>
      <c r="I492" s="21">
        <v>9.3668669999999992E-3</v>
      </c>
      <c r="J492" s="21">
        <v>1.2534642E-2</v>
      </c>
      <c r="K492" s="21">
        <v>3.274992E-3</v>
      </c>
      <c r="L492" s="21">
        <v>1.3333896E-2</v>
      </c>
      <c r="M492" s="21">
        <v>1.2700341E-2</v>
      </c>
      <c r="N492" s="21">
        <v>1.2573630000000001E-2</v>
      </c>
      <c r="O492" s="21">
        <v>9.503325E-3</v>
      </c>
      <c r="P492" s="21">
        <v>9.4253489999999995E-3</v>
      </c>
      <c r="Q492" s="21">
        <v>3.3822090000000002E-3</v>
      </c>
      <c r="R492" s="21">
        <v>9.8444700000000006E-4</v>
      </c>
      <c r="S492" s="21">
        <v>1.3938209999999999E-3</v>
      </c>
      <c r="T492">
        <v>3.2181839999999998E-3</v>
      </c>
    </row>
    <row r="493" spans="1:20" ht="12.75" customHeight="1" x14ac:dyDescent="0.2">
      <c r="A493" s="5" t="s">
        <v>545</v>
      </c>
      <c r="B493" s="5" t="s">
        <v>29</v>
      </c>
      <c r="C493" s="5" t="s">
        <v>30</v>
      </c>
      <c r="D493" s="5" t="s">
        <v>1</v>
      </c>
      <c r="E493" s="5" t="s">
        <v>3</v>
      </c>
      <c r="F493" s="5" t="s">
        <v>599</v>
      </c>
      <c r="G493" s="5" t="s">
        <v>231</v>
      </c>
      <c r="H493" s="12" t="s">
        <v>36</v>
      </c>
      <c r="I493" s="21">
        <v>2.413071E-5</v>
      </c>
      <c r="J493" s="21">
        <v>3.2291459999999998E-5</v>
      </c>
      <c r="K493" s="21">
        <v>8.4369599999999996E-6</v>
      </c>
      <c r="L493" s="21">
        <v>3.4350480000000001E-5</v>
      </c>
      <c r="M493" s="21">
        <v>3.2718329999999997E-5</v>
      </c>
      <c r="N493" s="21">
        <v>3.2391899999999997E-5</v>
      </c>
      <c r="O493" s="21">
        <v>2.4482250000000001E-5</v>
      </c>
      <c r="P493" s="21">
        <v>2.4281369999999999E-5</v>
      </c>
      <c r="Q493" s="21">
        <v>8.7131699999999995E-6</v>
      </c>
      <c r="R493" s="21">
        <v>2.53611E-6</v>
      </c>
      <c r="S493" s="21">
        <v>3.5907300000000002E-6</v>
      </c>
      <c r="T493">
        <v>7.9598699999999994E-6</v>
      </c>
    </row>
    <row r="494" spans="1:20" ht="12.75" customHeight="1" x14ac:dyDescent="0.2">
      <c r="A494" s="5" t="s">
        <v>545</v>
      </c>
      <c r="B494" s="5" t="s">
        <v>29</v>
      </c>
      <c r="C494" s="5" t="s">
        <v>30</v>
      </c>
      <c r="D494" s="5" t="s">
        <v>1</v>
      </c>
      <c r="E494" s="5" t="s">
        <v>3</v>
      </c>
      <c r="F494" s="5" t="s">
        <v>599</v>
      </c>
      <c r="G494" s="5" t="s">
        <v>232</v>
      </c>
      <c r="H494" s="12" t="s">
        <v>34</v>
      </c>
      <c r="I494" s="21">
        <v>1.447933536E-3</v>
      </c>
      <c r="J494" s="21">
        <v>1.549931544E-3</v>
      </c>
      <c r="K494" s="21">
        <v>2.2366532159999999E-3</v>
      </c>
      <c r="L494" s="21">
        <v>1.631724696E-3</v>
      </c>
      <c r="M494" s="21">
        <v>1.1682301679999999E-3</v>
      </c>
      <c r="N494" s="21">
        <v>4.2649286400000001E-4</v>
      </c>
      <c r="O494" s="21">
        <v>7.3029599999999996E-4</v>
      </c>
      <c r="P494" s="21">
        <v>4.6568541599999999E-4</v>
      </c>
      <c r="Q494" s="21">
        <v>1.082785536E-3</v>
      </c>
      <c r="R494" s="21">
        <v>1.5036510757716001E-3</v>
      </c>
      <c r="S494" s="21">
        <v>1.4793121211760022E-3</v>
      </c>
      <c r="T494">
        <v>1.6781751054943048E-3</v>
      </c>
    </row>
    <row r="495" spans="1:20" ht="12.75" customHeight="1" x14ac:dyDescent="0.2">
      <c r="A495" s="5" t="s">
        <v>545</v>
      </c>
      <c r="B495" s="5" t="s">
        <v>29</v>
      </c>
      <c r="C495" s="5" t="s">
        <v>30</v>
      </c>
      <c r="D495" s="5" t="s">
        <v>1</v>
      </c>
      <c r="E495" s="5" t="s">
        <v>3</v>
      </c>
      <c r="F495" s="5" t="s">
        <v>599</v>
      </c>
      <c r="G495" s="5" t="s">
        <v>232</v>
      </c>
      <c r="H495" s="12" t="s">
        <v>35</v>
      </c>
      <c r="I495" s="21">
        <v>1.44747387456</v>
      </c>
      <c r="J495" s="21">
        <v>1.54943950224</v>
      </c>
      <c r="K495" s="21">
        <v>2.2359431673599999</v>
      </c>
      <c r="L495" s="21">
        <v>1.63120668816</v>
      </c>
      <c r="M495" s="21">
        <v>1.16785930128</v>
      </c>
      <c r="N495" s="21">
        <v>0.42635746944000003</v>
      </c>
      <c r="O495" s="21">
        <v>0.73006415999999996</v>
      </c>
      <c r="P495" s="21">
        <v>0.46553757936000001</v>
      </c>
      <c r="Q495" s="21">
        <v>1.08244179456</v>
      </c>
      <c r="R495" s="21">
        <v>1.5031737262237361</v>
      </c>
      <c r="S495" s="21">
        <v>1.4788424982803912</v>
      </c>
      <c r="T495">
        <v>1.6776423514925602</v>
      </c>
    </row>
    <row r="496" spans="1:20" ht="12.75" customHeight="1" x14ac:dyDescent="0.2">
      <c r="A496" s="5" t="s">
        <v>545</v>
      </c>
      <c r="B496" s="5" t="s">
        <v>29</v>
      </c>
      <c r="C496" s="5" t="s">
        <v>30</v>
      </c>
      <c r="D496" s="5" t="s">
        <v>1</v>
      </c>
      <c r="E496" s="5" t="s">
        <v>3</v>
      </c>
      <c r="F496" s="5" t="s">
        <v>599</v>
      </c>
      <c r="G496" s="5" t="s">
        <v>232</v>
      </c>
      <c r="H496" s="12" t="s">
        <v>36</v>
      </c>
      <c r="I496" s="21">
        <v>4.2748513919999998E-3</v>
      </c>
      <c r="J496" s="21">
        <v>4.5759883679999998E-3</v>
      </c>
      <c r="K496" s="21">
        <v>6.6034523519999996E-3</v>
      </c>
      <c r="L496" s="21">
        <v>4.8174729120000004E-3</v>
      </c>
      <c r="M496" s="21">
        <v>3.4490604960000001E-3</v>
      </c>
      <c r="N496" s="21">
        <v>1.259169408E-3</v>
      </c>
      <c r="O496" s="21">
        <v>2.156112E-3</v>
      </c>
      <c r="P496" s="21">
        <v>1.374880752E-3</v>
      </c>
      <c r="Q496" s="21">
        <v>3.1967953919999998E-3</v>
      </c>
      <c r="R496" s="21">
        <v>4.4393507951352006E-3</v>
      </c>
      <c r="S496" s="21">
        <v>4.3674929291862927E-3</v>
      </c>
      <c r="T496">
        <v>4.9546122162212802E-3</v>
      </c>
    </row>
    <row r="497" spans="1:20" ht="12.75" customHeight="1" x14ac:dyDescent="0.2">
      <c r="A497" s="5" t="s">
        <v>545</v>
      </c>
      <c r="B497" s="5" t="s">
        <v>29</v>
      </c>
      <c r="C497" s="5" t="s">
        <v>30</v>
      </c>
      <c r="D497" s="5" t="s">
        <v>1</v>
      </c>
      <c r="E497" s="5" t="s">
        <v>3</v>
      </c>
      <c r="F497" s="5" t="s">
        <v>599</v>
      </c>
      <c r="G497" s="5" t="s">
        <v>233</v>
      </c>
      <c r="H497" s="12" t="s">
        <v>34</v>
      </c>
      <c r="I497" s="21">
        <v>2.9202719705645906E-5</v>
      </c>
      <c r="J497" s="21">
        <v>3.1900887899999811E-5</v>
      </c>
      <c r="K497" s="21">
        <v>3.4902405300000103E-5</v>
      </c>
      <c r="L497" s="21">
        <v>8.9498504909419385E-5</v>
      </c>
      <c r="M497" s="21">
        <v>6.3260629603895401E-5</v>
      </c>
      <c r="N497" s="21">
        <v>5.5278880142345874E-5</v>
      </c>
      <c r="O497" s="21">
        <v>6.3753369672139333E-5</v>
      </c>
      <c r="P497" s="21">
        <v>5.6343096133579733E-5</v>
      </c>
      <c r="Q497" s="21">
        <v>3.0930459840000082E-4</v>
      </c>
      <c r="R497" s="21">
        <v>3.2454705649800068E-4</v>
      </c>
      <c r="S497" s="21">
        <v>4.2091169357369966E-4</v>
      </c>
      <c r="T497">
        <v>3.8678712947700093E-4</v>
      </c>
    </row>
    <row r="498" spans="1:20" ht="12.75" customHeight="1" x14ac:dyDescent="0.2">
      <c r="A498" s="5" t="s">
        <v>545</v>
      </c>
      <c r="B498" s="5" t="s">
        <v>29</v>
      </c>
      <c r="C498" s="5" t="s">
        <v>30</v>
      </c>
      <c r="D498" s="5" t="s">
        <v>1</v>
      </c>
      <c r="E498" s="5" t="s">
        <v>3</v>
      </c>
      <c r="F498" s="5" t="s">
        <v>599</v>
      </c>
      <c r="G498" s="5" t="s">
        <v>233</v>
      </c>
      <c r="H498" s="12" t="s">
        <v>35</v>
      </c>
      <c r="I498" s="21">
        <v>7.3729914228254548E-2</v>
      </c>
      <c r="J498" s="21">
        <v>8.0542146497999512E-2</v>
      </c>
      <c r="K498" s="21">
        <v>8.8120263286000255E-2</v>
      </c>
      <c r="L498" s="21">
        <v>0.22596241572844838</v>
      </c>
      <c r="M498" s="21">
        <v>0.1597180276951683</v>
      </c>
      <c r="N498" s="21">
        <v>0.13956601072129421</v>
      </c>
      <c r="O498" s="21">
        <v>0.16096207904842039</v>
      </c>
      <c r="P498" s="21">
        <v>0.14225290271439986</v>
      </c>
      <c r="Q498" s="21">
        <v>0.78092046700800211</v>
      </c>
      <c r="R498" s="21">
        <v>0.81940404454876159</v>
      </c>
      <c r="S498" s="21">
        <v>1.0627018092036931</v>
      </c>
      <c r="T498">
        <v>0.97654540975574233</v>
      </c>
    </row>
    <row r="499" spans="1:20" ht="12.75" customHeight="1" x14ac:dyDescent="0.2">
      <c r="A499" s="5" t="s">
        <v>545</v>
      </c>
      <c r="B499" s="5" t="s">
        <v>29</v>
      </c>
      <c r="C499" s="5" t="s">
        <v>30</v>
      </c>
      <c r="D499" s="5" t="s">
        <v>1</v>
      </c>
      <c r="E499" s="5" t="s">
        <v>3</v>
      </c>
      <c r="F499" s="5" t="s">
        <v>599</v>
      </c>
      <c r="G499" s="5" t="s">
        <v>233</v>
      </c>
      <c r="H499" s="12" t="s">
        <v>36</v>
      </c>
      <c r="I499" s="21">
        <v>4.310877670833443E-5</v>
      </c>
      <c r="J499" s="21">
        <v>4.7091786899999717E-5</v>
      </c>
      <c r="K499" s="21">
        <v>5.1522598300000152E-5</v>
      </c>
      <c r="L499" s="21">
        <v>1.321168405805715E-4</v>
      </c>
      <c r="M499" s="21">
        <v>9.3384738939083695E-5</v>
      </c>
      <c r="N499" s="21">
        <v>8.1602156400605814E-5</v>
      </c>
      <c r="O499" s="21">
        <v>9.4112117135062835E-5</v>
      </c>
      <c r="P499" s="21">
        <v>8.3173141911474838E-5</v>
      </c>
      <c r="Q499" s="21">
        <v>4.5659250240000123E-4</v>
      </c>
      <c r="R499" s="21">
        <v>4.7909327387800105E-4</v>
      </c>
      <c r="S499" s="21">
        <v>6.2134583337069952E-4</v>
      </c>
      <c r="T499">
        <v>5.7097147684700132E-4</v>
      </c>
    </row>
    <row r="500" spans="1:20" ht="12.75" customHeight="1" x14ac:dyDescent="0.2">
      <c r="A500" s="5" t="s">
        <v>545</v>
      </c>
      <c r="B500" s="5" t="s">
        <v>29</v>
      </c>
      <c r="C500" s="5" t="s">
        <v>30</v>
      </c>
      <c r="D500" s="5" t="s">
        <v>1</v>
      </c>
      <c r="E500" s="5" t="s">
        <v>3</v>
      </c>
      <c r="F500" s="5" t="s">
        <v>599</v>
      </c>
      <c r="G500" s="5" t="s">
        <v>234</v>
      </c>
      <c r="H500" s="12" t="s">
        <v>34</v>
      </c>
      <c r="I500" s="21">
        <v>8.9803961872416045E-4</v>
      </c>
      <c r="J500" s="21">
        <v>8.9803961872416045E-4</v>
      </c>
      <c r="K500" s="21">
        <v>8.9803961872416045E-4</v>
      </c>
      <c r="L500" s="21">
        <v>8.9803961872416045E-4</v>
      </c>
      <c r="M500" s="21">
        <v>8.9803961872416045E-4</v>
      </c>
      <c r="N500" s="21">
        <v>8.9803961872416045E-4</v>
      </c>
      <c r="O500" s="21">
        <v>8.9803961872416045E-4</v>
      </c>
      <c r="P500" s="21">
        <v>8.9803961872416045E-4</v>
      </c>
      <c r="Q500" s="21">
        <v>9.8730139200000006E-4</v>
      </c>
      <c r="R500" s="21">
        <v>8.219166648E-4</v>
      </c>
      <c r="S500" s="21">
        <v>8.1810128399999996E-4</v>
      </c>
      <c r="T500">
        <v>9.6483913409663624E-4</v>
      </c>
    </row>
    <row r="501" spans="1:20" ht="12.75" customHeight="1" x14ac:dyDescent="0.2">
      <c r="A501" s="5" t="s">
        <v>545</v>
      </c>
      <c r="B501" s="5" t="s">
        <v>29</v>
      </c>
      <c r="C501" s="5" t="s">
        <v>30</v>
      </c>
      <c r="D501" s="5" t="s">
        <v>1</v>
      </c>
      <c r="E501" s="5" t="s">
        <v>3</v>
      </c>
      <c r="F501" s="5" t="s">
        <v>599</v>
      </c>
      <c r="G501" s="5" t="s">
        <v>234</v>
      </c>
      <c r="H501" s="12" t="s">
        <v>35</v>
      </c>
      <c r="I501" s="21">
        <v>0.39669247919746031</v>
      </c>
      <c r="J501" s="21">
        <v>0.39669247919746031</v>
      </c>
      <c r="K501" s="21">
        <v>0.39669247919746031</v>
      </c>
      <c r="L501" s="21">
        <v>0.39669247919746031</v>
      </c>
      <c r="M501" s="21">
        <v>0.39669247919746031</v>
      </c>
      <c r="N501" s="21">
        <v>0.39669247919746031</v>
      </c>
      <c r="O501" s="21">
        <v>0.39669247919746031</v>
      </c>
      <c r="P501" s="21">
        <v>0.39669247919746031</v>
      </c>
      <c r="Q501" s="21">
        <v>0.43612222528</v>
      </c>
      <c r="R501" s="21">
        <v>0.363066564832</v>
      </c>
      <c r="S501" s="21">
        <v>0.36138119056000001</v>
      </c>
      <c r="T501">
        <v>0.42619993611783885</v>
      </c>
    </row>
    <row r="502" spans="1:20" ht="12.75" customHeight="1" x14ac:dyDescent="0.2">
      <c r="A502" s="5" t="s">
        <v>545</v>
      </c>
      <c r="B502" s="5" t="s">
        <v>29</v>
      </c>
      <c r="C502" s="5" t="s">
        <v>30</v>
      </c>
      <c r="D502" s="5" t="s">
        <v>1</v>
      </c>
      <c r="E502" s="5" t="s">
        <v>3</v>
      </c>
      <c r="F502" s="5" t="s">
        <v>599</v>
      </c>
      <c r="G502" s="5" t="s">
        <v>234</v>
      </c>
      <c r="H502" s="12" t="s">
        <v>36</v>
      </c>
      <c r="I502" s="21">
        <v>1.928258228948847E-3</v>
      </c>
      <c r="J502" s="21">
        <v>1.928258228948847E-3</v>
      </c>
      <c r="K502" s="21">
        <v>1.928258228948847E-3</v>
      </c>
      <c r="L502" s="21">
        <v>1.928258228948847E-3</v>
      </c>
      <c r="M502" s="21">
        <v>1.928258228948847E-3</v>
      </c>
      <c r="N502" s="21">
        <v>1.928258228948847E-3</v>
      </c>
      <c r="O502" s="21">
        <v>1.928258228948847E-3</v>
      </c>
      <c r="P502" s="21">
        <v>1.928258228948847E-3</v>
      </c>
      <c r="Q502" s="21">
        <v>2.119919872E-3</v>
      </c>
      <c r="R502" s="21">
        <v>1.7648080768000003E-3</v>
      </c>
      <c r="S502" s="21">
        <v>1.7566157440000001E-3</v>
      </c>
      <c r="T502">
        <v>2.071689222995375E-3</v>
      </c>
    </row>
    <row r="503" spans="1:20" ht="12.75" customHeight="1" x14ac:dyDescent="0.2">
      <c r="A503" s="5" t="s">
        <v>545</v>
      </c>
      <c r="B503" s="5" t="s">
        <v>29</v>
      </c>
      <c r="C503" s="5" t="s">
        <v>30</v>
      </c>
      <c r="D503" s="5" t="s">
        <v>1</v>
      </c>
      <c r="E503" s="5" t="s">
        <v>3</v>
      </c>
      <c r="F503" s="5" t="s">
        <v>599</v>
      </c>
      <c r="G503" s="5" t="s">
        <v>235</v>
      </c>
      <c r="H503" s="12" t="s">
        <v>34</v>
      </c>
      <c r="I503" s="21">
        <v>0</v>
      </c>
      <c r="J503" s="21">
        <v>0</v>
      </c>
      <c r="K503" s="21">
        <v>0</v>
      </c>
      <c r="L503" s="21">
        <v>0</v>
      </c>
      <c r="M503" s="21">
        <v>0</v>
      </c>
      <c r="N503" s="21">
        <v>0</v>
      </c>
      <c r="O503" s="21">
        <v>0</v>
      </c>
      <c r="P503" s="21">
        <v>0</v>
      </c>
      <c r="Q503" s="21">
        <v>1.0558976400000001E-5</v>
      </c>
      <c r="R503" s="21">
        <v>2.6743500000000001E-6</v>
      </c>
      <c r="S503" s="21">
        <v>4.9423500000000002E-6</v>
      </c>
      <c r="T503">
        <v>2.82555E-6</v>
      </c>
    </row>
    <row r="504" spans="1:20" ht="12.75" customHeight="1" x14ac:dyDescent="0.2">
      <c r="A504" s="5" t="s">
        <v>545</v>
      </c>
      <c r="B504" s="5" t="s">
        <v>29</v>
      </c>
      <c r="C504" s="5" t="s">
        <v>30</v>
      </c>
      <c r="D504" s="5" t="s">
        <v>1</v>
      </c>
      <c r="E504" s="5" t="s">
        <v>3</v>
      </c>
      <c r="F504" s="5" t="s">
        <v>599</v>
      </c>
      <c r="G504" s="5" t="s">
        <v>235</v>
      </c>
      <c r="H504" s="12" t="s">
        <v>35</v>
      </c>
      <c r="I504" s="21">
        <v>0</v>
      </c>
      <c r="J504" s="21">
        <v>0</v>
      </c>
      <c r="K504" s="21">
        <v>0</v>
      </c>
      <c r="L504" s="21">
        <v>0</v>
      </c>
      <c r="M504" s="21">
        <v>0</v>
      </c>
      <c r="N504" s="21">
        <v>0</v>
      </c>
      <c r="O504" s="21">
        <v>0</v>
      </c>
      <c r="P504" s="21">
        <v>0</v>
      </c>
      <c r="Q504" s="21">
        <v>1.258697028E-2</v>
      </c>
      <c r="R504" s="21">
        <v>3.1879949999999999E-3</v>
      </c>
      <c r="S504" s="21">
        <v>5.8915950000000003E-3</v>
      </c>
      <c r="T504">
        <v>3.3682349999999998E-3</v>
      </c>
    </row>
    <row r="505" spans="1:20" ht="12.75" customHeight="1" x14ac:dyDescent="0.2">
      <c r="A505" s="5" t="s">
        <v>545</v>
      </c>
      <c r="B505" s="5" t="s">
        <v>29</v>
      </c>
      <c r="C505" s="5" t="s">
        <v>30</v>
      </c>
      <c r="D505" s="5" t="s">
        <v>1</v>
      </c>
      <c r="E505" s="5" t="s">
        <v>3</v>
      </c>
      <c r="F505" s="5" t="s">
        <v>599</v>
      </c>
      <c r="G505" s="5" t="s">
        <v>235</v>
      </c>
      <c r="H505" s="12" t="s">
        <v>36</v>
      </c>
      <c r="I505" s="21">
        <v>0</v>
      </c>
      <c r="J505" s="21">
        <v>0</v>
      </c>
      <c r="K505" s="21">
        <v>0</v>
      </c>
      <c r="L505" s="21">
        <v>0</v>
      </c>
      <c r="M505" s="21">
        <v>0</v>
      </c>
      <c r="N505" s="21">
        <v>0</v>
      </c>
      <c r="O505" s="21">
        <v>0</v>
      </c>
      <c r="P505" s="21">
        <v>0</v>
      </c>
      <c r="Q505" s="21">
        <v>3.1174120799999998E-5</v>
      </c>
      <c r="R505" s="21">
        <v>7.8956999999999996E-6</v>
      </c>
      <c r="S505" s="21">
        <v>1.45917E-5</v>
      </c>
      <c r="T505">
        <v>8.3420999999999993E-6</v>
      </c>
    </row>
    <row r="506" spans="1:20" ht="12.75" customHeight="1" x14ac:dyDescent="0.2">
      <c r="A506" s="5" t="s">
        <v>545</v>
      </c>
      <c r="B506" s="5" t="s">
        <v>29</v>
      </c>
      <c r="C506" s="5" t="s">
        <v>30</v>
      </c>
      <c r="D506" s="5" t="s">
        <v>1</v>
      </c>
      <c r="E506" s="5" t="s">
        <v>3</v>
      </c>
      <c r="F506" s="5" t="s">
        <v>599</v>
      </c>
      <c r="G506" s="5" t="s">
        <v>236</v>
      </c>
      <c r="H506" s="12" t="s">
        <v>34</v>
      </c>
      <c r="I506" s="21">
        <v>1.7924986239617808E-5</v>
      </c>
      <c r="J506" s="21">
        <v>2.3404280888949244E-5</v>
      </c>
      <c r="K506" s="21">
        <v>2.7953735173802025E-5</v>
      </c>
      <c r="L506" s="21">
        <v>7.9202229497874553E-6</v>
      </c>
      <c r="M506" s="21">
        <v>5.3721928708982892E-6</v>
      </c>
      <c r="N506" s="21">
        <v>4.7399399343715742E-6</v>
      </c>
      <c r="O506" s="21">
        <v>3.209692188219952E-6</v>
      </c>
      <c r="P506" s="21">
        <v>5.6665977609799617E-6</v>
      </c>
      <c r="Q506" s="21">
        <v>6.8664539999999926E-6</v>
      </c>
      <c r="R506" s="21">
        <v>5.6311017000000034E-6</v>
      </c>
      <c r="S506" s="21">
        <v>5.9637942000000082E-6</v>
      </c>
      <c r="T506">
        <v>6.1308807000000312E-6</v>
      </c>
    </row>
    <row r="507" spans="1:20" ht="12.75" customHeight="1" x14ac:dyDescent="0.2">
      <c r="A507" s="5" t="s">
        <v>545</v>
      </c>
      <c r="B507" s="5" t="s">
        <v>29</v>
      </c>
      <c r="C507" s="5" t="s">
        <v>30</v>
      </c>
      <c r="D507" s="5" t="s">
        <v>1</v>
      </c>
      <c r="E507" s="5" t="s">
        <v>3</v>
      </c>
      <c r="F507" s="5" t="s">
        <v>599</v>
      </c>
      <c r="G507" s="5" t="s">
        <v>236</v>
      </c>
      <c r="H507" s="12" t="s">
        <v>35</v>
      </c>
      <c r="I507" s="21">
        <v>4.5256322401168392E-2</v>
      </c>
      <c r="J507" s="21">
        <v>5.9090236796766143E-2</v>
      </c>
      <c r="K507" s="21">
        <v>7.0576525662618267E-2</v>
      </c>
      <c r="L507" s="21">
        <v>1.9996677180844327E-2</v>
      </c>
      <c r="M507" s="21">
        <v>1.3563507905477489E-2</v>
      </c>
      <c r="N507" s="21">
        <v>1.1967219777160993E-2</v>
      </c>
      <c r="O507" s="21">
        <v>8.1037085628296104E-3</v>
      </c>
      <c r="P507" s="21">
        <v>1.4306810156531308E-2</v>
      </c>
      <c r="Q507" s="21">
        <v>1.7336161479999983E-2</v>
      </c>
      <c r="R507" s="21">
        <v>1.4217191054000006E-2</v>
      </c>
      <c r="S507" s="21">
        <v>1.5057160404000023E-2</v>
      </c>
      <c r="T507">
        <v>1.5479014034000076E-2</v>
      </c>
    </row>
    <row r="508" spans="1:20" ht="12.75" customHeight="1" x14ac:dyDescent="0.2">
      <c r="A508" s="5" t="s">
        <v>545</v>
      </c>
      <c r="B508" s="5" t="s">
        <v>29</v>
      </c>
      <c r="C508" s="5" t="s">
        <v>30</v>
      </c>
      <c r="D508" s="5" t="s">
        <v>1</v>
      </c>
      <c r="E508" s="5" t="s">
        <v>3</v>
      </c>
      <c r="F508" s="5" t="s">
        <v>599</v>
      </c>
      <c r="G508" s="5" t="s">
        <v>236</v>
      </c>
      <c r="H508" s="12" t="s">
        <v>36</v>
      </c>
      <c r="I508" s="21">
        <v>2.646069397276915E-5</v>
      </c>
      <c r="J508" s="21">
        <v>3.4549176550353653E-5</v>
      </c>
      <c r="K508" s="21">
        <v>4.1265037637517281E-5</v>
      </c>
      <c r="L508" s="21">
        <v>1.1691757687781479E-5</v>
      </c>
      <c r="M508" s="21">
        <v>7.9303799522784261E-6</v>
      </c>
      <c r="N508" s="21">
        <v>6.9970541888342272E-6</v>
      </c>
      <c r="O508" s="21">
        <v>4.7381170397532622E-6</v>
      </c>
      <c r="P508" s="21">
        <v>8.3649776471608942E-6</v>
      </c>
      <c r="Q508" s="21">
        <v>1.0136193999999991E-5</v>
      </c>
      <c r="R508" s="21">
        <v>8.3125787000000035E-6</v>
      </c>
      <c r="S508" s="21">
        <v>8.8036962000000126E-6</v>
      </c>
      <c r="T508">
        <v>9.0503477000000443E-6</v>
      </c>
    </row>
    <row r="509" spans="1:20" ht="12.75" customHeight="1" x14ac:dyDescent="0.2">
      <c r="A509" s="5" t="s">
        <v>545</v>
      </c>
      <c r="B509" s="5" t="s">
        <v>29</v>
      </c>
      <c r="C509" s="5" t="s">
        <v>30</v>
      </c>
      <c r="D509" s="5" t="s">
        <v>1</v>
      </c>
      <c r="E509" s="5" t="s">
        <v>3</v>
      </c>
      <c r="F509" s="5" t="s">
        <v>599</v>
      </c>
      <c r="G509" s="5" t="s">
        <v>237</v>
      </c>
      <c r="H509" s="12" t="s">
        <v>34</v>
      </c>
      <c r="I509" s="21">
        <v>9.2305600237610718E-5</v>
      </c>
      <c r="J509" s="21">
        <v>6.8945985551450208E-5</v>
      </c>
      <c r="K509" s="21">
        <v>8.6701124052761467E-5</v>
      </c>
      <c r="L509" s="21">
        <v>7.9687924042162555E-5</v>
      </c>
      <c r="M509" s="21">
        <v>8.4417627466884713E-5</v>
      </c>
      <c r="N509" s="21">
        <v>7.7370372979803062E-5</v>
      </c>
      <c r="O509" s="21">
        <v>7.6024795145762875E-5</v>
      </c>
      <c r="P509" s="21">
        <v>6.1773129151678386E-5</v>
      </c>
      <c r="Q509" s="21">
        <v>5.027068199999999E-5</v>
      </c>
      <c r="R509" s="21">
        <v>4.270483499099993E-5</v>
      </c>
      <c r="S509" s="21">
        <v>4.1377891800000058E-5</v>
      </c>
      <c r="T509">
        <v>3.8115422100000254E-5</v>
      </c>
    </row>
    <row r="510" spans="1:20" ht="12.75" customHeight="1" x14ac:dyDescent="0.2">
      <c r="A510" s="5" t="s">
        <v>545</v>
      </c>
      <c r="B510" s="5" t="s">
        <v>29</v>
      </c>
      <c r="C510" s="5" t="s">
        <v>30</v>
      </c>
      <c r="D510" s="5" t="s">
        <v>1</v>
      </c>
      <c r="E510" s="5" t="s">
        <v>3</v>
      </c>
      <c r="F510" s="5" t="s">
        <v>599</v>
      </c>
      <c r="G510" s="5" t="s">
        <v>237</v>
      </c>
      <c r="H510" s="12" t="s">
        <v>35</v>
      </c>
      <c r="I510" s="21">
        <v>0.23304966307610095</v>
      </c>
      <c r="J510" s="21">
        <v>0.17407219780656619</v>
      </c>
      <c r="K510" s="21">
        <v>0.21889969510844826</v>
      </c>
      <c r="L510" s="21">
        <v>0.20119303489121232</v>
      </c>
      <c r="M510" s="21">
        <v>0.21313440991877278</v>
      </c>
      <c r="N510" s="21">
        <v>0.19534177025662655</v>
      </c>
      <c r="O510" s="21">
        <v>0.19194450660134987</v>
      </c>
      <c r="P510" s="21">
        <v>0.15596244322009467</v>
      </c>
      <c r="Q510" s="21">
        <v>0.12692150283999998</v>
      </c>
      <c r="R510" s="21">
        <v>0.10781954053441981</v>
      </c>
      <c r="S510" s="21">
        <v>0.10446932491600013</v>
      </c>
      <c r="T510">
        <v>9.6232365702000652E-2</v>
      </c>
    </row>
    <row r="511" spans="1:20" ht="12.75" customHeight="1" x14ac:dyDescent="0.2">
      <c r="A511" s="5" t="s">
        <v>545</v>
      </c>
      <c r="B511" s="5" t="s">
        <v>29</v>
      </c>
      <c r="C511" s="5" t="s">
        <v>30</v>
      </c>
      <c r="D511" s="5" t="s">
        <v>1</v>
      </c>
      <c r="E511" s="5" t="s">
        <v>3</v>
      </c>
      <c r="F511" s="5" t="s">
        <v>599</v>
      </c>
      <c r="G511" s="5" t="s">
        <v>237</v>
      </c>
      <c r="H511" s="12" t="s">
        <v>36</v>
      </c>
      <c r="I511" s="21">
        <v>1.3626064796980628E-4</v>
      </c>
      <c r="J511" s="21">
        <v>1.0177740724261699E-4</v>
      </c>
      <c r="K511" s="21">
        <v>1.2798737360169551E-4</v>
      </c>
      <c r="L511" s="21">
        <v>1.1763455453843044E-4</v>
      </c>
      <c r="M511" s="21">
        <v>1.2461649768921078E-4</v>
      </c>
      <c r="N511" s="21">
        <v>1.1421340773209022E-4</v>
      </c>
      <c r="O511" s="21">
        <v>1.122270785485071E-4</v>
      </c>
      <c r="P511" s="21">
        <v>9.1188904938191922E-5</v>
      </c>
      <c r="Q511" s="21">
        <v>7.4209101999999979E-5</v>
      </c>
      <c r="R511" s="21">
        <v>6.3040470700999898E-5</v>
      </c>
      <c r="S511" s="21">
        <v>6.1081649800000083E-5</v>
      </c>
      <c r="T511">
        <v>5.6265623100000379E-5</v>
      </c>
    </row>
    <row r="512" spans="1:20" ht="12.75" customHeight="1" x14ac:dyDescent="0.2">
      <c r="A512" s="5" t="s">
        <v>545</v>
      </c>
      <c r="B512" s="5" t="s">
        <v>29</v>
      </c>
      <c r="C512" s="5" t="s">
        <v>30</v>
      </c>
      <c r="D512" s="5" t="s">
        <v>1</v>
      </c>
      <c r="E512" s="5" t="s">
        <v>3</v>
      </c>
      <c r="F512" s="5" t="s">
        <v>599</v>
      </c>
      <c r="G512" s="5" t="s">
        <v>238</v>
      </c>
      <c r="H512" s="12" t="s">
        <v>34</v>
      </c>
      <c r="I512" s="21">
        <v>5.7508525761120003E-5</v>
      </c>
      <c r="J512" s="21">
        <v>1.0111512869010001E-4</v>
      </c>
      <c r="K512" s="21">
        <v>1.0862216585891999E-4</v>
      </c>
      <c r="L512" s="21">
        <v>1.0196436085542E-4</v>
      </c>
      <c r="M512" s="21">
        <v>9.181578423402001E-5</v>
      </c>
      <c r="N512" s="21">
        <v>9.1304366915160004E-5</v>
      </c>
      <c r="O512" s="21">
        <v>6.521135211234E-5</v>
      </c>
      <c r="P512" s="21">
        <v>6.3986031319139997E-5</v>
      </c>
      <c r="Q512" s="21">
        <v>6.8087097889019997E-5</v>
      </c>
      <c r="R512" s="21">
        <v>7.278275804688001E-5</v>
      </c>
      <c r="S512" s="21">
        <v>7.6078057923000014E-5</v>
      </c>
      <c r="T512">
        <v>7.6078057923000014E-5</v>
      </c>
    </row>
    <row r="513" spans="1:20" ht="12.75" customHeight="1" x14ac:dyDescent="0.2">
      <c r="A513" s="5" t="s">
        <v>545</v>
      </c>
      <c r="B513" s="5" t="s">
        <v>29</v>
      </c>
      <c r="C513" s="5" t="s">
        <v>30</v>
      </c>
      <c r="D513" s="5" t="s">
        <v>1</v>
      </c>
      <c r="E513" s="5" t="s">
        <v>3</v>
      </c>
      <c r="F513" s="5" t="s">
        <v>599</v>
      </c>
      <c r="G513" s="5" t="s">
        <v>238</v>
      </c>
      <c r="H513" s="12" t="s">
        <v>35</v>
      </c>
      <c r="I513" s="21">
        <v>6.4783810686772803E-2</v>
      </c>
      <c r="J513" s="21">
        <v>0.11390699497041901</v>
      </c>
      <c r="K513" s="21">
        <v>0.1223637319207548</v>
      </c>
      <c r="L513" s="21">
        <v>0.1148636617445898</v>
      </c>
      <c r="M513" s="21">
        <v>0.10343120963632381</v>
      </c>
      <c r="N513" s="21">
        <v>0.10285509396776039</v>
      </c>
      <c r="O513" s="21">
        <v>7.3461105704964599E-2</v>
      </c>
      <c r="P513" s="21">
        <v>7.2080772106656602E-2</v>
      </c>
      <c r="Q513" s="21">
        <v>7.6700656145773802E-2</v>
      </c>
      <c r="R513" s="21">
        <v>8.1990354580747188E-2</v>
      </c>
      <c r="S513" s="21">
        <v>8.570253604436999E-2</v>
      </c>
      <c r="T513">
        <v>8.570253604436999E-2</v>
      </c>
    </row>
    <row r="514" spans="1:20" ht="12.75" customHeight="1" x14ac:dyDescent="0.2">
      <c r="A514" s="5" t="s">
        <v>545</v>
      </c>
      <c r="B514" s="5" t="s">
        <v>29</v>
      </c>
      <c r="C514" s="5" t="s">
        <v>30</v>
      </c>
      <c r="D514" s="5" t="s">
        <v>1</v>
      </c>
      <c r="E514" s="5" t="s">
        <v>3</v>
      </c>
      <c r="F514" s="5" t="s">
        <v>599</v>
      </c>
      <c r="G514" s="5" t="s">
        <v>238</v>
      </c>
      <c r="H514" s="12" t="s">
        <v>36</v>
      </c>
      <c r="I514" s="21">
        <v>1.6978707605664004E-4</v>
      </c>
      <c r="J514" s="21">
        <v>2.9853037994220002E-4</v>
      </c>
      <c r="K514" s="21">
        <v>3.2069401348823999E-4</v>
      </c>
      <c r="L514" s="21">
        <v>3.0103763681124001E-4</v>
      </c>
      <c r="M514" s="21">
        <v>2.7107517250044E-4</v>
      </c>
      <c r="N514" s="21">
        <v>2.6956527374952E-4</v>
      </c>
      <c r="O514" s="21">
        <v>1.9252875385547999E-4</v>
      </c>
      <c r="P514" s="21">
        <v>1.8891114008508003E-4</v>
      </c>
      <c r="Q514" s="21">
        <v>2.0101905091043999E-4</v>
      </c>
      <c r="R514" s="21">
        <v>2.1488242851936E-4</v>
      </c>
      <c r="S514" s="21">
        <v>2.2461140910599997E-4</v>
      </c>
      <c r="T514">
        <v>2.2461140910599997E-4</v>
      </c>
    </row>
    <row r="515" spans="1:20" ht="12.75" customHeight="1" x14ac:dyDescent="0.2">
      <c r="A515" s="5" t="s">
        <v>545</v>
      </c>
      <c r="B515" s="5" t="s">
        <v>29</v>
      </c>
      <c r="C515" s="5" t="s">
        <v>30</v>
      </c>
      <c r="D515" s="5" t="s">
        <v>1</v>
      </c>
      <c r="E515" s="5" t="s">
        <v>3</v>
      </c>
      <c r="F515" s="5" t="s">
        <v>599</v>
      </c>
      <c r="G515" s="5" t="s">
        <v>75</v>
      </c>
      <c r="H515" s="12" t="s">
        <v>34</v>
      </c>
      <c r="I515" s="21">
        <v>2.6638751999999988E-2</v>
      </c>
      <c r="J515" s="21">
        <v>3.0034367999999985E-2</v>
      </c>
      <c r="K515" s="21">
        <v>1.8437664000000038E-2</v>
      </c>
      <c r="L515" s="21">
        <v>1.7928960000000025E-2</v>
      </c>
      <c r="M515" s="21">
        <v>1.8103007999999973E-2</v>
      </c>
      <c r="N515" s="21">
        <v>1.993891200000002E-2</v>
      </c>
      <c r="O515" s="21">
        <v>1.835231999999996E-2</v>
      </c>
      <c r="P515" s="21">
        <v>1.8578111999999966E-2</v>
      </c>
      <c r="Q515" s="21">
        <v>1.6591679999999959E-2</v>
      </c>
      <c r="R515" s="21">
        <v>1.5647520000000026E-2</v>
      </c>
      <c r="S515" s="21">
        <v>1.5845087999999966E-2</v>
      </c>
      <c r="T515">
        <v>1.5845087999999966E-2</v>
      </c>
    </row>
    <row r="516" spans="1:20" ht="12.75" customHeight="1" x14ac:dyDescent="0.2">
      <c r="A516" s="5" t="s">
        <v>545</v>
      </c>
      <c r="B516" s="5" t="s">
        <v>29</v>
      </c>
      <c r="C516" s="5" t="s">
        <v>30</v>
      </c>
      <c r="D516" s="5" t="s">
        <v>1</v>
      </c>
      <c r="E516" s="5" t="s">
        <v>3</v>
      </c>
      <c r="F516" s="5" t="s">
        <v>599</v>
      </c>
      <c r="G516" s="5" t="s">
        <v>75</v>
      </c>
      <c r="H516" s="12" t="s">
        <v>36</v>
      </c>
      <c r="I516" s="21">
        <v>5.1612581999999983E-2</v>
      </c>
      <c r="J516" s="21">
        <v>5.8191587999999968E-2</v>
      </c>
      <c r="K516" s="21">
        <v>3.5722974000000074E-2</v>
      </c>
      <c r="L516" s="21">
        <v>3.473736000000005E-2</v>
      </c>
      <c r="M516" s="21">
        <v>3.507457799999996E-2</v>
      </c>
      <c r="N516" s="21">
        <v>3.8631642000000035E-2</v>
      </c>
      <c r="O516" s="21">
        <v>3.5557619999999929E-2</v>
      </c>
      <c r="P516" s="21">
        <v>3.5995091999999937E-2</v>
      </c>
      <c r="Q516" s="21">
        <v>3.2146379999999919E-2</v>
      </c>
      <c r="R516" s="21">
        <v>3.031707000000005E-2</v>
      </c>
      <c r="S516" s="21">
        <v>3.0699857999999931E-2</v>
      </c>
      <c r="T516">
        <v>3.0699857999999931E-2</v>
      </c>
    </row>
    <row r="517" spans="1:20" ht="12.75" customHeight="1" x14ac:dyDescent="0.2">
      <c r="A517" s="5" t="s">
        <v>545</v>
      </c>
      <c r="B517" s="5" t="s">
        <v>29</v>
      </c>
      <c r="C517" s="5" t="s">
        <v>30</v>
      </c>
      <c r="D517" s="5" t="s">
        <v>31</v>
      </c>
      <c r="E517" s="5" t="s">
        <v>599</v>
      </c>
      <c r="F517" s="5" t="s">
        <v>599</v>
      </c>
      <c r="G517" s="5" t="s">
        <v>239</v>
      </c>
      <c r="H517" s="12" t="s">
        <v>34</v>
      </c>
      <c r="I517" s="21">
        <v>8.3010312000000007E-5</v>
      </c>
      <c r="J517" s="21">
        <v>9.4938479999999998E-5</v>
      </c>
      <c r="K517" s="21">
        <v>1.21959432E-4</v>
      </c>
      <c r="L517" s="21">
        <v>1.1489990400000001E-4</v>
      </c>
      <c r="M517" s="21">
        <v>1.16360496E-4</v>
      </c>
      <c r="N517" s="21">
        <v>2.04969744E-4</v>
      </c>
      <c r="O517" s="21">
        <v>2.1129897600000001E-4</v>
      </c>
      <c r="P517" s="21">
        <v>1.8500832000000001E-4</v>
      </c>
      <c r="Q517" s="21">
        <v>3.2133024E-4</v>
      </c>
      <c r="R517" s="21">
        <v>2.46596616E-4</v>
      </c>
      <c r="S517" s="21">
        <v>2.0910808800000001E-4</v>
      </c>
      <c r="T517">
        <v>2.4124111199999999E-4</v>
      </c>
    </row>
    <row r="518" spans="1:20" ht="12.75" customHeight="1" x14ac:dyDescent="0.2">
      <c r="A518" s="5" t="s">
        <v>545</v>
      </c>
      <c r="B518" s="5" t="s">
        <v>29</v>
      </c>
      <c r="C518" s="5" t="s">
        <v>30</v>
      </c>
      <c r="D518" s="5" t="s">
        <v>31</v>
      </c>
      <c r="E518" s="5" t="s">
        <v>599</v>
      </c>
      <c r="F518" s="5" t="s">
        <v>599</v>
      </c>
      <c r="G518" s="5" t="s">
        <v>239</v>
      </c>
      <c r="H518" s="12" t="s">
        <v>35</v>
      </c>
      <c r="I518" s="21">
        <v>8.2983959519999997E-2</v>
      </c>
      <c r="J518" s="21">
        <v>9.4908340800000005E-2</v>
      </c>
      <c r="K518" s="21">
        <v>0.12192071472</v>
      </c>
      <c r="L518" s="21">
        <v>0.11486342784</v>
      </c>
      <c r="M518" s="21">
        <v>0.11632355615999999</v>
      </c>
      <c r="N518" s="21">
        <v>0.20490467424</v>
      </c>
      <c r="O518" s="21">
        <v>0.21123189696</v>
      </c>
      <c r="P518" s="21">
        <v>0.18494958719999999</v>
      </c>
      <c r="Q518" s="21">
        <v>0.32122823039999998</v>
      </c>
      <c r="R518" s="21">
        <v>0.24651833136000001</v>
      </c>
      <c r="S518" s="21">
        <v>0.20904170448000001</v>
      </c>
      <c r="T518">
        <v>0.24116452752</v>
      </c>
    </row>
    <row r="519" spans="1:20" ht="12.75" customHeight="1" x14ac:dyDescent="0.2">
      <c r="A519" s="5" t="s">
        <v>545</v>
      </c>
      <c r="B519" s="5" t="s">
        <v>29</v>
      </c>
      <c r="C519" s="5" t="s">
        <v>30</v>
      </c>
      <c r="D519" s="5" t="s">
        <v>31</v>
      </c>
      <c r="E519" s="5" t="s">
        <v>599</v>
      </c>
      <c r="F519" s="5" t="s">
        <v>599</v>
      </c>
      <c r="G519" s="5" t="s">
        <v>239</v>
      </c>
      <c r="H519" s="12" t="s">
        <v>36</v>
      </c>
      <c r="I519" s="21">
        <v>2.4507806399999999E-4</v>
      </c>
      <c r="J519" s="21">
        <v>2.8029455999999998E-4</v>
      </c>
      <c r="K519" s="21">
        <v>3.6007070399999999E-4</v>
      </c>
      <c r="L519" s="21">
        <v>3.39228288E-4</v>
      </c>
      <c r="M519" s="21">
        <v>3.4354051199999999E-4</v>
      </c>
      <c r="N519" s="21">
        <v>6.0514876799999998E-4</v>
      </c>
      <c r="O519" s="21">
        <v>6.2383507200000003E-4</v>
      </c>
      <c r="P519" s="21">
        <v>5.4621504000000002E-4</v>
      </c>
      <c r="Q519" s="21">
        <v>9.4868928000000003E-4</v>
      </c>
      <c r="R519" s="21">
        <v>7.2804715200000005E-4</v>
      </c>
      <c r="S519" s="21">
        <v>6.1736673600000004E-4</v>
      </c>
      <c r="T519">
        <v>7.1223566400000003E-4</v>
      </c>
    </row>
    <row r="520" spans="1:20" ht="12.75" customHeight="1" x14ac:dyDescent="0.2">
      <c r="A520" s="5" t="s">
        <v>545</v>
      </c>
      <c r="B520" s="5" t="s">
        <v>29</v>
      </c>
      <c r="C520" s="5" t="s">
        <v>30</v>
      </c>
      <c r="D520" s="5" t="s">
        <v>31</v>
      </c>
      <c r="E520" s="5" t="s">
        <v>599</v>
      </c>
      <c r="F520" s="5" t="s">
        <v>599</v>
      </c>
      <c r="G520" s="5" t="s">
        <v>240</v>
      </c>
      <c r="H520" s="12" t="s">
        <v>34</v>
      </c>
      <c r="I520" s="21">
        <v>0</v>
      </c>
      <c r="J520" s="21">
        <v>1.48365E-6</v>
      </c>
      <c r="K520" s="21">
        <v>0</v>
      </c>
      <c r="L520" s="21">
        <v>1.09809E-5</v>
      </c>
      <c r="M520" s="21">
        <v>0</v>
      </c>
      <c r="N520" s="21">
        <v>5.0935499999999997E-6</v>
      </c>
      <c r="O520" s="21">
        <v>3.6855000000000001E-6</v>
      </c>
      <c r="P520" s="21">
        <v>1.7000550000000001E-5</v>
      </c>
      <c r="Q520" s="21">
        <v>7.1064000000000003E-6</v>
      </c>
      <c r="R520" s="21">
        <v>6.0763499999999999E-6</v>
      </c>
      <c r="S520" s="21">
        <v>6.7567500000000001E-6</v>
      </c>
      <c r="T520">
        <v>3.1373999999999998E-6</v>
      </c>
    </row>
    <row r="521" spans="1:20" ht="12.75" customHeight="1" x14ac:dyDescent="0.2">
      <c r="A521" s="5" t="s">
        <v>545</v>
      </c>
      <c r="B521" s="5" t="s">
        <v>29</v>
      </c>
      <c r="C521" s="5" t="s">
        <v>30</v>
      </c>
      <c r="D521" s="5" t="s">
        <v>31</v>
      </c>
      <c r="E521" s="5" t="s">
        <v>599</v>
      </c>
      <c r="F521" s="5" t="s">
        <v>599</v>
      </c>
      <c r="G521" s="5" t="s">
        <v>240</v>
      </c>
      <c r="H521" s="12" t="s">
        <v>35</v>
      </c>
      <c r="I521" s="21">
        <v>0</v>
      </c>
      <c r="J521" s="21">
        <v>1.7686049999999999E-3</v>
      </c>
      <c r="K521" s="21">
        <v>0</v>
      </c>
      <c r="L521" s="21">
        <v>1.308993E-2</v>
      </c>
      <c r="M521" s="21">
        <v>0</v>
      </c>
      <c r="N521" s="21">
        <v>6.0718350000000003E-3</v>
      </c>
      <c r="O521" s="21">
        <v>4.3933499999999999E-3</v>
      </c>
      <c r="P521" s="21">
        <v>2.0265735E-2</v>
      </c>
      <c r="Q521" s="21">
        <v>8.4712799999999994E-3</v>
      </c>
      <c r="R521" s="21">
        <v>7.2433949999999997E-3</v>
      </c>
      <c r="S521" s="21">
        <v>8.0544750000000002E-3</v>
      </c>
      <c r="T521">
        <v>3.73998E-3</v>
      </c>
    </row>
    <row r="522" spans="1:20" ht="12.75" customHeight="1" x14ac:dyDescent="0.2">
      <c r="A522" s="5" t="s">
        <v>545</v>
      </c>
      <c r="B522" s="5" t="s">
        <v>29</v>
      </c>
      <c r="C522" s="5" t="s">
        <v>30</v>
      </c>
      <c r="D522" s="5" t="s">
        <v>31</v>
      </c>
      <c r="E522" s="5" t="s">
        <v>599</v>
      </c>
      <c r="F522" s="5" t="s">
        <v>599</v>
      </c>
      <c r="G522" s="5" t="s">
        <v>240</v>
      </c>
      <c r="H522" s="12" t="s">
        <v>36</v>
      </c>
      <c r="I522" s="21">
        <v>0</v>
      </c>
      <c r="J522" s="21">
        <v>4.3803000000000002E-6</v>
      </c>
      <c r="K522" s="21">
        <v>0</v>
      </c>
      <c r="L522" s="21">
        <v>3.2419799999999997E-5</v>
      </c>
      <c r="M522" s="21">
        <v>0</v>
      </c>
      <c r="N522" s="21">
        <v>1.5038099999999999E-5</v>
      </c>
      <c r="O522" s="21">
        <v>1.0881E-5</v>
      </c>
      <c r="P522" s="21">
        <v>5.0192099999999997E-5</v>
      </c>
      <c r="Q522" s="21">
        <v>2.0980800000000001E-5</v>
      </c>
      <c r="R522" s="21">
        <v>1.79397E-5</v>
      </c>
      <c r="S522" s="21">
        <v>1.9948500000000001E-5</v>
      </c>
      <c r="T522">
        <v>9.2628000000000005E-6</v>
      </c>
    </row>
    <row r="523" spans="1:20" ht="12.75" customHeight="1" x14ac:dyDescent="0.2">
      <c r="A523" s="5" t="s">
        <v>545</v>
      </c>
      <c r="B523" s="5" t="s">
        <v>29</v>
      </c>
      <c r="C523" s="5" t="s">
        <v>30</v>
      </c>
      <c r="D523" s="5" t="s">
        <v>31</v>
      </c>
      <c r="E523" s="5" t="s">
        <v>32</v>
      </c>
      <c r="F523" s="5" t="s">
        <v>599</v>
      </c>
      <c r="G523" s="5" t="s">
        <v>241</v>
      </c>
      <c r="H523" s="12" t="s">
        <v>34</v>
      </c>
      <c r="I523" s="21">
        <v>5.9328280635510955E-7</v>
      </c>
      <c r="J523" s="21">
        <v>7.3831681681388834E-7</v>
      </c>
      <c r="K523" s="21">
        <v>9.5863904990741698E-7</v>
      </c>
      <c r="L523" s="21">
        <v>5.5865285867167592E-6</v>
      </c>
      <c r="M523" s="21">
        <v>7.7373744143721248E-6</v>
      </c>
      <c r="N523" s="21">
        <v>7.376696082E-6</v>
      </c>
      <c r="O523" s="21">
        <v>7.0329918677875065E-6</v>
      </c>
      <c r="P523" s="21">
        <v>7.5109360076933509E-6</v>
      </c>
      <c r="Q523" s="21">
        <v>6.9889846545860993E-6</v>
      </c>
      <c r="R523" s="21">
        <v>5.8009962694464109E-6</v>
      </c>
      <c r="S523" s="21">
        <v>7.8424090305869519E-6</v>
      </c>
      <c r="T523">
        <v>8.5236904031503647E-6</v>
      </c>
    </row>
    <row r="524" spans="1:20" ht="12.75" customHeight="1" x14ac:dyDescent="0.2">
      <c r="A524" s="5" t="s">
        <v>545</v>
      </c>
      <c r="B524" s="5" t="s">
        <v>29</v>
      </c>
      <c r="C524" s="5" t="s">
        <v>30</v>
      </c>
      <c r="D524" s="5" t="s">
        <v>31</v>
      </c>
      <c r="E524" s="5" t="s">
        <v>32</v>
      </c>
      <c r="F524" s="5" t="s">
        <v>599</v>
      </c>
      <c r="G524" s="5" t="s">
        <v>241</v>
      </c>
      <c r="H524" s="12" t="s">
        <v>35</v>
      </c>
      <c r="I524" s="21">
        <v>6.4451230582450317E-4</v>
      </c>
      <c r="J524" s="21">
        <v>8.0206988798004007E-4</v>
      </c>
      <c r="K524" s="21">
        <v>1.0414167710422796E-3</v>
      </c>
      <c r="L524" s="21">
        <v>6.0689208964269034E-3</v>
      </c>
      <c r="M524" s="21">
        <v>8.4054905542798129E-3</v>
      </c>
      <c r="N524" s="21">
        <v>8.0136679341599997E-3</v>
      </c>
      <c r="O524" s="21">
        <v>7.6402851338313801E-3</v>
      </c>
      <c r="P524" s="21">
        <v>8.1594993708973499E-3</v>
      </c>
      <c r="Q524" s="21">
        <v>7.5924779326963917E-3</v>
      </c>
      <c r="R524" s="21">
        <v>6.3019076933478165E-3</v>
      </c>
      <c r="S524" s="21">
        <v>8.5195948262439848E-3</v>
      </c>
      <c r="T524">
        <v>9.2597043046287464E-3</v>
      </c>
    </row>
    <row r="525" spans="1:20" ht="12.75" customHeight="1" x14ac:dyDescent="0.2">
      <c r="A525" s="5" t="s">
        <v>545</v>
      </c>
      <c r="B525" s="5" t="s">
        <v>29</v>
      </c>
      <c r="C525" s="5" t="s">
        <v>30</v>
      </c>
      <c r="D525" s="5" t="s">
        <v>31</v>
      </c>
      <c r="E525" s="5" t="s">
        <v>32</v>
      </c>
      <c r="F525" s="5" t="s">
        <v>599</v>
      </c>
      <c r="G525" s="5" t="s">
        <v>241</v>
      </c>
      <c r="H525" s="12" t="s">
        <v>36</v>
      </c>
      <c r="I525" s="21">
        <v>1.7515968568579424E-6</v>
      </c>
      <c r="J525" s="21">
        <v>2.1797925067838612E-6</v>
      </c>
      <c r="K525" s="21">
        <v>2.8302676711552315E-6</v>
      </c>
      <c r="L525" s="21">
        <v>1.649356058935424E-5</v>
      </c>
      <c r="M525" s="21">
        <v>2.284367684243199E-5</v>
      </c>
      <c r="N525" s="21">
        <v>2.1778817004E-5</v>
      </c>
      <c r="O525" s="21">
        <v>2.0764071228705971E-5</v>
      </c>
      <c r="P525" s="21">
        <v>2.2175144403666088E-5</v>
      </c>
      <c r="Q525" s="21">
        <v>2.0634145170682769E-5</v>
      </c>
      <c r="R525" s="21">
        <v>1.7126750890746549E-5</v>
      </c>
      <c r="S525" s="21">
        <v>2.3153779042685285E-5</v>
      </c>
      <c r="T525">
        <v>2.5165181190253458E-5</v>
      </c>
    </row>
    <row r="526" spans="1:20" ht="12.75" customHeight="1" x14ac:dyDescent="0.2">
      <c r="A526" s="5" t="s">
        <v>545</v>
      </c>
      <c r="B526" s="5" t="s">
        <v>29</v>
      </c>
      <c r="C526" s="5" t="s">
        <v>30</v>
      </c>
      <c r="D526" s="5" t="s">
        <v>31</v>
      </c>
      <c r="E526" s="5" t="s">
        <v>32</v>
      </c>
      <c r="F526" s="5" t="s">
        <v>599</v>
      </c>
      <c r="G526" s="5" t="s">
        <v>242</v>
      </c>
      <c r="H526" s="12" t="s">
        <v>34</v>
      </c>
      <c r="I526" s="21">
        <v>2.3370551368101942E-4</v>
      </c>
      <c r="J526" s="21">
        <v>2.1588906426069383E-4</v>
      </c>
      <c r="K526" s="21">
        <v>2.3909957879478065E-4</v>
      </c>
      <c r="L526" s="21">
        <v>2.3221283841262397E-4</v>
      </c>
      <c r="M526" s="21">
        <v>2.0961604997861297E-4</v>
      </c>
      <c r="N526" s="21">
        <v>1.8766964868749999E-4</v>
      </c>
      <c r="O526" s="21">
        <v>1.7859723829198254E-4</v>
      </c>
      <c r="P526" s="21">
        <v>1.9039151189331318E-4</v>
      </c>
      <c r="Q526" s="21">
        <v>1.5988872521638958E-4</v>
      </c>
      <c r="R526" s="21">
        <v>1.3035344007522847E-4</v>
      </c>
      <c r="S526" s="21">
        <v>1.111167484663887E-4</v>
      </c>
      <c r="T526">
        <v>1.1010293690007388E-4</v>
      </c>
    </row>
    <row r="527" spans="1:20" ht="12.75" customHeight="1" x14ac:dyDescent="0.2">
      <c r="A527" s="5" t="s">
        <v>545</v>
      </c>
      <c r="B527" s="5" t="s">
        <v>29</v>
      </c>
      <c r="C527" s="5" t="s">
        <v>30</v>
      </c>
      <c r="D527" s="5" t="s">
        <v>31</v>
      </c>
      <c r="E527" s="5" t="s">
        <v>32</v>
      </c>
      <c r="F527" s="5" t="s">
        <v>599</v>
      </c>
      <c r="G527" s="5" t="s">
        <v>242</v>
      </c>
      <c r="H527" s="12" t="s">
        <v>35</v>
      </c>
      <c r="I527" s="21">
        <v>0.26291443230386252</v>
      </c>
      <c r="J527" s="21">
        <v>0.24302118729376468</v>
      </c>
      <c r="K527" s="21">
        <v>0.26966731315220949</v>
      </c>
      <c r="L527" s="21">
        <v>0.261631547224149</v>
      </c>
      <c r="M527" s="21">
        <v>0.23646730891122794</v>
      </c>
      <c r="N527" s="21">
        <v>0.211501475679016</v>
      </c>
      <c r="O527" s="21">
        <v>0.20222253784163932</v>
      </c>
      <c r="P527" s="21">
        <v>0.21673751936978414</v>
      </c>
      <c r="Q527" s="21">
        <v>0.18105266519341223</v>
      </c>
      <c r="R527" s="21">
        <v>0.14760789236895258</v>
      </c>
      <c r="S527" s="21">
        <v>0.12582490372750474</v>
      </c>
      <c r="T527">
        <v>0.12467689728842159</v>
      </c>
    </row>
    <row r="528" spans="1:20" ht="12.75" customHeight="1" x14ac:dyDescent="0.2">
      <c r="A528" s="5" t="s">
        <v>545</v>
      </c>
      <c r="B528" s="5" t="s">
        <v>29</v>
      </c>
      <c r="C528" s="5" t="s">
        <v>30</v>
      </c>
      <c r="D528" s="5" t="s">
        <v>31</v>
      </c>
      <c r="E528" s="5" t="s">
        <v>32</v>
      </c>
      <c r="F528" s="5" t="s">
        <v>599</v>
      </c>
      <c r="G528" s="5" t="s">
        <v>242</v>
      </c>
      <c r="H528" s="12" t="s">
        <v>36</v>
      </c>
      <c r="I528" s="21">
        <v>6.8998770705824776E-4</v>
      </c>
      <c r="J528" s="21">
        <v>6.3738676115061995E-4</v>
      </c>
      <c r="K528" s="21">
        <v>7.0591304215601909E-4</v>
      </c>
      <c r="L528" s="21">
        <v>6.8558076102774698E-4</v>
      </c>
      <c r="M528" s="21">
        <v>6.188664332701907E-4</v>
      </c>
      <c r="N528" s="21">
        <v>5.5407229612500003E-4</v>
      </c>
      <c r="O528" s="21">
        <v>5.2728708448109137E-4</v>
      </c>
      <c r="P528" s="21">
        <v>5.6210827320882933E-4</v>
      </c>
      <c r="Q528" s="21">
        <v>4.7205242682934068E-4</v>
      </c>
      <c r="R528" s="21">
        <v>3.848530135554365E-4</v>
      </c>
      <c r="S528" s="21">
        <v>3.2805897166267143E-4</v>
      </c>
      <c r="T528">
        <v>3.2506581370498E-4</v>
      </c>
    </row>
    <row r="529" spans="1:20" ht="12.75" customHeight="1" x14ac:dyDescent="0.2">
      <c r="A529" s="5" t="s">
        <v>545</v>
      </c>
      <c r="B529" s="5" t="s">
        <v>29</v>
      </c>
      <c r="C529" s="5" t="s">
        <v>30</v>
      </c>
      <c r="D529" s="5" t="s">
        <v>31</v>
      </c>
      <c r="E529" s="5" t="s">
        <v>32</v>
      </c>
      <c r="F529" s="5" t="s">
        <v>37</v>
      </c>
      <c r="G529" s="5" t="s">
        <v>243</v>
      </c>
      <c r="H529" s="12" t="s">
        <v>34</v>
      </c>
      <c r="I529" s="21">
        <v>4.5913391999999999E-3</v>
      </c>
      <c r="J529" s="21">
        <v>3.4038143999999999E-3</v>
      </c>
      <c r="K529" s="21">
        <v>3.8038896000000002E-3</v>
      </c>
      <c r="L529" s="21">
        <v>3.8165904E-3</v>
      </c>
      <c r="M529" s="21">
        <v>3.5181216000000001E-3</v>
      </c>
      <c r="N529" s="21">
        <v>3.3657119999999999E-3</v>
      </c>
      <c r="O529" s="21">
        <v>2.9275344E-3</v>
      </c>
      <c r="P529" s="21">
        <v>2.8132271999999998E-3</v>
      </c>
      <c r="Q529" s="21">
        <v>2.5846127999999999E-3</v>
      </c>
      <c r="R529" s="21">
        <v>1.809864E-3</v>
      </c>
      <c r="S529" s="21">
        <v>2.127384E-3</v>
      </c>
      <c r="T529">
        <v>2.4068015999999999E-3</v>
      </c>
    </row>
    <row r="530" spans="1:20" ht="12.75" customHeight="1" x14ac:dyDescent="0.2">
      <c r="A530" s="5" t="s">
        <v>545</v>
      </c>
      <c r="B530" s="5" t="s">
        <v>29</v>
      </c>
      <c r="C530" s="5" t="s">
        <v>30</v>
      </c>
      <c r="D530" s="5" t="s">
        <v>31</v>
      </c>
      <c r="E530" s="5" t="s">
        <v>32</v>
      </c>
      <c r="F530" s="5" t="s">
        <v>37</v>
      </c>
      <c r="G530" s="5" t="s">
        <v>243</v>
      </c>
      <c r="H530" s="12" t="s">
        <v>35</v>
      </c>
      <c r="I530" s="21">
        <v>0.25234146000000002</v>
      </c>
      <c r="J530" s="21">
        <v>0.18707472</v>
      </c>
      <c r="K530" s="21">
        <v>0.20906298000000001</v>
      </c>
      <c r="L530" s="21">
        <v>0.20976101999999999</v>
      </c>
      <c r="M530" s="21">
        <v>0.19335707999999999</v>
      </c>
      <c r="N530" s="21">
        <v>0.1849806</v>
      </c>
      <c r="O530" s="21">
        <v>0.16089822000000001</v>
      </c>
      <c r="P530" s="21">
        <v>0.15461585999999999</v>
      </c>
      <c r="Q530" s="21">
        <v>0.14205113999999999</v>
      </c>
      <c r="R530" s="21">
        <v>9.9470699999999995E-2</v>
      </c>
      <c r="S530" s="21">
        <v>0.1169217</v>
      </c>
      <c r="T530">
        <v>0.13227858000000001</v>
      </c>
    </row>
    <row r="531" spans="1:20" ht="12.75" customHeight="1" x14ac:dyDescent="0.2">
      <c r="A531" s="5" t="s">
        <v>545</v>
      </c>
      <c r="B531" s="5" t="s">
        <v>29</v>
      </c>
      <c r="C531" s="5" t="s">
        <v>30</v>
      </c>
      <c r="D531" s="5" t="s">
        <v>31</v>
      </c>
      <c r="E531" s="5" t="s">
        <v>32</v>
      </c>
      <c r="F531" s="5" t="s">
        <v>37</v>
      </c>
      <c r="G531" s="5" t="s">
        <v>243</v>
      </c>
      <c r="H531" s="12" t="s">
        <v>36</v>
      </c>
      <c r="I531" s="21">
        <v>1.0166536800000001E-3</v>
      </c>
      <c r="J531" s="21">
        <v>7.5370175999999996E-4</v>
      </c>
      <c r="K531" s="21">
        <v>8.4228983999999998E-4</v>
      </c>
      <c r="L531" s="21">
        <v>8.4510216000000004E-4</v>
      </c>
      <c r="M531" s="21">
        <v>7.7901263999999998E-4</v>
      </c>
      <c r="N531" s="21">
        <v>7.4526479999999999E-4</v>
      </c>
      <c r="O531" s="21">
        <v>6.4823976E-4</v>
      </c>
      <c r="P531" s="21">
        <v>6.2292887999999998E-4</v>
      </c>
      <c r="Q531" s="21">
        <v>5.7230712000000004E-4</v>
      </c>
      <c r="R531" s="21">
        <v>4.0075560000000002E-4</v>
      </c>
      <c r="S531" s="21">
        <v>4.7106360000000001E-4</v>
      </c>
      <c r="T531">
        <v>5.3293464000000003E-4</v>
      </c>
    </row>
    <row r="532" spans="1:20" ht="12.75" customHeight="1" x14ac:dyDescent="0.2">
      <c r="A532" s="5" t="s">
        <v>545</v>
      </c>
      <c r="B532" s="5" t="s">
        <v>29</v>
      </c>
      <c r="C532" s="5" t="s">
        <v>30</v>
      </c>
      <c r="D532" s="5" t="s">
        <v>31</v>
      </c>
      <c r="E532" s="5" t="s">
        <v>32</v>
      </c>
      <c r="F532" s="5" t="s">
        <v>37</v>
      </c>
      <c r="G532" s="5" t="s">
        <v>244</v>
      </c>
      <c r="H532" s="12" t="s">
        <v>34</v>
      </c>
      <c r="I532" s="21">
        <v>5.5470938766455694E-4</v>
      </c>
      <c r="J532" s="21">
        <v>5.4797839302092415E-4</v>
      </c>
      <c r="K532" s="21">
        <v>5.5311230107907814E-4</v>
      </c>
      <c r="L532" s="21">
        <v>5.7058659847446485E-4</v>
      </c>
      <c r="M532" s="21">
        <v>6.1598162588784127E-4</v>
      </c>
      <c r="N532" s="21">
        <v>6.2128212435954113E-4</v>
      </c>
      <c r="O532" s="21">
        <v>6.3629868884998572E-4</v>
      </c>
      <c r="P532" s="21">
        <v>6.9020043811622979E-4</v>
      </c>
      <c r="Q532" s="21">
        <v>6.2695049703845134E-4</v>
      </c>
      <c r="R532" s="21">
        <v>5.6757089981997958E-4</v>
      </c>
      <c r="S532" s="21">
        <v>5.4520136317763937E-4</v>
      </c>
      <c r="T532">
        <v>5.3010122611352184E-4</v>
      </c>
    </row>
    <row r="533" spans="1:20" ht="12.75" customHeight="1" x14ac:dyDescent="0.2">
      <c r="A533" s="5" t="s">
        <v>545</v>
      </c>
      <c r="B533" s="5" t="s">
        <v>29</v>
      </c>
      <c r="C533" s="5" t="s">
        <v>30</v>
      </c>
      <c r="D533" s="5" t="s">
        <v>31</v>
      </c>
      <c r="E533" s="5" t="s">
        <v>32</v>
      </c>
      <c r="F533" s="5" t="s">
        <v>37</v>
      </c>
      <c r="G533" s="5" t="s">
        <v>244</v>
      </c>
      <c r="H533" s="12" t="s">
        <v>35</v>
      </c>
      <c r="I533" s="21">
        <v>3.5993811300210519</v>
      </c>
      <c r="J533" s="21">
        <v>3.555705260015376</v>
      </c>
      <c r="K533" s="21">
        <v>3.5890180039470825</v>
      </c>
      <c r="L533" s="21">
        <v>3.7024046848001668</v>
      </c>
      <c r="M533" s="21">
        <v>3.9969625356352103</v>
      </c>
      <c r="N533" s="21">
        <v>4.0313562462934476</v>
      </c>
      <c r="O533" s="21">
        <v>4.1287952658352172</v>
      </c>
      <c r="P533" s="21">
        <v>4.4785512705080066</v>
      </c>
      <c r="Q533" s="21">
        <v>4.0681370077373717</v>
      </c>
      <c r="R533" s="21">
        <v>3.6828365125785187</v>
      </c>
      <c r="S533" s="21">
        <v>3.5376857545992015</v>
      </c>
      <c r="T533">
        <v>3.4397044519243978</v>
      </c>
    </row>
    <row r="534" spans="1:20" ht="12.75" customHeight="1" x14ac:dyDescent="0.2">
      <c r="A534" s="5" t="s">
        <v>545</v>
      </c>
      <c r="B534" s="5" t="s">
        <v>29</v>
      </c>
      <c r="C534" s="5" t="s">
        <v>30</v>
      </c>
      <c r="D534" s="5" t="s">
        <v>31</v>
      </c>
      <c r="E534" s="5" t="s">
        <v>32</v>
      </c>
      <c r="F534" s="5" t="s">
        <v>37</v>
      </c>
      <c r="G534" s="5" t="s">
        <v>244</v>
      </c>
      <c r="H534" s="12" t="s">
        <v>36</v>
      </c>
      <c r="I534" s="21">
        <v>3.2445266070945784E-2</v>
      </c>
      <c r="J534" s="21">
        <v>3.2051566384242731E-2</v>
      </c>
      <c r="K534" s="21">
        <v>3.2351851572549863E-2</v>
      </c>
      <c r="L534" s="21">
        <v>3.337393311831776E-2</v>
      </c>
      <c r="M534" s="21">
        <v>3.602911396702467E-2</v>
      </c>
      <c r="N534" s="21">
        <v>3.6339143122916556E-2</v>
      </c>
      <c r="O534" s="21">
        <v>3.7217470479904827E-2</v>
      </c>
      <c r="P534" s="21">
        <v>4.0370214304911563E-2</v>
      </c>
      <c r="Q534" s="21">
        <v>3.6670689449418849E-2</v>
      </c>
      <c r="R534" s="21">
        <v>3.3197543197017669E-2</v>
      </c>
      <c r="S534" s="21">
        <v>3.1889136336805318E-2</v>
      </c>
      <c r="T534">
        <v>3.1005920772677695E-2</v>
      </c>
    </row>
    <row r="535" spans="1:20" ht="12.75" customHeight="1" x14ac:dyDescent="0.2">
      <c r="A535" s="5" t="s">
        <v>545</v>
      </c>
      <c r="B535" s="5" t="s">
        <v>29</v>
      </c>
      <c r="C535" s="5" t="s">
        <v>30</v>
      </c>
      <c r="D535" s="5" t="s">
        <v>31</v>
      </c>
      <c r="E535" s="5" t="s">
        <v>245</v>
      </c>
      <c r="F535" s="5" t="s">
        <v>599</v>
      </c>
      <c r="G535" s="5" t="s">
        <v>246</v>
      </c>
      <c r="H535" s="12" t="s">
        <v>34</v>
      </c>
      <c r="I535" s="21">
        <v>4.7284991180099473E-5</v>
      </c>
      <c r="J535" s="21">
        <v>5.7869187193785346E-5</v>
      </c>
      <c r="K535" s="21">
        <v>5.989948232261125E-5</v>
      </c>
      <c r="L535" s="21">
        <v>7.323683958347436E-5</v>
      </c>
      <c r="M535" s="21">
        <v>8.2229325558913515E-5</v>
      </c>
      <c r="N535" s="21">
        <v>2.0219382559588691E-4</v>
      </c>
      <c r="O535" s="21">
        <v>2.1239363612480947E-4</v>
      </c>
      <c r="P535" s="21">
        <v>2.3808442376389247E-4</v>
      </c>
      <c r="Q535" s="21">
        <v>2.5298496405000003E-4</v>
      </c>
      <c r="R535" s="21">
        <v>2.7609804557999996E-4</v>
      </c>
      <c r="S535" s="21">
        <v>2.91139758E-4</v>
      </c>
      <c r="T535">
        <v>3.2680558169098336E-4</v>
      </c>
    </row>
    <row r="536" spans="1:20" ht="12.75" customHeight="1" x14ac:dyDescent="0.2">
      <c r="A536" s="5" t="s">
        <v>545</v>
      </c>
      <c r="B536" s="5" t="s">
        <v>29</v>
      </c>
      <c r="C536" s="5" t="s">
        <v>30</v>
      </c>
      <c r="D536" s="5" t="s">
        <v>31</v>
      </c>
      <c r="E536" s="5" t="s">
        <v>245</v>
      </c>
      <c r="F536" s="5" t="s">
        <v>599</v>
      </c>
      <c r="G536" s="5" t="s">
        <v>246</v>
      </c>
      <c r="H536" s="12" t="s">
        <v>35</v>
      </c>
      <c r="I536" s="21">
        <v>0.11938334439851779</v>
      </c>
      <c r="J536" s="21">
        <v>0.14610591928640473</v>
      </c>
      <c r="K536" s="21">
        <v>0.15123193108308799</v>
      </c>
      <c r="L536" s="21">
        <v>0.18490558260551473</v>
      </c>
      <c r="M536" s="21">
        <v>0.20760946862540924</v>
      </c>
      <c r="N536" s="21">
        <v>0.51049126824256785</v>
      </c>
      <c r="O536" s="21">
        <v>0.53624336130178085</v>
      </c>
      <c r="P536" s="21">
        <v>0.60110648323626559</v>
      </c>
      <c r="Q536" s="21">
        <v>0.63872679971099999</v>
      </c>
      <c r="R536" s="21">
        <v>0.69708182745960001</v>
      </c>
      <c r="S536" s="21">
        <v>0.73505856995999996</v>
      </c>
      <c r="T536">
        <v>0.82510628291694943</v>
      </c>
    </row>
    <row r="537" spans="1:20" ht="12.75" customHeight="1" x14ac:dyDescent="0.2">
      <c r="A537" s="5" t="s">
        <v>545</v>
      </c>
      <c r="B537" s="5" t="s">
        <v>29</v>
      </c>
      <c r="C537" s="5" t="s">
        <v>30</v>
      </c>
      <c r="D537" s="5" t="s">
        <v>31</v>
      </c>
      <c r="E537" s="5" t="s">
        <v>245</v>
      </c>
      <c r="F537" s="5" t="s">
        <v>599</v>
      </c>
      <c r="G537" s="5" t="s">
        <v>246</v>
      </c>
      <c r="H537" s="12" t="s">
        <v>36</v>
      </c>
      <c r="I537" s="21">
        <v>6.9801653646813492E-5</v>
      </c>
      <c r="J537" s="21">
        <v>8.5425943000349807E-5</v>
      </c>
      <c r="K537" s="21">
        <v>8.8423045333378507E-5</v>
      </c>
      <c r="L537" s="21">
        <v>1.0811152509941451E-4</v>
      </c>
      <c r="M537" s="21">
        <v>1.2138614725363423E-4</v>
      </c>
      <c r="N537" s="21">
        <v>2.9847659968916643E-4</v>
      </c>
      <c r="O537" s="21">
        <v>3.1353346285090925E-4</v>
      </c>
      <c r="P537" s="21">
        <v>3.5145795888955555E-4</v>
      </c>
      <c r="Q537" s="21">
        <v>3.7345399454999996E-4</v>
      </c>
      <c r="R537" s="21">
        <v>4.0757330537999998E-4</v>
      </c>
      <c r="S537" s="21">
        <v>4.2977773799999998E-4</v>
      </c>
      <c r="T537">
        <v>4.8242728725811834E-4</v>
      </c>
    </row>
    <row r="538" spans="1:20" ht="12.75" customHeight="1" x14ac:dyDescent="0.2">
      <c r="A538" s="5" t="s">
        <v>545</v>
      </c>
      <c r="B538" s="5" t="s">
        <v>29</v>
      </c>
      <c r="C538" s="5" t="s">
        <v>30</v>
      </c>
      <c r="D538" s="5" t="s">
        <v>31</v>
      </c>
      <c r="E538" s="5" t="s">
        <v>245</v>
      </c>
      <c r="F538" s="5" t="s">
        <v>247</v>
      </c>
      <c r="G538" s="5" t="s">
        <v>248</v>
      </c>
      <c r="H538" s="12" t="s">
        <v>34</v>
      </c>
      <c r="I538" s="21">
        <v>1.9047525083877746E-4</v>
      </c>
      <c r="J538" s="21">
        <v>1.615628515447201E-4</v>
      </c>
      <c r="K538" s="21">
        <v>1.4802769782550263E-4</v>
      </c>
      <c r="L538" s="21">
        <v>1.2533682924186022E-4</v>
      </c>
      <c r="M538" s="21">
        <v>1.1399376763966478E-4</v>
      </c>
      <c r="N538" s="21">
        <v>1.0027763038691613E-4</v>
      </c>
      <c r="O538" s="21">
        <v>8.7953935003097099E-5</v>
      </c>
      <c r="P538" s="21">
        <v>8.0259258636880174E-5</v>
      </c>
      <c r="Q538" s="21">
        <v>7.1952390249076982E-5</v>
      </c>
      <c r="R538" s="21">
        <v>6.4700549296364105E-5</v>
      </c>
      <c r="S538" s="21">
        <v>5.4556738570587715E-5</v>
      </c>
      <c r="T538">
        <v>4.5793656571217256E-5</v>
      </c>
    </row>
    <row r="539" spans="1:20" ht="12.75" customHeight="1" x14ac:dyDescent="0.2">
      <c r="A539" s="5" t="s">
        <v>545</v>
      </c>
      <c r="B539" s="5" t="s">
        <v>29</v>
      </c>
      <c r="C539" s="5" t="s">
        <v>30</v>
      </c>
      <c r="D539" s="5" t="s">
        <v>31</v>
      </c>
      <c r="E539" s="5" t="s">
        <v>245</v>
      </c>
      <c r="F539" s="5" t="s">
        <v>247</v>
      </c>
      <c r="G539" s="5" t="s">
        <v>248</v>
      </c>
      <c r="H539" s="12" t="s">
        <v>35</v>
      </c>
      <c r="I539" s="21">
        <v>0.34109245026492713</v>
      </c>
      <c r="J539" s="21">
        <v>0.30700741871631232</v>
      </c>
      <c r="K539" s="21">
        <v>0.29636140157766805</v>
      </c>
      <c r="L539" s="21">
        <v>0.26825703405682055</v>
      </c>
      <c r="M539" s="21">
        <v>0.2472697336774862</v>
      </c>
      <c r="N539" s="21">
        <v>0.22195968549296483</v>
      </c>
      <c r="O539" s="21">
        <v>0.19694935156167603</v>
      </c>
      <c r="P539" s="21">
        <v>0.18386445273668056</v>
      </c>
      <c r="Q539" s="21">
        <v>0.17003179664664542</v>
      </c>
      <c r="R539" s="21">
        <v>0.18696115802368521</v>
      </c>
      <c r="S539" s="21">
        <v>0.19864570423412842</v>
      </c>
      <c r="T539">
        <v>0.20482744340641054</v>
      </c>
    </row>
    <row r="540" spans="1:20" ht="12.75" customHeight="1" x14ac:dyDescent="0.2">
      <c r="A540" s="5" t="s">
        <v>545</v>
      </c>
      <c r="B540" s="5" t="s">
        <v>29</v>
      </c>
      <c r="C540" s="5" t="s">
        <v>30</v>
      </c>
      <c r="D540" s="5" t="s">
        <v>31</v>
      </c>
      <c r="E540" s="5" t="s">
        <v>245</v>
      </c>
      <c r="F540" s="5" t="s">
        <v>247</v>
      </c>
      <c r="G540" s="5" t="s">
        <v>248</v>
      </c>
      <c r="H540" s="12" t="s">
        <v>36</v>
      </c>
      <c r="I540" s="21">
        <v>3.4353606255470496E-3</v>
      </c>
      <c r="J540" s="21">
        <v>3.0920684324431185E-3</v>
      </c>
      <c r="K540" s="21">
        <v>2.9848455722813311E-3</v>
      </c>
      <c r="L540" s="21">
        <v>2.7017884787806303E-3</v>
      </c>
      <c r="M540" s="21">
        <v>2.4904119288051189E-3</v>
      </c>
      <c r="N540" s="21">
        <v>2.235498215832962E-3</v>
      </c>
      <c r="O540" s="21">
        <v>1.9836031171504816E-3</v>
      </c>
      <c r="P540" s="21">
        <v>1.8518167167838292E-3</v>
      </c>
      <c r="Q540" s="21">
        <v>1.7124991738668533E-3</v>
      </c>
      <c r="R540" s="21">
        <v>1.8830056199789494E-3</v>
      </c>
      <c r="S540" s="21">
        <v>2.0006881718723267E-3</v>
      </c>
      <c r="T540">
        <v>2.0629484280971873E-3</v>
      </c>
    </row>
    <row r="541" spans="1:20" ht="12.75" customHeight="1" x14ac:dyDescent="0.2">
      <c r="A541" s="5" t="s">
        <v>545</v>
      </c>
      <c r="B541" s="5" t="s">
        <v>29</v>
      </c>
      <c r="C541" s="5" t="s">
        <v>30</v>
      </c>
      <c r="D541" s="5" t="s">
        <v>31</v>
      </c>
      <c r="E541" s="5" t="s">
        <v>245</v>
      </c>
      <c r="F541" s="5" t="s">
        <v>247</v>
      </c>
      <c r="G541" s="5" t="s">
        <v>249</v>
      </c>
      <c r="H541" s="12" t="s">
        <v>34</v>
      </c>
      <c r="I541" s="21">
        <v>1.0467856445653871E-3</v>
      </c>
      <c r="J541" s="21">
        <v>1.2757950475310862E-3</v>
      </c>
      <c r="K541" s="21">
        <v>1.3585439703507564E-3</v>
      </c>
      <c r="L541" s="21">
        <v>6.9449315150760735E-3</v>
      </c>
      <c r="M541" s="21">
        <v>9.5010629710755891E-3</v>
      </c>
      <c r="N541" s="21">
        <v>8.8893024523409043E-3</v>
      </c>
      <c r="O541" s="21">
        <v>7.9716176303777381E-3</v>
      </c>
      <c r="P541" s="21">
        <v>7.0744516585572537E-3</v>
      </c>
      <c r="Q541" s="21">
        <v>6.7557559417068345E-3</v>
      </c>
      <c r="R541" s="21">
        <v>6.3515575337359919E-3</v>
      </c>
      <c r="S541" s="21">
        <v>8.6147259070452238E-3</v>
      </c>
      <c r="T541">
        <v>8.1198150000368497E-3</v>
      </c>
    </row>
    <row r="542" spans="1:20" ht="12.75" customHeight="1" x14ac:dyDescent="0.2">
      <c r="A542" s="5" t="s">
        <v>545</v>
      </c>
      <c r="B542" s="5" t="s">
        <v>29</v>
      </c>
      <c r="C542" s="5" t="s">
        <v>30</v>
      </c>
      <c r="D542" s="5" t="s">
        <v>31</v>
      </c>
      <c r="E542" s="5" t="s">
        <v>245</v>
      </c>
      <c r="F542" s="5" t="s">
        <v>247</v>
      </c>
      <c r="G542" s="5" t="s">
        <v>249</v>
      </c>
      <c r="H542" s="12" t="s">
        <v>35</v>
      </c>
      <c r="I542" s="21">
        <v>0.15105682072858845</v>
      </c>
      <c r="J542" s="21">
        <v>0.19959271822460564</v>
      </c>
      <c r="K542" s="21">
        <v>0.23566400216161329</v>
      </c>
      <c r="L542" s="21">
        <v>1.3274786216571226</v>
      </c>
      <c r="M542" s="21">
        <v>2.0030990774802713</v>
      </c>
      <c r="N542" s="21">
        <v>2.0930838189946961</v>
      </c>
      <c r="O542" s="21">
        <v>2.086983499761264</v>
      </c>
      <c r="P542" s="21">
        <v>2.0728261635661815</v>
      </c>
      <c r="Q542" s="21">
        <v>2.1797811424916871</v>
      </c>
      <c r="R542" s="21">
        <v>2.2125542223631918</v>
      </c>
      <c r="S542" s="21">
        <v>3.4444071512425185</v>
      </c>
      <c r="T542">
        <v>3.6972713801753971</v>
      </c>
    </row>
    <row r="543" spans="1:20" ht="12.75" customHeight="1" x14ac:dyDescent="0.2">
      <c r="A543" s="5" t="s">
        <v>545</v>
      </c>
      <c r="B543" s="5" t="s">
        <v>29</v>
      </c>
      <c r="C543" s="5" t="s">
        <v>30</v>
      </c>
      <c r="D543" s="5" t="s">
        <v>31</v>
      </c>
      <c r="E543" s="5" t="s">
        <v>245</v>
      </c>
      <c r="F543" s="5" t="s">
        <v>247</v>
      </c>
      <c r="G543" s="5" t="s">
        <v>249</v>
      </c>
      <c r="H543" s="12" t="s">
        <v>36</v>
      </c>
      <c r="I543" s="21">
        <v>7.230331759547147E-3</v>
      </c>
      <c r="J543" s="21">
        <v>8.8162680230196855E-3</v>
      </c>
      <c r="K543" s="21">
        <v>9.3125744209079445E-3</v>
      </c>
      <c r="L543" s="21">
        <v>4.6468270364970969E-2</v>
      </c>
      <c r="M543" s="21">
        <v>6.1655538935146741E-2</v>
      </c>
      <c r="N543" s="21">
        <v>5.7058094789924678E-2</v>
      </c>
      <c r="O543" s="21">
        <v>5.0657519714215081E-2</v>
      </c>
      <c r="P543" s="21">
        <v>4.4767274493909798E-2</v>
      </c>
      <c r="Q543" s="21">
        <v>4.2684989267444906E-2</v>
      </c>
      <c r="R543" s="21">
        <v>4.01097698176743E-2</v>
      </c>
      <c r="S543" s="21">
        <v>5.3989915678749716E-2</v>
      </c>
      <c r="T543">
        <v>5.0412681149227132E-2</v>
      </c>
    </row>
    <row r="544" spans="1:20" ht="12.75" customHeight="1" x14ac:dyDescent="0.2">
      <c r="A544" s="5" t="s">
        <v>545</v>
      </c>
      <c r="B544" s="5" t="s">
        <v>29</v>
      </c>
      <c r="C544" s="5" t="s">
        <v>30</v>
      </c>
      <c r="D544" s="5" t="s">
        <v>31</v>
      </c>
      <c r="E544" s="5" t="s">
        <v>245</v>
      </c>
      <c r="F544" s="5" t="s">
        <v>247</v>
      </c>
      <c r="G544" s="5" t="s">
        <v>250</v>
      </c>
      <c r="H544" s="12" t="s">
        <v>34</v>
      </c>
      <c r="I544" s="21">
        <v>0.27709853350131453</v>
      </c>
      <c r="J544" s="21">
        <v>0.25069061073896559</v>
      </c>
      <c r="K544" s="21">
        <v>0.2277019068118617</v>
      </c>
      <c r="L544" s="21">
        <v>0.19399093761119043</v>
      </c>
      <c r="M544" s="21">
        <v>0.17297063882475583</v>
      </c>
      <c r="N544" s="21">
        <v>0.15197393410829801</v>
      </c>
      <c r="O544" s="21">
        <v>0.13603490440678304</v>
      </c>
      <c r="P544" s="21">
        <v>0.1205079162869917</v>
      </c>
      <c r="Q544" s="21">
        <v>0.10385967946704934</v>
      </c>
      <c r="R544" s="21">
        <v>9.5911221060148502E-2</v>
      </c>
      <c r="S544" s="21">
        <v>8.2023967432402256E-2</v>
      </c>
      <c r="T544">
        <v>7.0483367323647281E-2</v>
      </c>
    </row>
    <row r="545" spans="1:20" ht="12.75" customHeight="1" x14ac:dyDescent="0.2">
      <c r="A545" s="5" t="s">
        <v>545</v>
      </c>
      <c r="B545" s="5" t="s">
        <v>29</v>
      </c>
      <c r="C545" s="5" t="s">
        <v>30</v>
      </c>
      <c r="D545" s="5" t="s">
        <v>31</v>
      </c>
      <c r="E545" s="5" t="s">
        <v>245</v>
      </c>
      <c r="F545" s="5" t="s">
        <v>247</v>
      </c>
      <c r="G545" s="5" t="s">
        <v>250</v>
      </c>
      <c r="H545" s="12" t="s">
        <v>35</v>
      </c>
      <c r="I545" s="21">
        <v>61.620263737678862</v>
      </c>
      <c r="J545" s="21">
        <v>60.475103335149058</v>
      </c>
      <c r="K545" s="21">
        <v>61.023482659824531</v>
      </c>
      <c r="L545" s="21">
        <v>57.227683738571173</v>
      </c>
      <c r="M545" s="21">
        <v>56.352148072228097</v>
      </c>
      <c r="N545" s="21">
        <v>55.2419092074161</v>
      </c>
      <c r="O545" s="21">
        <v>55.238134750147843</v>
      </c>
      <c r="P545" s="21">
        <v>55.059652603521535</v>
      </c>
      <c r="Q545" s="21">
        <v>51.979760611196951</v>
      </c>
      <c r="R545" s="21">
        <v>51.824063665572147</v>
      </c>
      <c r="S545" s="21">
        <v>50.870048053081064</v>
      </c>
      <c r="T545">
        <v>49.781754251404571</v>
      </c>
    </row>
    <row r="546" spans="1:20" ht="12.75" customHeight="1" x14ac:dyDescent="0.2">
      <c r="A546" s="5" t="s">
        <v>545</v>
      </c>
      <c r="B546" s="5" t="s">
        <v>29</v>
      </c>
      <c r="C546" s="5" t="s">
        <v>30</v>
      </c>
      <c r="D546" s="5" t="s">
        <v>31</v>
      </c>
      <c r="E546" s="5" t="s">
        <v>245</v>
      </c>
      <c r="F546" s="5" t="s">
        <v>247</v>
      </c>
      <c r="G546" s="5" t="s">
        <v>250</v>
      </c>
      <c r="H546" s="12" t="s">
        <v>36</v>
      </c>
      <c r="I546" s="21">
        <v>1.9139680962383936</v>
      </c>
      <c r="J546" s="21">
        <v>1.7323751329857431</v>
      </c>
      <c r="K546" s="21">
        <v>1.5608555919030191</v>
      </c>
      <c r="L546" s="21">
        <v>1.2979859222085175</v>
      </c>
      <c r="M546" s="21">
        <v>1.1224636642408894</v>
      </c>
      <c r="N546" s="21">
        <v>0.97548071791229529</v>
      </c>
      <c r="O546" s="21">
        <v>0.86446580497632741</v>
      </c>
      <c r="P546" s="21">
        <v>0.76257655398398272</v>
      </c>
      <c r="Q546" s="21">
        <v>0.65621809633508066</v>
      </c>
      <c r="R546" s="21">
        <v>0.60567458914157668</v>
      </c>
      <c r="S546" s="21">
        <v>0.51405780440330184</v>
      </c>
      <c r="T546">
        <v>0.4376030147478433</v>
      </c>
    </row>
    <row r="547" spans="1:20" ht="12.75" customHeight="1" x14ac:dyDescent="0.2">
      <c r="A547" s="5" t="s">
        <v>545</v>
      </c>
      <c r="B547" s="5" t="s">
        <v>29</v>
      </c>
      <c r="C547" s="5" t="s">
        <v>30</v>
      </c>
      <c r="D547" s="5" t="s">
        <v>31</v>
      </c>
      <c r="E547" s="5" t="s">
        <v>245</v>
      </c>
      <c r="F547" s="5" t="s">
        <v>251</v>
      </c>
      <c r="G547" s="5" t="s">
        <v>252</v>
      </c>
      <c r="H547" s="12" t="s">
        <v>34</v>
      </c>
      <c r="I547" s="21">
        <v>3.5646426444085804E-5</v>
      </c>
      <c r="J547" s="21">
        <v>2.7790694580578667E-5</v>
      </c>
      <c r="K547" s="21">
        <v>2.3780622935865945E-5</v>
      </c>
      <c r="L547" s="21">
        <v>1.8973641553740166E-5</v>
      </c>
      <c r="M547" s="21">
        <v>1.6188795502635442E-5</v>
      </c>
      <c r="N547" s="21">
        <v>1.4388744863370052E-5</v>
      </c>
      <c r="O547" s="21">
        <v>1.213343677234632E-5</v>
      </c>
      <c r="P547" s="21">
        <v>1.0701234484917358E-5</v>
      </c>
      <c r="Q547" s="21">
        <v>9.1682170379342871E-6</v>
      </c>
      <c r="R547" s="21">
        <v>8.3166879433804181E-6</v>
      </c>
      <c r="S547" s="21">
        <v>7.1855216653944812E-6</v>
      </c>
      <c r="T547">
        <v>6.3832015649495835E-6</v>
      </c>
    </row>
    <row r="548" spans="1:20" ht="12.75" customHeight="1" x14ac:dyDescent="0.2">
      <c r="A548" s="5" t="s">
        <v>545</v>
      </c>
      <c r="B548" s="5" t="s">
        <v>29</v>
      </c>
      <c r="C548" s="5" t="s">
        <v>30</v>
      </c>
      <c r="D548" s="5" t="s">
        <v>31</v>
      </c>
      <c r="E548" s="5" t="s">
        <v>245</v>
      </c>
      <c r="F548" s="5" t="s">
        <v>251</v>
      </c>
      <c r="G548" s="5" t="s">
        <v>252</v>
      </c>
      <c r="H548" s="12" t="s">
        <v>35</v>
      </c>
      <c r="I548" s="21">
        <v>7.4808882930956916E-2</v>
      </c>
      <c r="J548" s="21">
        <v>6.1495111498230899E-2</v>
      </c>
      <c r="K548" s="21">
        <v>5.2986393392305049E-2</v>
      </c>
      <c r="L548" s="21">
        <v>4.3440498278850298E-2</v>
      </c>
      <c r="M548" s="21">
        <v>3.8330545379043124E-2</v>
      </c>
      <c r="N548" s="21">
        <v>3.5728032183036391E-2</v>
      </c>
      <c r="O548" s="21">
        <v>3.1689605028873517E-2</v>
      </c>
      <c r="P548" s="21">
        <v>2.8860034568958953E-2</v>
      </c>
      <c r="Q548" s="21">
        <v>2.6251091779706446E-2</v>
      </c>
      <c r="R548" s="21">
        <v>3.3699572618306133E-2</v>
      </c>
      <c r="S548" s="21">
        <v>3.3289919060452457E-2</v>
      </c>
      <c r="T548">
        <v>3.3096562836199328E-2</v>
      </c>
    </row>
    <row r="549" spans="1:20" ht="12.75" customHeight="1" x14ac:dyDescent="0.2">
      <c r="A549" s="5" t="s">
        <v>545</v>
      </c>
      <c r="B549" s="5" t="s">
        <v>29</v>
      </c>
      <c r="C549" s="5" t="s">
        <v>30</v>
      </c>
      <c r="D549" s="5" t="s">
        <v>31</v>
      </c>
      <c r="E549" s="5" t="s">
        <v>245</v>
      </c>
      <c r="F549" s="5" t="s">
        <v>251</v>
      </c>
      <c r="G549" s="5" t="s">
        <v>252</v>
      </c>
      <c r="H549" s="12" t="s">
        <v>36</v>
      </c>
      <c r="I549" s="21">
        <v>7.5344819465385194E-4</v>
      </c>
      <c r="J549" s="21">
        <v>6.1935667160197677E-4</v>
      </c>
      <c r="K549" s="21">
        <v>5.3365991949774934E-4</v>
      </c>
      <c r="L549" s="21">
        <v>4.3751709316754606E-4</v>
      </c>
      <c r="M549" s="21">
        <v>3.8605148325221986E-4</v>
      </c>
      <c r="N549" s="21">
        <v>3.5983990526483264E-4</v>
      </c>
      <c r="O549" s="21">
        <v>3.1916631772639371E-4</v>
      </c>
      <c r="P549" s="21">
        <v>2.9066790054462502E-4</v>
      </c>
      <c r="Q549" s="21">
        <v>2.6439156600382351E-4</v>
      </c>
      <c r="R549" s="21">
        <v>3.3940998922952836E-4</v>
      </c>
      <c r="S549" s="21">
        <v>3.3528410575813319E-4</v>
      </c>
      <c r="T549">
        <v>3.3333669132844484E-4</v>
      </c>
    </row>
    <row r="550" spans="1:20" ht="12.75" customHeight="1" x14ac:dyDescent="0.2">
      <c r="A550" s="5" t="s">
        <v>545</v>
      </c>
      <c r="B550" s="5" t="s">
        <v>29</v>
      </c>
      <c r="C550" s="5" t="s">
        <v>30</v>
      </c>
      <c r="D550" s="5" t="s">
        <v>31</v>
      </c>
      <c r="E550" s="5" t="s">
        <v>245</v>
      </c>
      <c r="F550" s="5" t="s">
        <v>251</v>
      </c>
      <c r="G550" s="5" t="s">
        <v>253</v>
      </c>
      <c r="H550" s="12" t="s">
        <v>34</v>
      </c>
      <c r="I550" s="21">
        <v>8.375413388347925E-4</v>
      </c>
      <c r="J550" s="21">
        <v>1.0322305933787872E-3</v>
      </c>
      <c r="K550" s="21">
        <v>1.1452516762597152E-3</v>
      </c>
      <c r="L550" s="21">
        <v>6.2670025090032846E-3</v>
      </c>
      <c r="M550" s="21">
        <v>8.6692813734893393E-3</v>
      </c>
      <c r="N550" s="21">
        <v>8.414465343023295E-3</v>
      </c>
      <c r="O550" s="21">
        <v>7.7845887534778255E-3</v>
      </c>
      <c r="P550" s="21">
        <v>7.1764171607004512E-3</v>
      </c>
      <c r="Q550" s="21">
        <v>7.1104860055865686E-3</v>
      </c>
      <c r="R550" s="21">
        <v>6.9680482794682993E-3</v>
      </c>
      <c r="S550" s="21">
        <v>9.9224065959722593E-3</v>
      </c>
      <c r="T550">
        <v>9.8239675502618667E-3</v>
      </c>
    </row>
    <row r="551" spans="1:20" ht="12.75" customHeight="1" x14ac:dyDescent="0.2">
      <c r="A551" s="5" t="s">
        <v>545</v>
      </c>
      <c r="B551" s="5" t="s">
        <v>29</v>
      </c>
      <c r="C551" s="5" t="s">
        <v>30</v>
      </c>
      <c r="D551" s="5" t="s">
        <v>31</v>
      </c>
      <c r="E551" s="5" t="s">
        <v>245</v>
      </c>
      <c r="F551" s="5" t="s">
        <v>251</v>
      </c>
      <c r="G551" s="5" t="s">
        <v>253</v>
      </c>
      <c r="H551" s="12" t="s">
        <v>35</v>
      </c>
      <c r="I551" s="21">
        <v>0.15385137150174472</v>
      </c>
      <c r="J551" s="21">
        <v>0.21140007529016541</v>
      </c>
      <c r="K551" s="21">
        <v>0.26345967675255977</v>
      </c>
      <c r="L551" s="21">
        <v>1.5880232562811494</v>
      </c>
      <c r="M551" s="21">
        <v>2.4483414536733799</v>
      </c>
      <c r="N551" s="21">
        <v>2.6052097708796409</v>
      </c>
      <c r="O551" s="21">
        <v>2.5834216019272471</v>
      </c>
      <c r="P551" s="21">
        <v>2.5461987435427806</v>
      </c>
      <c r="Q551" s="21">
        <v>2.6649547847589163</v>
      </c>
      <c r="R551" s="21">
        <v>2.6748782531870479</v>
      </c>
      <c r="S551" s="21">
        <v>4.0680841663686591</v>
      </c>
      <c r="T551">
        <v>4.3254527277967476</v>
      </c>
    </row>
    <row r="552" spans="1:20" ht="12.75" customHeight="1" x14ac:dyDescent="0.2">
      <c r="A552" s="5" t="s">
        <v>545</v>
      </c>
      <c r="B552" s="5" t="s">
        <v>29</v>
      </c>
      <c r="C552" s="5" t="s">
        <v>30</v>
      </c>
      <c r="D552" s="5" t="s">
        <v>31</v>
      </c>
      <c r="E552" s="5" t="s">
        <v>245</v>
      </c>
      <c r="F552" s="5" t="s">
        <v>251</v>
      </c>
      <c r="G552" s="5" t="s">
        <v>253</v>
      </c>
      <c r="H552" s="12" t="s">
        <v>36</v>
      </c>
      <c r="I552" s="21">
        <v>8.6217211330412089E-3</v>
      </c>
      <c r="J552" s="21">
        <v>1.0658535548128473E-2</v>
      </c>
      <c r="K552" s="21">
        <v>1.164550031557338E-2</v>
      </c>
      <c r="L552" s="21">
        <v>6.1705732562228485E-2</v>
      </c>
      <c r="M552" s="21">
        <v>8.2642538419647263E-2</v>
      </c>
      <c r="N552" s="21">
        <v>7.892488920915218E-2</v>
      </c>
      <c r="O552" s="21">
        <v>7.1781058311140677E-2</v>
      </c>
      <c r="P552" s="21">
        <v>6.5299503304044992E-2</v>
      </c>
      <c r="Q552" s="21">
        <v>6.4094741346899256E-2</v>
      </c>
      <c r="R552" s="21">
        <v>6.2310265754946387E-2</v>
      </c>
      <c r="S552" s="21">
        <v>8.7446184815548361E-2</v>
      </c>
      <c r="T552">
        <v>8.5128248186499778E-2</v>
      </c>
    </row>
    <row r="553" spans="1:20" ht="12.75" customHeight="1" x14ac:dyDescent="0.2">
      <c r="A553" s="5" t="s">
        <v>545</v>
      </c>
      <c r="B553" s="5" t="s">
        <v>29</v>
      </c>
      <c r="C553" s="5" t="s">
        <v>30</v>
      </c>
      <c r="D553" s="5" t="s">
        <v>31</v>
      </c>
      <c r="E553" s="5" t="s">
        <v>245</v>
      </c>
      <c r="F553" s="5" t="s">
        <v>251</v>
      </c>
      <c r="G553" s="5" t="s">
        <v>254</v>
      </c>
      <c r="H553" s="12" t="s">
        <v>34</v>
      </c>
      <c r="I553" s="21">
        <v>0.22170869264662676</v>
      </c>
      <c r="J553" s="21">
        <v>0.20283079039877505</v>
      </c>
      <c r="K553" s="21">
        <v>0.19195255814685888</v>
      </c>
      <c r="L553" s="21">
        <v>0.17505452574933175</v>
      </c>
      <c r="M553" s="21">
        <v>0.15782772326518429</v>
      </c>
      <c r="N553" s="21">
        <v>0.14385598965196936</v>
      </c>
      <c r="O553" s="21">
        <v>0.13284327422956113</v>
      </c>
      <c r="P553" s="21">
        <v>0.12224482125001739</v>
      </c>
      <c r="Q553" s="21">
        <v>0.10931312554322109</v>
      </c>
      <c r="R553" s="21">
        <v>0.10522049360966249</v>
      </c>
      <c r="S553" s="21">
        <v>9.4474875261380667E-2</v>
      </c>
      <c r="T553">
        <v>8.5276119396507949E-2</v>
      </c>
    </row>
    <row r="554" spans="1:20" ht="12.75" customHeight="1" x14ac:dyDescent="0.2">
      <c r="A554" s="5" t="s">
        <v>545</v>
      </c>
      <c r="B554" s="5" t="s">
        <v>29</v>
      </c>
      <c r="C554" s="5" t="s">
        <v>30</v>
      </c>
      <c r="D554" s="5" t="s">
        <v>31</v>
      </c>
      <c r="E554" s="5" t="s">
        <v>245</v>
      </c>
      <c r="F554" s="5" t="s">
        <v>251</v>
      </c>
      <c r="G554" s="5" t="s">
        <v>254</v>
      </c>
      <c r="H554" s="12" t="s">
        <v>35</v>
      </c>
      <c r="I554" s="21">
        <v>62.760238449444103</v>
      </c>
      <c r="J554" s="21">
        <v>64.052644364733069</v>
      </c>
      <c r="K554" s="21">
        <v>68.220970824586885</v>
      </c>
      <c r="L554" s="21">
        <v>68.459778709285189</v>
      </c>
      <c r="M554" s="21">
        <v>68.877921057369917</v>
      </c>
      <c r="N554" s="21">
        <v>68.758240985461114</v>
      </c>
      <c r="O554" s="21">
        <v>68.377824060431891</v>
      </c>
      <c r="P554" s="21">
        <v>67.633659176606699</v>
      </c>
      <c r="Q554" s="21">
        <v>63.549366975937339</v>
      </c>
      <c r="R554" s="21">
        <v>62.652955344415901</v>
      </c>
      <c r="S554" s="21">
        <v>60.081061250990558</v>
      </c>
      <c r="T554">
        <v>58.239875459461103</v>
      </c>
    </row>
    <row r="555" spans="1:20" ht="12.75" customHeight="1" x14ac:dyDescent="0.2">
      <c r="A555" s="5" t="s">
        <v>545</v>
      </c>
      <c r="B555" s="5" t="s">
        <v>29</v>
      </c>
      <c r="C555" s="5" t="s">
        <v>30</v>
      </c>
      <c r="D555" s="5" t="s">
        <v>31</v>
      </c>
      <c r="E555" s="5" t="s">
        <v>245</v>
      </c>
      <c r="F555" s="5" t="s">
        <v>251</v>
      </c>
      <c r="G555" s="5" t="s">
        <v>254</v>
      </c>
      <c r="H555" s="12" t="s">
        <v>36</v>
      </c>
      <c r="I555" s="21">
        <v>2.2822879685314388</v>
      </c>
      <c r="J555" s="21">
        <v>2.0943762019723593</v>
      </c>
      <c r="K555" s="21">
        <v>1.9518710365698098</v>
      </c>
      <c r="L555" s="21">
        <v>1.7236099290175577</v>
      </c>
      <c r="M555" s="21">
        <v>1.5045403559647754</v>
      </c>
      <c r="N555" s="21">
        <v>1.349321386743656</v>
      </c>
      <c r="O555" s="21">
        <v>1.2249370025429878</v>
      </c>
      <c r="P555" s="21">
        <v>1.1123274930047082</v>
      </c>
      <c r="Q555" s="21">
        <v>0.98536112749664295</v>
      </c>
      <c r="R555" s="21">
        <v>0.94091152310227544</v>
      </c>
      <c r="S555" s="21">
        <v>0.83260722311924784</v>
      </c>
      <c r="T555">
        <v>0.73894855812853433</v>
      </c>
    </row>
    <row r="556" spans="1:20" ht="12.75" customHeight="1" x14ac:dyDescent="0.2">
      <c r="A556" s="5" t="s">
        <v>545</v>
      </c>
      <c r="B556" s="5" t="s">
        <v>29</v>
      </c>
      <c r="C556" s="5" t="s">
        <v>30</v>
      </c>
      <c r="D556" s="5" t="s">
        <v>31</v>
      </c>
      <c r="E556" s="5" t="s">
        <v>245</v>
      </c>
      <c r="F556" s="5" t="s">
        <v>255</v>
      </c>
      <c r="G556" s="5" t="s">
        <v>256</v>
      </c>
      <c r="H556" s="12" t="s">
        <v>34</v>
      </c>
      <c r="I556" s="21">
        <v>1.5424764447539163E-2</v>
      </c>
      <c r="J556" s="21">
        <v>1.5441626498164772E-2</v>
      </c>
      <c r="K556" s="21">
        <v>1.5631968114998212E-2</v>
      </c>
      <c r="L556" s="21">
        <v>1.5045311091742314E-2</v>
      </c>
      <c r="M556" s="21">
        <v>1.532119008248364E-2</v>
      </c>
      <c r="N556" s="21">
        <v>1.5311593895856523E-2</v>
      </c>
      <c r="O556" s="21">
        <v>1.4253176693742563E-2</v>
      </c>
      <c r="P556" s="21">
        <v>1.4170042815016555E-2</v>
      </c>
      <c r="Q556" s="21">
        <v>1.2185289560926359E-2</v>
      </c>
      <c r="R556" s="21">
        <v>1.0722487819736877E-2</v>
      </c>
      <c r="S556" s="21">
        <v>9.7283878199543022E-3</v>
      </c>
      <c r="T556">
        <v>9.420342781534443E-3</v>
      </c>
    </row>
    <row r="557" spans="1:20" ht="12.75" customHeight="1" x14ac:dyDescent="0.2">
      <c r="A557" s="5" t="s">
        <v>545</v>
      </c>
      <c r="B557" s="5" t="s">
        <v>29</v>
      </c>
      <c r="C557" s="5" t="s">
        <v>30</v>
      </c>
      <c r="D557" s="5" t="s">
        <v>31</v>
      </c>
      <c r="E557" s="5" t="s">
        <v>245</v>
      </c>
      <c r="F557" s="5" t="s">
        <v>255</v>
      </c>
      <c r="G557" s="5" t="s">
        <v>256</v>
      </c>
      <c r="H557" s="12" t="s">
        <v>35</v>
      </c>
      <c r="I557" s="21">
        <v>26.455311921219675</v>
      </c>
      <c r="J557" s="21">
        <v>26.447653786659284</v>
      </c>
      <c r="K557" s="21">
        <v>27.209398896882778</v>
      </c>
      <c r="L557" s="21">
        <v>26.91851377503211</v>
      </c>
      <c r="M557" s="21">
        <v>28.724604901801509</v>
      </c>
      <c r="N557" s="21">
        <v>29.991600730918559</v>
      </c>
      <c r="O557" s="21">
        <v>30.330063648597822</v>
      </c>
      <c r="P557" s="21">
        <v>31.251202535915212</v>
      </c>
      <c r="Q557" s="21">
        <v>28.662806782588508</v>
      </c>
      <c r="R557" s="21">
        <v>26.11348605602754</v>
      </c>
      <c r="S557" s="21">
        <v>26.2095337294821</v>
      </c>
      <c r="T557">
        <v>26.528918089887416</v>
      </c>
    </row>
    <row r="558" spans="1:20" ht="12.75" customHeight="1" x14ac:dyDescent="0.2">
      <c r="A558" s="5" t="s">
        <v>545</v>
      </c>
      <c r="B558" s="5" t="s">
        <v>29</v>
      </c>
      <c r="C558" s="5" t="s">
        <v>30</v>
      </c>
      <c r="D558" s="5" t="s">
        <v>31</v>
      </c>
      <c r="E558" s="5" t="s">
        <v>245</v>
      </c>
      <c r="F558" s="5" t="s">
        <v>255</v>
      </c>
      <c r="G558" s="5" t="s">
        <v>256</v>
      </c>
      <c r="H558" s="12" t="s">
        <v>36</v>
      </c>
      <c r="I558" s="21">
        <v>0.26644839790541869</v>
      </c>
      <c r="J558" s="21">
        <v>0.26637126792522275</v>
      </c>
      <c r="K558" s="21">
        <v>0.27404329102726521</v>
      </c>
      <c r="L558" s="21">
        <v>0.27111360057710404</v>
      </c>
      <c r="M558" s="21">
        <v>0.28930390158855823</v>
      </c>
      <c r="N558" s="21">
        <v>0.30206462842581422</v>
      </c>
      <c r="O558" s="21">
        <v>0.30547350534378759</v>
      </c>
      <c r="P558" s="21">
        <v>0.31475088530834716</v>
      </c>
      <c r="Q558" s="21">
        <v>0.28868149313210512</v>
      </c>
      <c r="R558" s="21">
        <v>0.26300565058819564</v>
      </c>
      <c r="S558" s="21">
        <v>0.26397300825121317</v>
      </c>
      <c r="T558">
        <v>0.2671897327940746</v>
      </c>
    </row>
    <row r="559" spans="1:20" ht="12.75" customHeight="1" x14ac:dyDescent="0.2">
      <c r="A559" s="5" t="s">
        <v>545</v>
      </c>
      <c r="B559" s="5" t="s">
        <v>29</v>
      </c>
      <c r="C559" s="5" t="s">
        <v>30</v>
      </c>
      <c r="D559" s="5" t="s">
        <v>31</v>
      </c>
      <c r="E559" s="5" t="s">
        <v>245</v>
      </c>
      <c r="F559" s="5" t="s">
        <v>255</v>
      </c>
      <c r="G559" s="5" t="s">
        <v>257</v>
      </c>
      <c r="H559" s="12" t="s">
        <v>34</v>
      </c>
      <c r="I559" s="21">
        <v>9.6920966968626332E-5</v>
      </c>
      <c r="J559" s="21">
        <v>1.2734048547773311E-4</v>
      </c>
      <c r="K559" s="21">
        <v>1.4949285379969808E-4</v>
      </c>
      <c r="L559" s="21">
        <v>8.6014489488375485E-4</v>
      </c>
      <c r="M559" s="21">
        <v>1.2355583546587521E-3</v>
      </c>
      <c r="N559" s="21">
        <v>1.2690085765838432E-3</v>
      </c>
      <c r="O559" s="21">
        <v>1.1437261080510114E-3</v>
      </c>
      <c r="P559" s="21">
        <v>1.0621715977105952E-3</v>
      </c>
      <c r="Q559" s="21">
        <v>1.0593760918157435E-3</v>
      </c>
      <c r="R559" s="21">
        <v>1.0511778763484529E-3</v>
      </c>
      <c r="S559" s="21">
        <v>1.4989208396122232E-3</v>
      </c>
      <c r="T559">
        <v>1.4879669918909516E-3</v>
      </c>
    </row>
    <row r="560" spans="1:20" ht="12.75" customHeight="1" x14ac:dyDescent="0.2">
      <c r="A560" s="5" t="s">
        <v>545</v>
      </c>
      <c r="B560" s="5" t="s">
        <v>29</v>
      </c>
      <c r="C560" s="5" t="s">
        <v>30</v>
      </c>
      <c r="D560" s="5" t="s">
        <v>31</v>
      </c>
      <c r="E560" s="5" t="s">
        <v>245</v>
      </c>
      <c r="F560" s="5" t="s">
        <v>255</v>
      </c>
      <c r="G560" s="5" t="s">
        <v>257</v>
      </c>
      <c r="H560" s="12" t="s">
        <v>35</v>
      </c>
      <c r="I560" s="21">
        <v>1.3942848809417594E-2</v>
      </c>
      <c r="J560" s="21">
        <v>2.116199707791613E-2</v>
      </c>
      <c r="K560" s="21">
        <v>2.8225262859385328E-2</v>
      </c>
      <c r="L560" s="21">
        <v>0.18918420964020671</v>
      </c>
      <c r="M560" s="21">
        <v>0.30147072706980199</v>
      </c>
      <c r="N560" s="21">
        <v>0.33823394921235911</v>
      </c>
      <c r="O560" s="21">
        <v>0.35044568789117264</v>
      </c>
      <c r="P560" s="21">
        <v>0.35318647193465846</v>
      </c>
      <c r="Q560" s="21">
        <v>0.37984053961406861</v>
      </c>
      <c r="R560" s="21">
        <v>0.38449591993270793</v>
      </c>
      <c r="S560" s="21">
        <v>0.58715991604225015</v>
      </c>
      <c r="T560">
        <v>0.62323574573943386</v>
      </c>
    </row>
    <row r="561" spans="1:20" ht="12.75" customHeight="1" x14ac:dyDescent="0.2">
      <c r="A561" s="5" t="s">
        <v>545</v>
      </c>
      <c r="B561" s="5" t="s">
        <v>29</v>
      </c>
      <c r="C561" s="5" t="s">
        <v>30</v>
      </c>
      <c r="D561" s="5" t="s">
        <v>31</v>
      </c>
      <c r="E561" s="5" t="s">
        <v>245</v>
      </c>
      <c r="F561" s="5" t="s">
        <v>255</v>
      </c>
      <c r="G561" s="5" t="s">
        <v>257</v>
      </c>
      <c r="H561" s="12" t="s">
        <v>36</v>
      </c>
      <c r="I561" s="21">
        <v>1.2493410519001128E-3</v>
      </c>
      <c r="J561" s="21">
        <v>1.6509037223385991E-3</v>
      </c>
      <c r="K561" s="21">
        <v>2.0158339399176314E-3</v>
      </c>
      <c r="L561" s="21">
        <v>1.194993165415187E-2</v>
      </c>
      <c r="M561" s="21">
        <v>1.7413195381347005E-2</v>
      </c>
      <c r="N561" s="21">
        <v>1.8294400609974358E-2</v>
      </c>
      <c r="O561" s="21">
        <v>1.7048467399024252E-2</v>
      </c>
      <c r="P561" s="21">
        <v>1.6374901928143244E-2</v>
      </c>
      <c r="Q561" s="21">
        <v>1.6826288710375909E-2</v>
      </c>
      <c r="R561" s="21">
        <v>1.7140957513537985E-2</v>
      </c>
      <c r="S561" s="21">
        <v>2.5160399395171961E-2</v>
      </c>
      <c r="T561">
        <v>2.5617068834057372E-2</v>
      </c>
    </row>
    <row r="562" spans="1:20" ht="12.75" customHeight="1" x14ac:dyDescent="0.2">
      <c r="A562" s="5" t="s">
        <v>545</v>
      </c>
      <c r="B562" s="5" t="s">
        <v>29</v>
      </c>
      <c r="C562" s="5" t="s">
        <v>30</v>
      </c>
      <c r="D562" s="5" t="s">
        <v>31</v>
      </c>
      <c r="E562" s="5" t="s">
        <v>245</v>
      </c>
      <c r="F562" s="5" t="s">
        <v>255</v>
      </c>
      <c r="G562" s="5" t="s">
        <v>258</v>
      </c>
      <c r="H562" s="12" t="s">
        <v>34</v>
      </c>
      <c r="I562" s="21">
        <v>2.5656310775723584E-2</v>
      </c>
      <c r="J562" s="21">
        <v>2.5022094370084503E-2</v>
      </c>
      <c r="K562" s="21">
        <v>2.505609579655307E-2</v>
      </c>
      <c r="L562" s="21">
        <v>2.402620015442308E-2</v>
      </c>
      <c r="M562" s="21">
        <v>2.2493832380777755E-2</v>
      </c>
      <c r="N562" s="21">
        <v>2.1695316008719146E-2</v>
      </c>
      <c r="O562" s="21">
        <v>1.9517578362434427E-2</v>
      </c>
      <c r="P562" s="21">
        <v>1.8093287247853296E-2</v>
      </c>
      <c r="Q562" s="21">
        <v>1.6286328618206489E-2</v>
      </c>
      <c r="R562" s="21">
        <v>1.5873233161550478E-2</v>
      </c>
      <c r="S562" s="21">
        <v>1.4271775499154786E-2</v>
      </c>
      <c r="T562">
        <v>1.2916171618988424E-2</v>
      </c>
    </row>
    <row r="563" spans="1:20" ht="12.75" customHeight="1" x14ac:dyDescent="0.2">
      <c r="A563" s="5" t="s">
        <v>545</v>
      </c>
      <c r="B563" s="5" t="s">
        <v>29</v>
      </c>
      <c r="C563" s="5" t="s">
        <v>30</v>
      </c>
      <c r="D563" s="5" t="s">
        <v>31</v>
      </c>
      <c r="E563" s="5" t="s">
        <v>245</v>
      </c>
      <c r="F563" s="5" t="s">
        <v>255</v>
      </c>
      <c r="G563" s="5" t="s">
        <v>258</v>
      </c>
      <c r="H563" s="12" t="s">
        <v>35</v>
      </c>
      <c r="I563" s="21">
        <v>5.6876744575115605</v>
      </c>
      <c r="J563" s="21">
        <v>6.4119271056018485</v>
      </c>
      <c r="K563" s="21">
        <v>7.3087269284661556</v>
      </c>
      <c r="L563" s="21">
        <v>8.1557427298574634</v>
      </c>
      <c r="M563" s="21">
        <v>8.481119702101747</v>
      </c>
      <c r="N563" s="21">
        <v>8.9268709373660489</v>
      </c>
      <c r="O563" s="21">
        <v>9.2755721990879376</v>
      </c>
      <c r="P563" s="21">
        <v>9.3815510392484587</v>
      </c>
      <c r="Q563" s="21">
        <v>9.0577993976945699</v>
      </c>
      <c r="R563" s="21">
        <v>9.0059447277466731</v>
      </c>
      <c r="S563" s="21">
        <v>8.6716964146173865</v>
      </c>
      <c r="T563">
        <v>8.3915313605189983</v>
      </c>
    </row>
    <row r="564" spans="1:20" ht="12.75" customHeight="1" x14ac:dyDescent="0.2">
      <c r="A564" s="5" t="s">
        <v>545</v>
      </c>
      <c r="B564" s="5" t="s">
        <v>29</v>
      </c>
      <c r="C564" s="5" t="s">
        <v>30</v>
      </c>
      <c r="D564" s="5" t="s">
        <v>31</v>
      </c>
      <c r="E564" s="5" t="s">
        <v>245</v>
      </c>
      <c r="F564" s="5" t="s">
        <v>255</v>
      </c>
      <c r="G564" s="5" t="s">
        <v>258</v>
      </c>
      <c r="H564" s="12" t="s">
        <v>36</v>
      </c>
      <c r="I564" s="21">
        <v>0.33071773110553609</v>
      </c>
      <c r="J564" s="21">
        <v>0.32439854914408645</v>
      </c>
      <c r="K564" s="21">
        <v>0.3378685136093188</v>
      </c>
      <c r="L564" s="21">
        <v>0.33379428450032345</v>
      </c>
      <c r="M564" s="21">
        <v>0.31701416339006766</v>
      </c>
      <c r="N564" s="21">
        <v>0.31276605197732854</v>
      </c>
      <c r="O564" s="21">
        <v>0.29093049120552528</v>
      </c>
      <c r="P564" s="21">
        <v>0.27893402994385791</v>
      </c>
      <c r="Q564" s="21">
        <v>0.25867911262024518</v>
      </c>
      <c r="R564" s="21">
        <v>0.25883575115733021</v>
      </c>
      <c r="S564" s="21">
        <v>0.23956139787199202</v>
      </c>
      <c r="T564">
        <v>0.22236679929011047</v>
      </c>
    </row>
    <row r="565" spans="1:20" ht="12.75" customHeight="1" x14ac:dyDescent="0.2">
      <c r="A565" s="5" t="s">
        <v>545</v>
      </c>
      <c r="B565" s="5" t="s">
        <v>29</v>
      </c>
      <c r="C565" s="5" t="s">
        <v>30</v>
      </c>
      <c r="D565" s="5" t="s">
        <v>31</v>
      </c>
      <c r="E565" s="5" t="s">
        <v>245</v>
      </c>
      <c r="F565" s="5" t="s">
        <v>259</v>
      </c>
      <c r="G565" s="5" t="s">
        <v>260</v>
      </c>
      <c r="H565" s="12" t="s">
        <v>34</v>
      </c>
      <c r="I565" s="21">
        <v>2.2999361693108875E-5</v>
      </c>
      <c r="J565" s="21">
        <v>3.5230046802108162E-5</v>
      </c>
      <c r="K565" s="21">
        <v>4.7129362506702413E-5</v>
      </c>
      <c r="L565" s="21">
        <v>3.012763341021928E-4</v>
      </c>
      <c r="M565" s="21">
        <v>4.8082915521050395E-4</v>
      </c>
      <c r="N565" s="21">
        <v>5.353174773101506E-4</v>
      </c>
      <c r="O565" s="21">
        <v>5.544220316007711E-4</v>
      </c>
      <c r="P565" s="21">
        <v>5.7235663917359631E-4</v>
      </c>
      <c r="Q565" s="21">
        <v>6.0610118007482989E-4</v>
      </c>
      <c r="R565" s="21">
        <v>6.1178083196575044E-4</v>
      </c>
      <c r="S565" s="21">
        <v>9.3038865194321055E-4</v>
      </c>
      <c r="T565">
        <v>9.8557028121873586E-4</v>
      </c>
    </row>
    <row r="566" spans="1:20" ht="12.75" customHeight="1" x14ac:dyDescent="0.2">
      <c r="A566" s="5" t="s">
        <v>545</v>
      </c>
      <c r="B566" s="5" t="s">
        <v>29</v>
      </c>
      <c r="C566" s="5" t="s">
        <v>30</v>
      </c>
      <c r="D566" s="5" t="s">
        <v>31</v>
      </c>
      <c r="E566" s="5" t="s">
        <v>245</v>
      </c>
      <c r="F566" s="5" t="s">
        <v>259</v>
      </c>
      <c r="G566" s="5" t="s">
        <v>260</v>
      </c>
      <c r="H566" s="12" t="s">
        <v>35</v>
      </c>
      <c r="I566" s="21">
        <v>5.0897740561923609E-4</v>
      </c>
      <c r="J566" s="21">
        <v>7.9200120395729709E-4</v>
      </c>
      <c r="K566" s="21">
        <v>1.0772458242360671E-3</v>
      </c>
      <c r="L566" s="21">
        <v>6.990887203759932E-3</v>
      </c>
      <c r="M566" s="21">
        <v>1.1302627236588191E-2</v>
      </c>
      <c r="N566" s="21">
        <v>1.2767008773435045E-2</v>
      </c>
      <c r="O566" s="21">
        <v>1.3406822413416605E-2</v>
      </c>
      <c r="P566" s="21">
        <v>1.4000528851414649E-2</v>
      </c>
      <c r="Q566" s="21">
        <v>1.524227972338885E-2</v>
      </c>
      <c r="R566" s="21">
        <v>1.5628020143938055E-2</v>
      </c>
      <c r="S566" s="21">
        <v>2.4510274981706943E-2</v>
      </c>
      <c r="T566">
        <v>2.6661370119889817E-2</v>
      </c>
    </row>
    <row r="567" spans="1:20" ht="12.75" customHeight="1" x14ac:dyDescent="0.2">
      <c r="A567" s="5" t="s">
        <v>545</v>
      </c>
      <c r="B567" s="5" t="s">
        <v>29</v>
      </c>
      <c r="C567" s="5" t="s">
        <v>30</v>
      </c>
      <c r="D567" s="5" t="s">
        <v>31</v>
      </c>
      <c r="E567" s="5" t="s">
        <v>245</v>
      </c>
      <c r="F567" s="5" t="s">
        <v>259</v>
      </c>
      <c r="G567" s="5" t="s">
        <v>260</v>
      </c>
      <c r="H567" s="12" t="s">
        <v>36</v>
      </c>
      <c r="I567" s="21">
        <v>6.3502146250725875E-5</v>
      </c>
      <c r="J567" s="21">
        <v>1.0037881280708093E-4</v>
      </c>
      <c r="K567" s="21">
        <v>1.3763587634365275E-4</v>
      </c>
      <c r="L567" s="21">
        <v>8.8899491681763065E-4</v>
      </c>
      <c r="M567" s="21">
        <v>1.434757938006487E-3</v>
      </c>
      <c r="N567" s="21">
        <v>1.6355313546565315E-3</v>
      </c>
      <c r="O567" s="21">
        <v>1.7290448616252077E-3</v>
      </c>
      <c r="P567" s="21">
        <v>1.8171581734159968E-3</v>
      </c>
      <c r="Q567" s="21">
        <v>1.9330041872752104E-3</v>
      </c>
      <c r="R567" s="21">
        <v>1.9580941198595217E-3</v>
      </c>
      <c r="S567" s="21">
        <v>2.9950108554637825E-3</v>
      </c>
      <c r="T567">
        <v>3.1868999858659865E-3</v>
      </c>
    </row>
    <row r="568" spans="1:20" ht="12.75" customHeight="1" x14ac:dyDescent="0.2">
      <c r="A568" s="5" t="s">
        <v>545</v>
      </c>
      <c r="B568" s="5" t="s">
        <v>29</v>
      </c>
      <c r="C568" s="5" t="s">
        <v>30</v>
      </c>
      <c r="D568" s="5" t="s">
        <v>31</v>
      </c>
      <c r="E568" s="5" t="s">
        <v>245</v>
      </c>
      <c r="F568" s="5" t="s">
        <v>259</v>
      </c>
      <c r="G568" s="5" t="s">
        <v>261</v>
      </c>
      <c r="H568" s="12" t="s">
        <v>34</v>
      </c>
      <c r="I568" s="21">
        <v>6.0882468437679135E-3</v>
      </c>
      <c r="J568" s="21">
        <v>6.9226181480122407E-3</v>
      </c>
      <c r="K568" s="21">
        <v>7.8992258946413759E-3</v>
      </c>
      <c r="L568" s="21">
        <v>8.4154722628544815E-3</v>
      </c>
      <c r="M568" s="21">
        <v>8.7536864449297702E-3</v>
      </c>
      <c r="N568" s="21">
        <v>9.1519332883458499E-3</v>
      </c>
      <c r="O568" s="21">
        <v>9.4611597754534413E-3</v>
      </c>
      <c r="P568" s="21">
        <v>9.7496610746368329E-3</v>
      </c>
      <c r="Q568" s="21">
        <v>9.317902368046185E-3</v>
      </c>
      <c r="R568" s="21">
        <v>9.2381508477834742E-3</v>
      </c>
      <c r="S568" s="21">
        <v>8.8585718582242894E-3</v>
      </c>
      <c r="T568">
        <v>8.5551594653443756E-3</v>
      </c>
    </row>
    <row r="569" spans="1:20" ht="12.75" customHeight="1" x14ac:dyDescent="0.2">
      <c r="A569" s="5" t="s">
        <v>545</v>
      </c>
      <c r="B569" s="5" t="s">
        <v>29</v>
      </c>
      <c r="C569" s="5" t="s">
        <v>30</v>
      </c>
      <c r="D569" s="5" t="s">
        <v>31</v>
      </c>
      <c r="E569" s="5" t="s">
        <v>245</v>
      </c>
      <c r="F569" s="5" t="s">
        <v>259</v>
      </c>
      <c r="G569" s="5" t="s">
        <v>261</v>
      </c>
      <c r="H569" s="12" t="s">
        <v>35</v>
      </c>
      <c r="I569" s="21">
        <v>0.20762599013737315</v>
      </c>
      <c r="J569" s="21">
        <v>0.23997045121145807</v>
      </c>
      <c r="K569" s="21">
        <v>0.27894498639022919</v>
      </c>
      <c r="L569" s="21">
        <v>0.30137757054752301</v>
      </c>
      <c r="M569" s="21">
        <v>0.31797095351000731</v>
      </c>
      <c r="N569" s="21">
        <v>0.33695446551735547</v>
      </c>
      <c r="O569" s="21">
        <v>0.35485084722918275</v>
      </c>
      <c r="P569" s="21">
        <v>0.37189045004055682</v>
      </c>
      <c r="Q569" s="21">
        <v>0.36347229350052762</v>
      </c>
      <c r="R569" s="21">
        <v>0.36605092102160519</v>
      </c>
      <c r="S569" s="21">
        <v>0.36198939653922252</v>
      </c>
      <c r="T569">
        <v>0.3589808912677469</v>
      </c>
    </row>
    <row r="570" spans="1:20" ht="12.75" customHeight="1" x14ac:dyDescent="0.2">
      <c r="A570" s="5" t="s">
        <v>545</v>
      </c>
      <c r="B570" s="5" t="s">
        <v>29</v>
      </c>
      <c r="C570" s="5" t="s">
        <v>30</v>
      </c>
      <c r="D570" s="5" t="s">
        <v>31</v>
      </c>
      <c r="E570" s="5" t="s">
        <v>245</v>
      </c>
      <c r="F570" s="5" t="s">
        <v>259</v>
      </c>
      <c r="G570" s="5" t="s">
        <v>261</v>
      </c>
      <c r="H570" s="12" t="s">
        <v>36</v>
      </c>
      <c r="I570" s="21">
        <v>1.6809890058788426E-2</v>
      </c>
      <c r="J570" s="21">
        <v>1.9724191543584329E-2</v>
      </c>
      <c r="K570" s="21">
        <v>2.3068779644342181E-2</v>
      </c>
      <c r="L570" s="21">
        <v>2.483206019680172E-2</v>
      </c>
      <c r="M570" s="21">
        <v>2.6120340203131677E-2</v>
      </c>
      <c r="N570" s="21">
        <v>2.796148917839688E-2</v>
      </c>
      <c r="O570" s="21">
        <v>2.9505987789717778E-2</v>
      </c>
      <c r="P570" s="21">
        <v>3.0953910721456021E-2</v>
      </c>
      <c r="Q570" s="21">
        <v>2.9717058613598385E-2</v>
      </c>
      <c r="R570" s="21">
        <v>2.9568054290450157E-2</v>
      </c>
      <c r="S570" s="21">
        <v>2.8516597686218507E-2</v>
      </c>
      <c r="T570">
        <v>2.7663615775297745E-2</v>
      </c>
    </row>
    <row r="571" spans="1:20" ht="12.75" customHeight="1" x14ac:dyDescent="0.2">
      <c r="A571" s="5" t="s">
        <v>545</v>
      </c>
      <c r="B571" s="5" t="s">
        <v>29</v>
      </c>
      <c r="C571" s="5" t="s">
        <v>30</v>
      </c>
      <c r="D571" s="5" t="s">
        <v>31</v>
      </c>
      <c r="E571" s="5" t="s">
        <v>262</v>
      </c>
      <c r="F571" s="5" t="s">
        <v>599</v>
      </c>
      <c r="G571" s="5" t="s">
        <v>263</v>
      </c>
      <c r="H571" s="12" t="s">
        <v>34</v>
      </c>
      <c r="I571" s="21">
        <v>1.5927060240000001E-3</v>
      </c>
      <c r="J571" s="21">
        <v>1.601713008E-3</v>
      </c>
      <c r="K571" s="21">
        <v>2.1201275339999999E-3</v>
      </c>
      <c r="L571" s="21">
        <v>2.2952812050000002E-3</v>
      </c>
      <c r="M571" s="21">
        <v>2.4704348760000001E-3</v>
      </c>
      <c r="N571" s="21">
        <v>2.8357567560000001E-3</v>
      </c>
      <c r="O571" s="21">
        <v>2.9947265460000001E-3</v>
      </c>
      <c r="P571" s="21">
        <v>2.6886108059999999E-3</v>
      </c>
      <c r="Q571" s="21">
        <v>2.018320794E-3</v>
      </c>
      <c r="R571" s="21">
        <v>1.650738474E-3</v>
      </c>
      <c r="S571" s="21">
        <v>1.9744682579999999E-3</v>
      </c>
      <c r="T571">
        <v>2.1120073379999999E-3</v>
      </c>
    </row>
    <row r="572" spans="1:20" ht="12.75" customHeight="1" x14ac:dyDescent="0.2">
      <c r="A572" s="5" t="s">
        <v>545</v>
      </c>
      <c r="B572" s="5" t="s">
        <v>29</v>
      </c>
      <c r="C572" s="5" t="s">
        <v>30</v>
      </c>
      <c r="D572" s="5" t="s">
        <v>31</v>
      </c>
      <c r="E572" s="5" t="s">
        <v>262</v>
      </c>
      <c r="F572" s="5" t="s">
        <v>599</v>
      </c>
      <c r="G572" s="5" t="s">
        <v>263</v>
      </c>
      <c r="H572" s="12" t="s">
        <v>35</v>
      </c>
      <c r="I572" s="21">
        <v>1.8697863100800001</v>
      </c>
      <c r="J572" s="21">
        <v>1.8803602233600001</v>
      </c>
      <c r="K572" s="21">
        <v>2.4889624192799999</v>
      </c>
      <c r="L572" s="21">
        <v>2.6945872685999999</v>
      </c>
      <c r="M572" s="21">
        <v>2.9002121179200002</v>
      </c>
      <c r="N572" s="21">
        <v>3.32908840752</v>
      </c>
      <c r="O572" s="21">
        <v>3.5157138943200001</v>
      </c>
      <c r="P572" s="21">
        <v>3.15634373352</v>
      </c>
      <c r="Q572" s="21">
        <v>2.3694445384799998</v>
      </c>
      <c r="R572" s="21">
        <v>1.93791456408</v>
      </c>
      <c r="S572" s="21">
        <v>2.3179630533600002</v>
      </c>
      <c r="T572">
        <v>2.4794295669599999</v>
      </c>
    </row>
    <row r="573" spans="1:20" ht="12.75" customHeight="1" x14ac:dyDescent="0.2">
      <c r="A573" s="5" t="s">
        <v>545</v>
      </c>
      <c r="B573" s="5" t="s">
        <v>29</v>
      </c>
      <c r="C573" s="5" t="s">
        <v>30</v>
      </c>
      <c r="D573" s="5" t="s">
        <v>31</v>
      </c>
      <c r="E573" s="5" t="s">
        <v>262</v>
      </c>
      <c r="F573" s="5" t="s">
        <v>599</v>
      </c>
      <c r="G573" s="5" t="s">
        <v>263</v>
      </c>
      <c r="H573" s="12" t="s">
        <v>36</v>
      </c>
      <c r="I573" s="21">
        <v>4.702274928E-3</v>
      </c>
      <c r="J573" s="21">
        <v>4.7288669760000004E-3</v>
      </c>
      <c r="K573" s="21">
        <v>6.2594241479999998E-3</v>
      </c>
      <c r="L573" s="21">
        <v>6.7765445100000004E-3</v>
      </c>
      <c r="M573" s="21">
        <v>7.293664872E-3</v>
      </c>
      <c r="N573" s="21">
        <v>8.372234232E-3</v>
      </c>
      <c r="O573" s="21">
        <v>8.8415736119999994E-3</v>
      </c>
      <c r="P573" s="21">
        <v>7.9378033320000006E-3</v>
      </c>
      <c r="Q573" s="21">
        <v>5.9588518680000003E-3</v>
      </c>
      <c r="R573" s="21">
        <v>4.8736088279999999E-3</v>
      </c>
      <c r="S573" s="21">
        <v>5.829382476E-3</v>
      </c>
      <c r="T573">
        <v>6.2354502359999999E-3</v>
      </c>
    </row>
    <row r="574" spans="1:20" ht="12.75" customHeight="1" x14ac:dyDescent="0.2">
      <c r="A574" s="5" t="s">
        <v>545</v>
      </c>
      <c r="B574" s="5" t="s">
        <v>29</v>
      </c>
      <c r="C574" s="5" t="s">
        <v>30</v>
      </c>
      <c r="D574" s="5" t="s">
        <v>31</v>
      </c>
      <c r="E574" s="5" t="s">
        <v>38</v>
      </c>
      <c r="F574" s="5" t="s">
        <v>39</v>
      </c>
      <c r="G574" s="5" t="s">
        <v>264</v>
      </c>
      <c r="H574" s="12" t="s">
        <v>34</v>
      </c>
      <c r="I574" s="21">
        <v>3.8120025384000004E-5</v>
      </c>
      <c r="J574" s="21">
        <v>4.0004580293999998E-5</v>
      </c>
      <c r="K574" s="21">
        <v>4.1964790391999998E-5</v>
      </c>
      <c r="L574" s="21">
        <v>4.4006428493999992E-5</v>
      </c>
      <c r="M574" s="21">
        <v>4.6135884690000008E-5</v>
      </c>
      <c r="N574" s="21">
        <v>4.8360140262000004E-5</v>
      </c>
      <c r="O574" s="21">
        <v>5.0201833752000006E-5</v>
      </c>
      <c r="P574" s="21">
        <v>4.8831937559999994E-5</v>
      </c>
      <c r="Q574" s="21">
        <v>4.889431701E-5</v>
      </c>
      <c r="R574" s="21">
        <v>4.4689324806E-5</v>
      </c>
      <c r="S574" s="21">
        <v>4.7187936935999997E-5</v>
      </c>
      <c r="T574">
        <v>5.0167301183999991E-5</v>
      </c>
    </row>
    <row r="575" spans="1:20" ht="12.75" customHeight="1" x14ac:dyDescent="0.2">
      <c r="A575" s="5" t="s">
        <v>545</v>
      </c>
      <c r="B575" s="5" t="s">
        <v>29</v>
      </c>
      <c r="C575" s="5" t="s">
        <v>30</v>
      </c>
      <c r="D575" s="5" t="s">
        <v>31</v>
      </c>
      <c r="E575" s="5" t="s">
        <v>38</v>
      </c>
      <c r="F575" s="5" t="s">
        <v>39</v>
      </c>
      <c r="G575" s="5" t="s">
        <v>264</v>
      </c>
      <c r="H575" s="12" t="s">
        <v>35</v>
      </c>
      <c r="I575" s="21">
        <v>4.475169964128E-2</v>
      </c>
      <c r="J575" s="21">
        <v>4.6964107278480001E-2</v>
      </c>
      <c r="K575" s="21">
        <v>4.9265331704640002E-2</v>
      </c>
      <c r="L575" s="21">
        <v>5.1662150022480001E-2</v>
      </c>
      <c r="M575" s="21">
        <v>5.4162063994800003E-2</v>
      </c>
      <c r="N575" s="21">
        <v>5.6773269425039997E-2</v>
      </c>
      <c r="O575" s="21">
        <v>5.8935359115839997E-2</v>
      </c>
      <c r="P575" s="21">
        <v>5.7327144475199994E-2</v>
      </c>
      <c r="Q575" s="21">
        <v>5.7400375969199995E-2</v>
      </c>
      <c r="R575" s="21">
        <v>5.2463848613519999E-2</v>
      </c>
      <c r="S575" s="21">
        <v>5.5397139933120003E-2</v>
      </c>
      <c r="T575">
        <v>5.8894818977280002E-2</v>
      </c>
    </row>
    <row r="576" spans="1:20" ht="12.75" customHeight="1" x14ac:dyDescent="0.2">
      <c r="A576" s="5" t="s">
        <v>545</v>
      </c>
      <c r="B576" s="5" t="s">
        <v>29</v>
      </c>
      <c r="C576" s="5" t="s">
        <v>30</v>
      </c>
      <c r="D576" s="5" t="s">
        <v>31</v>
      </c>
      <c r="E576" s="5" t="s">
        <v>38</v>
      </c>
      <c r="F576" s="5" t="s">
        <v>39</v>
      </c>
      <c r="G576" s="5" t="s">
        <v>264</v>
      </c>
      <c r="H576" s="12" t="s">
        <v>36</v>
      </c>
      <c r="I576" s="21">
        <v>1.1254483684800001E-4</v>
      </c>
      <c r="J576" s="21">
        <v>1.1810876086799999E-4</v>
      </c>
      <c r="K576" s="21">
        <v>1.2389604782399999E-4</v>
      </c>
      <c r="L576" s="21">
        <v>1.2992374126799999E-4</v>
      </c>
      <c r="M576" s="21">
        <v>1.3621070718E-4</v>
      </c>
      <c r="N576" s="21">
        <v>1.4277755696399998E-4</v>
      </c>
      <c r="O576" s="21">
        <v>1.4821493774400002E-4</v>
      </c>
      <c r="P576" s="21">
        <v>1.4417048231999999E-4</v>
      </c>
      <c r="Q576" s="21">
        <v>1.4435465021999999E-4</v>
      </c>
      <c r="R576" s="21">
        <v>1.3193991133199999E-4</v>
      </c>
      <c r="S576" s="21">
        <v>1.3931676619199999E-4</v>
      </c>
      <c r="T576">
        <v>1.4811298444799997E-4</v>
      </c>
    </row>
    <row r="577" spans="1:20" ht="12.75" customHeight="1" x14ac:dyDescent="0.2">
      <c r="A577" s="5" t="s">
        <v>545</v>
      </c>
      <c r="B577" s="5" t="s">
        <v>29</v>
      </c>
      <c r="C577" s="5" t="s">
        <v>30</v>
      </c>
      <c r="D577" s="5" t="s">
        <v>31</v>
      </c>
      <c r="E577" s="5" t="s">
        <v>38</v>
      </c>
      <c r="F577" s="5" t="s">
        <v>39</v>
      </c>
      <c r="G577" s="5" t="s">
        <v>265</v>
      </c>
      <c r="H577" s="12" t="s">
        <v>34</v>
      </c>
      <c r="I577" s="21">
        <v>3.0646968974999998E-4</v>
      </c>
      <c r="J577" s="21">
        <v>3.2260014044999997E-4</v>
      </c>
      <c r="K577" s="21">
        <v>3.3937689555E-4</v>
      </c>
      <c r="L577" s="21">
        <v>3.5685637155000004E-4</v>
      </c>
      <c r="M577" s="21">
        <v>3.7510137314999997E-4</v>
      </c>
      <c r="N577" s="21">
        <v>3.9418187760000001E-4</v>
      </c>
      <c r="O577" s="21">
        <v>4.0504343355E-4</v>
      </c>
      <c r="P577" s="21">
        <v>3.8268312705000001E-4</v>
      </c>
      <c r="Q577" s="21">
        <v>3.8165827455000003E-4</v>
      </c>
      <c r="R577" s="21">
        <v>3.3312305565000002E-4</v>
      </c>
      <c r="S577" s="21">
        <v>3.4334170919999999E-4</v>
      </c>
      <c r="T577">
        <v>3.6029183400000003E-4</v>
      </c>
    </row>
    <row r="578" spans="1:20" ht="12.75" customHeight="1" x14ac:dyDescent="0.2">
      <c r="A578" s="5" t="s">
        <v>545</v>
      </c>
      <c r="B578" s="5" t="s">
        <v>29</v>
      </c>
      <c r="C578" s="5" t="s">
        <v>30</v>
      </c>
      <c r="D578" s="5" t="s">
        <v>31</v>
      </c>
      <c r="E578" s="5" t="s">
        <v>38</v>
      </c>
      <c r="F578" s="5" t="s">
        <v>39</v>
      </c>
      <c r="G578" s="5" t="s">
        <v>265</v>
      </c>
      <c r="H578" s="12" t="s">
        <v>35</v>
      </c>
      <c r="I578" s="21">
        <v>0.365331328575</v>
      </c>
      <c r="J578" s="21">
        <v>0.38455984996499998</v>
      </c>
      <c r="K578" s="21">
        <v>0.40455880723499998</v>
      </c>
      <c r="L578" s="21">
        <v>0.42539545243499999</v>
      </c>
      <c r="M578" s="21">
        <v>0.44714465275499998</v>
      </c>
      <c r="N578" s="21">
        <v>0.46988982552000003</v>
      </c>
      <c r="O578" s="21">
        <v>0.48283748983500002</v>
      </c>
      <c r="P578" s="21">
        <v>0.45618258478500001</v>
      </c>
      <c r="Q578" s="21">
        <v>0.45496089553500002</v>
      </c>
      <c r="R578" s="21">
        <v>0.39710383300500002</v>
      </c>
      <c r="S578" s="21">
        <v>0.40928511684000002</v>
      </c>
      <c r="T578">
        <v>0.42949074180000002</v>
      </c>
    </row>
    <row r="579" spans="1:20" ht="12.75" customHeight="1" x14ac:dyDescent="0.2">
      <c r="A579" s="5" t="s">
        <v>545</v>
      </c>
      <c r="B579" s="5" t="s">
        <v>29</v>
      </c>
      <c r="C579" s="5" t="s">
        <v>30</v>
      </c>
      <c r="D579" s="5" t="s">
        <v>31</v>
      </c>
      <c r="E579" s="5" t="s">
        <v>38</v>
      </c>
      <c r="F579" s="5" t="s">
        <v>39</v>
      </c>
      <c r="G579" s="5" t="s">
        <v>265</v>
      </c>
      <c r="H579" s="12" t="s">
        <v>36</v>
      </c>
      <c r="I579" s="21">
        <v>9.0481527449999999E-4</v>
      </c>
      <c r="J579" s="21">
        <v>9.5243850989999994E-4</v>
      </c>
      <c r="K579" s="21">
        <v>1.0019698820999999E-3</v>
      </c>
      <c r="L579" s="21">
        <v>1.0535759540999999E-3</v>
      </c>
      <c r="M579" s="21">
        <v>1.1074421493E-3</v>
      </c>
      <c r="N579" s="21">
        <v>1.1637750672E-3</v>
      </c>
      <c r="O579" s="21">
        <v>1.1958425180999999E-3</v>
      </c>
      <c r="P579" s="21">
        <v>1.1298263750999999E-3</v>
      </c>
      <c r="Q579" s="21">
        <v>1.1268006200999998E-3</v>
      </c>
      <c r="R579" s="21">
        <v>9.8350616429999991E-4</v>
      </c>
      <c r="S579" s="21">
        <v>1.0136755223999999E-3</v>
      </c>
      <c r="T579">
        <v>1.063718748E-3</v>
      </c>
    </row>
    <row r="580" spans="1:20" ht="12.75" customHeight="1" x14ac:dyDescent="0.2">
      <c r="A580" s="5" t="s">
        <v>545</v>
      </c>
      <c r="B580" s="5" t="s">
        <v>29</v>
      </c>
      <c r="C580" s="5" t="s">
        <v>30</v>
      </c>
      <c r="D580" s="5" t="s">
        <v>31</v>
      </c>
      <c r="E580" s="5" t="s">
        <v>38</v>
      </c>
      <c r="F580" s="5" t="s">
        <v>39</v>
      </c>
      <c r="G580" s="5" t="s">
        <v>266</v>
      </c>
      <c r="H580" s="12" t="s">
        <v>34</v>
      </c>
      <c r="I580" s="21">
        <v>1.0247643882000001E-5</v>
      </c>
      <c r="J580" s="21">
        <v>1.0871742672E-5</v>
      </c>
      <c r="K580" s="21">
        <v>1.1531460780000002E-5</v>
      </c>
      <c r="L580" s="21">
        <v>1.2230927856000001E-5</v>
      </c>
      <c r="M580" s="21">
        <v>1.2974856047999998E-5</v>
      </c>
      <c r="N580" s="21">
        <v>1.3768583472000002E-5</v>
      </c>
      <c r="O580" s="21">
        <v>1.4517223811999998E-5</v>
      </c>
      <c r="P580" s="21">
        <v>1.4014536732000001E-5</v>
      </c>
      <c r="Q580" s="21">
        <v>1.3862904677999999E-5</v>
      </c>
      <c r="R580" s="21">
        <v>1.2561065117999999E-5</v>
      </c>
      <c r="S580" s="21">
        <v>1.3247812871999999E-5</v>
      </c>
      <c r="T580">
        <v>1.4083532315999999E-5</v>
      </c>
    </row>
    <row r="581" spans="1:20" ht="12.75" customHeight="1" x14ac:dyDescent="0.2">
      <c r="A581" s="5" t="s">
        <v>545</v>
      </c>
      <c r="B581" s="5" t="s">
        <v>29</v>
      </c>
      <c r="C581" s="5" t="s">
        <v>30</v>
      </c>
      <c r="D581" s="5" t="s">
        <v>31</v>
      </c>
      <c r="E581" s="5" t="s">
        <v>38</v>
      </c>
      <c r="F581" s="5" t="s">
        <v>39</v>
      </c>
      <c r="G581" s="5" t="s">
        <v>266</v>
      </c>
      <c r="H581" s="12" t="s">
        <v>35</v>
      </c>
      <c r="I581" s="21">
        <v>1.2030408595440001E-2</v>
      </c>
      <c r="J581" s="21">
        <v>1.276308076224E-2</v>
      </c>
      <c r="K581" s="21">
        <v>1.3537568877600001E-2</v>
      </c>
      <c r="L581" s="21">
        <v>1.435872101952E-2</v>
      </c>
      <c r="M581" s="21">
        <v>1.5232069100159999E-2</v>
      </c>
      <c r="N581" s="21">
        <v>1.6163879898239999E-2</v>
      </c>
      <c r="O581" s="21">
        <v>1.704275989104E-2</v>
      </c>
      <c r="P581" s="21">
        <v>1.6452621217440001E-2</v>
      </c>
      <c r="Q581" s="21">
        <v>1.6274609999759999E-2</v>
      </c>
      <c r="R581" s="21">
        <v>1.4746291684559999E-2</v>
      </c>
      <c r="S581" s="21">
        <v>1.555251174624E-2</v>
      </c>
      <c r="T581">
        <v>1.6533619842720001E-2</v>
      </c>
    </row>
    <row r="582" spans="1:20" ht="12.75" customHeight="1" x14ac:dyDescent="0.2">
      <c r="A582" s="5" t="s">
        <v>545</v>
      </c>
      <c r="B582" s="5" t="s">
        <v>29</v>
      </c>
      <c r="C582" s="5" t="s">
        <v>30</v>
      </c>
      <c r="D582" s="5" t="s">
        <v>31</v>
      </c>
      <c r="E582" s="5" t="s">
        <v>38</v>
      </c>
      <c r="F582" s="5" t="s">
        <v>39</v>
      </c>
      <c r="G582" s="5" t="s">
        <v>266</v>
      </c>
      <c r="H582" s="12" t="s">
        <v>36</v>
      </c>
      <c r="I582" s="21">
        <v>3.0254948603999999E-5</v>
      </c>
      <c r="J582" s="21">
        <v>3.2097525984000002E-5</v>
      </c>
      <c r="K582" s="21">
        <v>3.4045265160000006E-5</v>
      </c>
      <c r="L582" s="21">
        <v>3.6110358431999994E-5</v>
      </c>
      <c r="M582" s="21">
        <v>3.8306717856000001E-5</v>
      </c>
      <c r="N582" s="21">
        <v>4.0650103583999998E-5</v>
      </c>
      <c r="O582" s="21">
        <v>4.2860375063999999E-5</v>
      </c>
      <c r="P582" s="21">
        <v>4.1376251304000008E-5</v>
      </c>
      <c r="Q582" s="21">
        <v>4.0928575715999998E-5</v>
      </c>
      <c r="R582" s="21">
        <v>3.7085049396000008E-5</v>
      </c>
      <c r="S582" s="21">
        <v>3.9112590383999996E-5</v>
      </c>
      <c r="T582">
        <v>4.1579952552000002E-5</v>
      </c>
    </row>
    <row r="583" spans="1:20" ht="12.75" customHeight="1" x14ac:dyDescent="0.2">
      <c r="A583" s="5" t="s">
        <v>545</v>
      </c>
      <c r="B583" s="5" t="s">
        <v>29</v>
      </c>
      <c r="C583" s="5" t="s">
        <v>30</v>
      </c>
      <c r="D583" s="5" t="s">
        <v>31</v>
      </c>
      <c r="E583" s="5" t="s">
        <v>38</v>
      </c>
      <c r="F583" s="5" t="s">
        <v>39</v>
      </c>
      <c r="G583" s="5" t="s">
        <v>267</v>
      </c>
      <c r="H583" s="12" t="s">
        <v>34</v>
      </c>
      <c r="I583" s="21">
        <v>5.8482228419999994E-4</v>
      </c>
      <c r="J583" s="21">
        <v>6.1313848155000012E-4</v>
      </c>
      <c r="K583" s="21">
        <v>6.4268327340000003E-4</v>
      </c>
      <c r="L583" s="21">
        <v>6.7355475074999996E-4</v>
      </c>
      <c r="M583" s="21">
        <v>7.0586149410000007E-4</v>
      </c>
      <c r="N583" s="21">
        <v>7.3972371689999994E-4</v>
      </c>
      <c r="O583" s="21">
        <v>7.6835325734999997E-4</v>
      </c>
      <c r="P583" s="21">
        <v>7.4102095620000004E-4</v>
      </c>
      <c r="Q583" s="21">
        <v>7.2132189254999997E-4</v>
      </c>
      <c r="R583" s="21">
        <v>6.2383388759999997E-4</v>
      </c>
      <c r="S583" s="21">
        <v>6.5275941150000003E-4</v>
      </c>
      <c r="T583">
        <v>6.9310783080000007E-4</v>
      </c>
    </row>
    <row r="584" spans="1:20" ht="12.75" customHeight="1" x14ac:dyDescent="0.2">
      <c r="A584" s="5" t="s">
        <v>545</v>
      </c>
      <c r="B584" s="5" t="s">
        <v>29</v>
      </c>
      <c r="C584" s="5" t="s">
        <v>30</v>
      </c>
      <c r="D584" s="5" t="s">
        <v>31</v>
      </c>
      <c r="E584" s="5" t="s">
        <v>38</v>
      </c>
      <c r="F584" s="5" t="s">
        <v>39</v>
      </c>
      <c r="G584" s="5" t="s">
        <v>267</v>
      </c>
      <c r="H584" s="12" t="s">
        <v>35</v>
      </c>
      <c r="I584" s="21">
        <v>0.69714529434000005</v>
      </c>
      <c r="J584" s="21">
        <v>0.73089999943499995</v>
      </c>
      <c r="K584" s="21">
        <v>0.76611926718000001</v>
      </c>
      <c r="L584" s="21">
        <v>0.80292002827499998</v>
      </c>
      <c r="M584" s="21">
        <v>0.84143171757000002</v>
      </c>
      <c r="N584" s="21">
        <v>0.88179763713000003</v>
      </c>
      <c r="O584" s="21">
        <v>0.91592586709500001</v>
      </c>
      <c r="P584" s="21">
        <v>0.88334402873999995</v>
      </c>
      <c r="Q584" s="21">
        <v>0.85986149413500002</v>
      </c>
      <c r="R584" s="21">
        <v>0.74364960252000001</v>
      </c>
      <c r="S584" s="21">
        <v>0.77813066355000005</v>
      </c>
      <c r="T584">
        <v>0.82622854116</v>
      </c>
    </row>
    <row r="585" spans="1:20" ht="12.75" customHeight="1" x14ac:dyDescent="0.2">
      <c r="A585" s="5" t="s">
        <v>545</v>
      </c>
      <c r="B585" s="5" t="s">
        <v>29</v>
      </c>
      <c r="C585" s="5" t="s">
        <v>30</v>
      </c>
      <c r="D585" s="5" t="s">
        <v>31</v>
      </c>
      <c r="E585" s="5" t="s">
        <v>38</v>
      </c>
      <c r="F585" s="5" t="s">
        <v>39</v>
      </c>
      <c r="G585" s="5" t="s">
        <v>267</v>
      </c>
      <c r="H585" s="12" t="s">
        <v>36</v>
      </c>
      <c r="I585" s="21">
        <v>1.7266181724000002E-3</v>
      </c>
      <c r="J585" s="21">
        <v>1.8102183741E-3</v>
      </c>
      <c r="K585" s="21">
        <v>1.8974458547999999E-3</v>
      </c>
      <c r="L585" s="21">
        <v>1.9885902164999999E-3</v>
      </c>
      <c r="M585" s="21">
        <v>2.0839720302E-3</v>
      </c>
      <c r="N585" s="21">
        <v>2.1839462118000003E-3</v>
      </c>
      <c r="O585" s="21">
        <v>2.2684715217000002E-3</v>
      </c>
      <c r="P585" s="21">
        <v>2.1877761563999999E-3</v>
      </c>
      <c r="Q585" s="21">
        <v>2.1296170161000001E-3</v>
      </c>
      <c r="R585" s="21">
        <v>1.8417952872000001E-3</v>
      </c>
      <c r="S585" s="21">
        <v>1.9271944530000001E-3</v>
      </c>
      <c r="T585">
        <v>2.0463183576000001E-3</v>
      </c>
    </row>
    <row r="586" spans="1:20" ht="12.75" customHeight="1" x14ac:dyDescent="0.2">
      <c r="A586" s="5" t="s">
        <v>545</v>
      </c>
      <c r="B586" s="5" t="s">
        <v>29</v>
      </c>
      <c r="C586" s="5" t="s">
        <v>30</v>
      </c>
      <c r="D586" s="5" t="s">
        <v>31</v>
      </c>
      <c r="E586" s="5" t="s">
        <v>38</v>
      </c>
      <c r="F586" s="5" t="s">
        <v>268</v>
      </c>
      <c r="G586" s="5" t="s">
        <v>269</v>
      </c>
      <c r="H586" s="12" t="s">
        <v>34</v>
      </c>
      <c r="I586" s="21">
        <v>1.5931741519208603E-6</v>
      </c>
      <c r="J586" s="21">
        <v>1.1942918938162099E-6</v>
      </c>
      <c r="K586" s="21">
        <v>2.1164256875325684E-6</v>
      </c>
      <c r="L586" s="21">
        <v>1.3705404627288535E-5</v>
      </c>
      <c r="M586" s="21">
        <v>1.7618784096487506E-5</v>
      </c>
      <c r="N586" s="21">
        <v>2.2766721243839997E-5</v>
      </c>
      <c r="O586" s="21">
        <v>2.102017375346103E-5</v>
      </c>
      <c r="P586" s="21">
        <v>2.2145758304602568E-5</v>
      </c>
      <c r="Q586" s="21">
        <v>2.2240381615398563E-5</v>
      </c>
      <c r="R586" s="21">
        <v>2.3755521807352812E-5</v>
      </c>
      <c r="S586" s="21">
        <v>3.3707470728182129E-5</v>
      </c>
      <c r="T586">
        <v>3.6098856598360046E-5</v>
      </c>
    </row>
    <row r="587" spans="1:20" ht="12.75" customHeight="1" x14ac:dyDescent="0.2">
      <c r="A587" s="5" t="s">
        <v>545</v>
      </c>
      <c r="B587" s="5" t="s">
        <v>29</v>
      </c>
      <c r="C587" s="5" t="s">
        <v>30</v>
      </c>
      <c r="D587" s="5" t="s">
        <v>31</v>
      </c>
      <c r="E587" s="5" t="s">
        <v>38</v>
      </c>
      <c r="F587" s="5" t="s">
        <v>268</v>
      </c>
      <c r="G587" s="5" t="s">
        <v>269</v>
      </c>
      <c r="H587" s="12" t="s">
        <v>35</v>
      </c>
      <c r="I587" s="21">
        <v>1.7307434755152967E-3</v>
      </c>
      <c r="J587" s="21">
        <v>1.2974180509965304E-3</v>
      </c>
      <c r="K587" s="21">
        <v>2.2991773659480786E-3</v>
      </c>
      <c r="L587" s="21">
        <v>1.4888855439549641E-2</v>
      </c>
      <c r="M587" s="21">
        <v>1.9140152120057225E-2</v>
      </c>
      <c r="N587" s="21">
        <v>2.4732609554419201E-2</v>
      </c>
      <c r="O587" s="21">
        <v>2.2835249074394801E-2</v>
      </c>
      <c r="P587" s="21">
        <v>2.4058026958206347E-2</v>
      </c>
      <c r="Q587" s="21">
        <v>2.4160820916791705E-2</v>
      </c>
      <c r="R587" s="21">
        <v>2.5806792261828988E-2</v>
      </c>
      <c r="S587" s="21">
        <v>3.661808407359976E-2</v>
      </c>
      <c r="T587">
        <v>3.9215964215742256E-2</v>
      </c>
    </row>
    <row r="588" spans="1:20" ht="12.75" customHeight="1" x14ac:dyDescent="0.2">
      <c r="A588" s="5" t="s">
        <v>545</v>
      </c>
      <c r="B588" s="5" t="s">
        <v>29</v>
      </c>
      <c r="C588" s="5" t="s">
        <v>30</v>
      </c>
      <c r="D588" s="5" t="s">
        <v>31</v>
      </c>
      <c r="E588" s="5" t="s">
        <v>38</v>
      </c>
      <c r="F588" s="5" t="s">
        <v>268</v>
      </c>
      <c r="G588" s="5" t="s">
        <v>269</v>
      </c>
      <c r="H588" s="12" t="s">
        <v>36</v>
      </c>
      <c r="I588" s="21">
        <v>4.7036570199568266E-6</v>
      </c>
      <c r="J588" s="21">
        <v>3.5260046388859536E-6</v>
      </c>
      <c r="K588" s="21">
        <v>6.2484948870009158E-6</v>
      </c>
      <c r="L588" s="21">
        <v>4.0463575566280429E-5</v>
      </c>
      <c r="M588" s="21">
        <v>5.2017362570582166E-5</v>
      </c>
      <c r="N588" s="21">
        <v>6.7216034148479998E-5</v>
      </c>
      <c r="O588" s="21">
        <v>6.2059560605456367E-5</v>
      </c>
      <c r="P588" s="21">
        <v>6.5382714994540914E-5</v>
      </c>
      <c r="Q588" s="21">
        <v>6.566207905498624E-5</v>
      </c>
      <c r="R588" s="21">
        <v>7.013535009789877E-5</v>
      </c>
      <c r="S588" s="21">
        <v>9.9517294530823439E-5</v>
      </c>
      <c r="T588">
        <v>1.0657757662372967E-4</v>
      </c>
    </row>
    <row r="589" spans="1:20" ht="12.75" customHeight="1" x14ac:dyDescent="0.2">
      <c r="A589" s="5" t="s">
        <v>545</v>
      </c>
      <c r="B589" s="5" t="s">
        <v>29</v>
      </c>
      <c r="C589" s="5" t="s">
        <v>30</v>
      </c>
      <c r="D589" s="5" t="s">
        <v>31</v>
      </c>
      <c r="E589" s="5" t="s">
        <v>38</v>
      </c>
      <c r="F589" s="5" t="s">
        <v>268</v>
      </c>
      <c r="G589" s="5" t="s">
        <v>270</v>
      </c>
      <c r="H589" s="12" t="s">
        <v>34</v>
      </c>
      <c r="I589" s="21">
        <v>6.2758195513107015E-4</v>
      </c>
      <c r="J589" s="21">
        <v>3.4921940491991623E-4</v>
      </c>
      <c r="K589" s="21">
        <v>5.2786968201260062E-4</v>
      </c>
      <c r="L589" s="21">
        <v>5.6968667763796377E-4</v>
      </c>
      <c r="M589" s="21">
        <v>4.7731694628498931E-4</v>
      </c>
      <c r="N589" s="21">
        <v>5.7920545052999998E-4</v>
      </c>
      <c r="O589" s="21">
        <v>5.3379060453354033E-4</v>
      </c>
      <c r="P589" s="21">
        <v>5.6136337752291294E-4</v>
      </c>
      <c r="Q589" s="21">
        <v>5.0879869402470411E-4</v>
      </c>
      <c r="R589" s="21">
        <v>5.3380727112001041E-4</v>
      </c>
      <c r="S589" s="21">
        <v>4.7759107332115782E-4</v>
      </c>
      <c r="T589">
        <v>4.6629921339529757E-4</v>
      </c>
    </row>
    <row r="590" spans="1:20" ht="12.75" customHeight="1" x14ac:dyDescent="0.2">
      <c r="A590" s="5" t="s">
        <v>545</v>
      </c>
      <c r="B590" s="5" t="s">
        <v>29</v>
      </c>
      <c r="C590" s="5" t="s">
        <v>30</v>
      </c>
      <c r="D590" s="5" t="s">
        <v>31</v>
      </c>
      <c r="E590" s="5" t="s">
        <v>38</v>
      </c>
      <c r="F590" s="5" t="s">
        <v>268</v>
      </c>
      <c r="G590" s="5" t="s">
        <v>270</v>
      </c>
      <c r="H590" s="12" t="s">
        <v>35</v>
      </c>
      <c r="I590" s="21">
        <v>0.7060182314852852</v>
      </c>
      <c r="J590" s="21">
        <v>0.39310798210315628</v>
      </c>
      <c r="K590" s="21">
        <v>0.59535528904058665</v>
      </c>
      <c r="L590" s="21">
        <v>0.64185945928863286</v>
      </c>
      <c r="M590" s="21">
        <v>0.53845997860017214</v>
      </c>
      <c r="N590" s="21">
        <v>0.65275769611745305</v>
      </c>
      <c r="O590" s="21">
        <v>0.60440179118739001</v>
      </c>
      <c r="P590" s="21">
        <v>0.63904375095008104</v>
      </c>
      <c r="Q590" s="21">
        <v>0.57614668873885899</v>
      </c>
      <c r="R590" s="21">
        <v>0.60446556819500696</v>
      </c>
      <c r="S590" s="21">
        <v>0.54080821884315311</v>
      </c>
      <c r="T590">
        <v>0.52802169289017675</v>
      </c>
    </row>
    <row r="591" spans="1:20" ht="12.75" customHeight="1" x14ac:dyDescent="0.2">
      <c r="A591" s="5" t="s">
        <v>545</v>
      </c>
      <c r="B591" s="5" t="s">
        <v>29</v>
      </c>
      <c r="C591" s="5" t="s">
        <v>30</v>
      </c>
      <c r="D591" s="5" t="s">
        <v>31</v>
      </c>
      <c r="E591" s="5" t="s">
        <v>38</v>
      </c>
      <c r="F591" s="5" t="s">
        <v>268</v>
      </c>
      <c r="G591" s="5" t="s">
        <v>270</v>
      </c>
      <c r="H591" s="12" t="s">
        <v>36</v>
      </c>
      <c r="I591" s="21">
        <v>1.8528610103869692E-3</v>
      </c>
      <c r="J591" s="21">
        <v>1.0310287192873717E-3</v>
      </c>
      <c r="K591" s="21">
        <v>1.558472394513392E-3</v>
      </c>
      <c r="L591" s="21">
        <v>1.681932095883512E-3</v>
      </c>
      <c r="M591" s="21">
        <v>1.4092214604604447E-3</v>
      </c>
      <c r="N591" s="21">
        <v>1.7100351396600001E-3</v>
      </c>
      <c r="O591" s="21">
        <v>1.5759532133847382E-3</v>
      </c>
      <c r="P591" s="21">
        <v>1.6573585431628858E-3</v>
      </c>
      <c r="Q591" s="21">
        <v>1.5021675728348405E-3</v>
      </c>
      <c r="R591" s="21">
        <v>1.5760024194971735E-3</v>
      </c>
      <c r="S591" s="21">
        <v>1.410030787900561E-3</v>
      </c>
      <c r="T591">
        <v>1.3766929157384975E-3</v>
      </c>
    </row>
    <row r="592" spans="1:20" ht="12.75" customHeight="1" x14ac:dyDescent="0.2">
      <c r="A592" s="5" t="s">
        <v>545</v>
      </c>
      <c r="B592" s="5" t="s">
        <v>29</v>
      </c>
      <c r="C592" s="5" t="s">
        <v>30</v>
      </c>
      <c r="D592" s="5" t="s">
        <v>31</v>
      </c>
      <c r="E592" s="5" t="s">
        <v>38</v>
      </c>
      <c r="F592" s="5" t="s">
        <v>268</v>
      </c>
      <c r="G592" s="5" t="s">
        <v>271</v>
      </c>
      <c r="H592" s="12" t="s">
        <v>34</v>
      </c>
      <c r="I592" s="21">
        <v>3.917725056E-6</v>
      </c>
      <c r="J592" s="21">
        <v>4.1070108239999993E-6</v>
      </c>
      <c r="K592" s="21">
        <v>4.3024954139999996E-6</v>
      </c>
      <c r="L592" s="21">
        <v>4.5045961380000002E-6</v>
      </c>
      <c r="M592" s="21">
        <v>4.7137563900000001E-6</v>
      </c>
      <c r="N592" s="21">
        <v>4.9304717280000004E-6</v>
      </c>
      <c r="O592" s="21">
        <v>5.1222092039999998E-6</v>
      </c>
      <c r="P592" s="21">
        <v>4.8519475199999997E-6</v>
      </c>
      <c r="Q592" s="21">
        <v>4.732265916E-6</v>
      </c>
      <c r="R592" s="21">
        <v>4.2145034400000007E-6</v>
      </c>
      <c r="S592" s="21">
        <v>4.3658138160000008E-6</v>
      </c>
      <c r="T592">
        <v>4.5542649599999997E-6</v>
      </c>
    </row>
    <row r="593" spans="1:20" ht="12.75" customHeight="1" x14ac:dyDescent="0.2">
      <c r="A593" s="5" t="s">
        <v>545</v>
      </c>
      <c r="B593" s="5" t="s">
        <v>29</v>
      </c>
      <c r="C593" s="5" t="s">
        <v>30</v>
      </c>
      <c r="D593" s="5" t="s">
        <v>31</v>
      </c>
      <c r="E593" s="5" t="s">
        <v>38</v>
      </c>
      <c r="F593" s="5" t="s">
        <v>268</v>
      </c>
      <c r="G593" s="5" t="s">
        <v>271</v>
      </c>
      <c r="H593" s="12" t="s">
        <v>35</v>
      </c>
      <c r="I593" s="21">
        <v>4.5992848435200007E-3</v>
      </c>
      <c r="J593" s="21">
        <v>4.8215003260800001E-3</v>
      </c>
      <c r="K593" s="21">
        <v>5.0509930288800001E-3</v>
      </c>
      <c r="L593" s="21">
        <v>5.2882528629599997E-3</v>
      </c>
      <c r="M593" s="21">
        <v>5.5338003588000003E-3</v>
      </c>
      <c r="N593" s="21">
        <v>5.7882172857599999E-3</v>
      </c>
      <c r="O593" s="21">
        <v>6.0133109956800003E-3</v>
      </c>
      <c r="P593" s="21">
        <v>5.6960323584E-3</v>
      </c>
      <c r="Q593" s="21">
        <v>5.5555299547200001E-3</v>
      </c>
      <c r="R593" s="21">
        <v>4.9476932448000001E-3</v>
      </c>
      <c r="S593" s="21">
        <v>5.1253268227200001E-3</v>
      </c>
      <c r="T593">
        <v>5.3465624832E-3</v>
      </c>
    </row>
    <row r="594" spans="1:20" ht="12.75" customHeight="1" x14ac:dyDescent="0.2">
      <c r="A594" s="5" t="s">
        <v>545</v>
      </c>
      <c r="B594" s="5" t="s">
        <v>29</v>
      </c>
      <c r="C594" s="5" t="s">
        <v>30</v>
      </c>
      <c r="D594" s="5" t="s">
        <v>31</v>
      </c>
      <c r="E594" s="5" t="s">
        <v>38</v>
      </c>
      <c r="F594" s="5" t="s">
        <v>268</v>
      </c>
      <c r="G594" s="5" t="s">
        <v>271</v>
      </c>
      <c r="H594" s="12" t="s">
        <v>36</v>
      </c>
      <c r="I594" s="21">
        <v>1.1566616832E-5</v>
      </c>
      <c r="J594" s="21">
        <v>1.2125460528E-5</v>
      </c>
      <c r="K594" s="21">
        <v>1.2702605508000002E-5</v>
      </c>
      <c r="L594" s="21">
        <v>1.3299283835999999E-5</v>
      </c>
      <c r="M594" s="21">
        <v>1.391680458E-5</v>
      </c>
      <c r="N594" s="21">
        <v>1.4556630815999999E-5</v>
      </c>
      <c r="O594" s="21">
        <v>1.5122712887999999E-5</v>
      </c>
      <c r="P594" s="21">
        <v>1.432479744E-5</v>
      </c>
      <c r="Q594" s="21">
        <v>1.3971451752E-5</v>
      </c>
      <c r="R594" s="21">
        <v>1.2442819679999999E-5</v>
      </c>
      <c r="S594" s="21">
        <v>1.2889545551999998E-5</v>
      </c>
      <c r="T594">
        <v>1.3445925119999999E-5</v>
      </c>
    </row>
    <row r="595" spans="1:20" ht="12.75" customHeight="1" x14ac:dyDescent="0.2">
      <c r="A595" s="5" t="s">
        <v>545</v>
      </c>
      <c r="B595" s="5" t="s">
        <v>29</v>
      </c>
      <c r="C595" s="5" t="s">
        <v>30</v>
      </c>
      <c r="D595" s="5" t="s">
        <v>31</v>
      </c>
      <c r="E595" s="5" t="s">
        <v>38</v>
      </c>
      <c r="F595" s="5" t="s">
        <v>268</v>
      </c>
      <c r="G595" s="5" t="s">
        <v>272</v>
      </c>
      <c r="H595" s="12" t="s">
        <v>34</v>
      </c>
      <c r="I595" s="21">
        <v>4.0822591949999993E-5</v>
      </c>
      <c r="J595" s="21">
        <v>4.2859586699999995E-5</v>
      </c>
      <c r="K595" s="21">
        <v>4.4960075999999998E-5</v>
      </c>
      <c r="L595" s="21">
        <v>4.7128369049999999E-5</v>
      </c>
      <c r="M595" s="21">
        <v>4.9369171950000003E-5</v>
      </c>
      <c r="N595" s="21">
        <v>5.1687587700000002E-5</v>
      </c>
      <c r="O595" s="21">
        <v>5.3663828399999996E-5</v>
      </c>
      <c r="P595" s="21">
        <v>4.9853550599999999E-5</v>
      </c>
      <c r="Q595" s="21">
        <v>4.8507020100000001E-5</v>
      </c>
      <c r="R595" s="21">
        <v>4.1185405800000007E-5</v>
      </c>
      <c r="S595" s="21">
        <v>4.1928894000000001E-5</v>
      </c>
      <c r="T595">
        <v>4.3310559600000003E-5</v>
      </c>
    </row>
    <row r="596" spans="1:20" ht="12.75" customHeight="1" x14ac:dyDescent="0.2">
      <c r="A596" s="5" t="s">
        <v>545</v>
      </c>
      <c r="B596" s="5" t="s">
        <v>29</v>
      </c>
      <c r="C596" s="5" t="s">
        <v>30</v>
      </c>
      <c r="D596" s="5" t="s">
        <v>31</v>
      </c>
      <c r="E596" s="5" t="s">
        <v>38</v>
      </c>
      <c r="F596" s="5" t="s">
        <v>268</v>
      </c>
      <c r="G596" s="5" t="s">
        <v>272</v>
      </c>
      <c r="H596" s="12" t="s">
        <v>35</v>
      </c>
      <c r="I596" s="21">
        <v>4.8663121514999998E-2</v>
      </c>
      <c r="J596" s="21">
        <v>5.1091348590000002E-2</v>
      </c>
      <c r="K596" s="21">
        <v>5.3595265199999999E-2</v>
      </c>
      <c r="L596" s="21">
        <v>5.6180008184999998E-2</v>
      </c>
      <c r="M596" s="21">
        <v>5.8851187515E-2</v>
      </c>
      <c r="N596" s="21">
        <v>6.1614886289999997E-2</v>
      </c>
      <c r="O596" s="21">
        <v>6.3970690679999997E-2</v>
      </c>
      <c r="P596" s="21">
        <v>5.9428597620000002E-2</v>
      </c>
      <c r="Q596" s="21">
        <v>5.7823447770000001E-2</v>
      </c>
      <c r="R596" s="21">
        <v>4.909561866E-2</v>
      </c>
      <c r="S596" s="21">
        <v>4.9981903799999998E-2</v>
      </c>
      <c r="T596">
        <v>5.162893692E-2</v>
      </c>
    </row>
    <row r="597" spans="1:20" ht="12.75" customHeight="1" x14ac:dyDescent="0.2">
      <c r="A597" s="5" t="s">
        <v>545</v>
      </c>
      <c r="B597" s="5" t="s">
        <v>29</v>
      </c>
      <c r="C597" s="5" t="s">
        <v>30</v>
      </c>
      <c r="D597" s="5" t="s">
        <v>31</v>
      </c>
      <c r="E597" s="5" t="s">
        <v>38</v>
      </c>
      <c r="F597" s="5" t="s">
        <v>268</v>
      </c>
      <c r="G597" s="5" t="s">
        <v>272</v>
      </c>
      <c r="H597" s="12" t="s">
        <v>36</v>
      </c>
      <c r="I597" s="21">
        <v>1.2052384290000001E-4</v>
      </c>
      <c r="J597" s="21">
        <v>1.2653782739999999E-4</v>
      </c>
      <c r="K597" s="21">
        <v>1.3273927199999999E-4</v>
      </c>
      <c r="L597" s="21">
        <v>1.3914089909999999E-4</v>
      </c>
      <c r="M597" s="21">
        <v>1.457566029E-4</v>
      </c>
      <c r="N597" s="21">
        <v>1.526014494E-4</v>
      </c>
      <c r="O597" s="21">
        <v>1.584360648E-4</v>
      </c>
      <c r="P597" s="21">
        <v>1.471866732E-4</v>
      </c>
      <c r="Q597" s="21">
        <v>1.4321120219999998E-4</v>
      </c>
      <c r="R597" s="21">
        <v>1.2159500760000001E-4</v>
      </c>
      <c r="S597" s="21">
        <v>1.2379006800000001E-4</v>
      </c>
      <c r="T597">
        <v>1.278692712E-4</v>
      </c>
    </row>
    <row r="598" spans="1:20" ht="12.75" customHeight="1" x14ac:dyDescent="0.2">
      <c r="A598" s="5" t="s">
        <v>545</v>
      </c>
      <c r="B598" s="5" t="s">
        <v>29</v>
      </c>
      <c r="C598" s="5" t="s">
        <v>30</v>
      </c>
      <c r="D598" s="5" t="s">
        <v>31</v>
      </c>
      <c r="E598" s="5" t="s">
        <v>38</v>
      </c>
      <c r="F598" s="5" t="s">
        <v>268</v>
      </c>
      <c r="G598" s="5" t="s">
        <v>273</v>
      </c>
      <c r="H598" s="12" t="s">
        <v>34</v>
      </c>
      <c r="I598" s="21">
        <v>2.4911265960000001E-6</v>
      </c>
      <c r="J598" s="21">
        <v>2.6333778240000001E-6</v>
      </c>
      <c r="K598" s="21">
        <v>2.7821669400000006E-6</v>
      </c>
      <c r="L598" s="21">
        <v>2.9381720760000004E-6</v>
      </c>
      <c r="M598" s="21">
        <v>3.1021322220000001E-6</v>
      </c>
      <c r="N598" s="21">
        <v>3.2749167779999999E-6</v>
      </c>
      <c r="O598" s="21">
        <v>3.4499096099999997E-6</v>
      </c>
      <c r="P598" s="21">
        <v>3.3003206459999997E-6</v>
      </c>
      <c r="Q598" s="21">
        <v>3.2526949139999998E-6</v>
      </c>
      <c r="R598" s="21">
        <v>2.9249050320000002E-6</v>
      </c>
      <c r="S598" s="21">
        <v>3.0646176119999998E-6</v>
      </c>
      <c r="T598">
        <v>3.2337506880000001E-6</v>
      </c>
    </row>
    <row r="599" spans="1:20" ht="12.75" customHeight="1" x14ac:dyDescent="0.2">
      <c r="A599" s="5" t="s">
        <v>545</v>
      </c>
      <c r="B599" s="5" t="s">
        <v>29</v>
      </c>
      <c r="C599" s="5" t="s">
        <v>30</v>
      </c>
      <c r="D599" s="5" t="s">
        <v>31</v>
      </c>
      <c r="E599" s="5" t="s">
        <v>38</v>
      </c>
      <c r="F599" s="5" t="s">
        <v>268</v>
      </c>
      <c r="G599" s="5" t="s">
        <v>273</v>
      </c>
      <c r="H599" s="12" t="s">
        <v>35</v>
      </c>
      <c r="I599" s="21">
        <v>2.9245035403200003E-3</v>
      </c>
      <c r="J599" s="21">
        <v>3.0915019660799998E-3</v>
      </c>
      <c r="K599" s="21">
        <v>3.2661756648000003E-3</v>
      </c>
      <c r="L599" s="21">
        <v>3.4493207419199999E-3</v>
      </c>
      <c r="M599" s="21">
        <v>3.6418047482399997E-3</v>
      </c>
      <c r="N599" s="21">
        <v>3.8446483317600001E-3</v>
      </c>
      <c r="O599" s="21">
        <v>4.0500843611999994E-3</v>
      </c>
      <c r="P599" s="21">
        <v>3.87447166632E-3</v>
      </c>
      <c r="Q599" s="21">
        <v>3.8185605688800003E-3</v>
      </c>
      <c r="R599" s="21">
        <v>3.4337456534400002E-3</v>
      </c>
      <c r="S599" s="21">
        <v>3.5977637870399999E-3</v>
      </c>
      <c r="T599">
        <v>3.7963206489600001E-3</v>
      </c>
    </row>
    <row r="600" spans="1:20" ht="12.75" customHeight="1" x14ac:dyDescent="0.2">
      <c r="A600" s="5" t="s">
        <v>545</v>
      </c>
      <c r="B600" s="5" t="s">
        <v>29</v>
      </c>
      <c r="C600" s="5" t="s">
        <v>30</v>
      </c>
      <c r="D600" s="5" t="s">
        <v>31</v>
      </c>
      <c r="E600" s="5" t="s">
        <v>38</v>
      </c>
      <c r="F600" s="5" t="s">
        <v>268</v>
      </c>
      <c r="G600" s="5" t="s">
        <v>273</v>
      </c>
      <c r="H600" s="12" t="s">
        <v>36</v>
      </c>
      <c r="I600" s="21">
        <v>7.3547547120000003E-6</v>
      </c>
      <c r="J600" s="21">
        <v>7.7747345280000002E-6</v>
      </c>
      <c r="K600" s="21">
        <v>8.21401668E-6</v>
      </c>
      <c r="L600" s="21">
        <v>8.6746032719999991E-6</v>
      </c>
      <c r="M600" s="21">
        <v>9.1586760839999985E-6</v>
      </c>
      <c r="N600" s="21">
        <v>9.6688019159999986E-6</v>
      </c>
      <c r="O600" s="21">
        <v>1.018544742E-5</v>
      </c>
      <c r="P600" s="21">
        <v>9.7438038119999996E-6</v>
      </c>
      <c r="Q600" s="21">
        <v>9.6031945079999989E-6</v>
      </c>
      <c r="R600" s="21">
        <v>8.6354339039999997E-6</v>
      </c>
      <c r="S600" s="21">
        <v>9.047918664000001E-6</v>
      </c>
      <c r="T600">
        <v>9.5472639360000005E-6</v>
      </c>
    </row>
    <row r="601" spans="1:20" ht="12.75" customHeight="1" x14ac:dyDescent="0.2">
      <c r="A601" s="5" t="s">
        <v>545</v>
      </c>
      <c r="B601" s="5" t="s">
        <v>29</v>
      </c>
      <c r="C601" s="5" t="s">
        <v>30</v>
      </c>
      <c r="D601" s="5" t="s">
        <v>31</v>
      </c>
      <c r="E601" s="5" t="s">
        <v>38</v>
      </c>
      <c r="F601" s="5" t="s">
        <v>268</v>
      </c>
      <c r="G601" s="5" t="s">
        <v>274</v>
      </c>
      <c r="H601" s="12" t="s">
        <v>34</v>
      </c>
      <c r="I601" s="21">
        <v>1.5908588324999999E-4</v>
      </c>
      <c r="J601" s="21">
        <v>1.6724459745000002E-4</v>
      </c>
      <c r="K601" s="21">
        <v>1.7569903995000001E-4</v>
      </c>
      <c r="L601" s="21">
        <v>1.8447052994999998E-4</v>
      </c>
      <c r="M601" s="21">
        <v>1.9358230500000001E-4</v>
      </c>
      <c r="N601" s="21">
        <v>2.0305971944999999E-4</v>
      </c>
      <c r="O601" s="21">
        <v>2.1240170594999998E-4</v>
      </c>
      <c r="P601" s="21">
        <v>2.0307312900000001E-4</v>
      </c>
      <c r="Q601" s="21">
        <v>1.9902715874999999E-4</v>
      </c>
      <c r="R601" s="21">
        <v>1.7070731370000001E-4</v>
      </c>
      <c r="S601" s="21">
        <v>1.7825359230000002E-4</v>
      </c>
      <c r="T601">
        <v>1.8810729630000002E-4</v>
      </c>
    </row>
    <row r="602" spans="1:20" ht="12.75" customHeight="1" x14ac:dyDescent="0.2">
      <c r="A602" s="5" t="s">
        <v>545</v>
      </c>
      <c r="B602" s="5" t="s">
        <v>29</v>
      </c>
      <c r="C602" s="5" t="s">
        <v>30</v>
      </c>
      <c r="D602" s="5" t="s">
        <v>31</v>
      </c>
      <c r="E602" s="5" t="s">
        <v>38</v>
      </c>
      <c r="F602" s="5" t="s">
        <v>268</v>
      </c>
      <c r="G602" s="5" t="s">
        <v>274</v>
      </c>
      <c r="H602" s="12" t="s">
        <v>35</v>
      </c>
      <c r="I602" s="21">
        <v>0.18964047352499999</v>
      </c>
      <c r="J602" s="21">
        <v>0.19936617886499999</v>
      </c>
      <c r="K602" s="21">
        <v>0.20944441111500001</v>
      </c>
      <c r="L602" s="21">
        <v>0.21990058411499999</v>
      </c>
      <c r="M602" s="21">
        <v>0.23076239849999999</v>
      </c>
      <c r="N602" s="21">
        <v>0.24206007826500001</v>
      </c>
      <c r="O602" s="21">
        <v>0.25319631931499997</v>
      </c>
      <c r="P602" s="21">
        <v>0.24207606330000001</v>
      </c>
      <c r="Q602" s="21">
        <v>0.237253009875</v>
      </c>
      <c r="R602" s="21">
        <v>0.20349395648999999</v>
      </c>
      <c r="S602" s="21">
        <v>0.21248959971</v>
      </c>
      <c r="T602">
        <v>0.22423584051000001</v>
      </c>
    </row>
    <row r="603" spans="1:20" ht="12.75" customHeight="1" x14ac:dyDescent="0.2">
      <c r="A603" s="5" t="s">
        <v>545</v>
      </c>
      <c r="B603" s="5" t="s">
        <v>29</v>
      </c>
      <c r="C603" s="5" t="s">
        <v>30</v>
      </c>
      <c r="D603" s="5" t="s">
        <v>31</v>
      </c>
      <c r="E603" s="5" t="s">
        <v>38</v>
      </c>
      <c r="F603" s="5" t="s">
        <v>268</v>
      </c>
      <c r="G603" s="5" t="s">
        <v>274</v>
      </c>
      <c r="H603" s="12" t="s">
        <v>36</v>
      </c>
      <c r="I603" s="21">
        <v>4.6968213149999998E-4</v>
      </c>
      <c r="J603" s="21">
        <v>4.9376976390000003E-4</v>
      </c>
      <c r="K603" s="21">
        <v>5.187304989E-4</v>
      </c>
      <c r="L603" s="21">
        <v>5.4462727889999999E-4</v>
      </c>
      <c r="M603" s="21">
        <v>5.7152870999999995E-4</v>
      </c>
      <c r="N603" s="21">
        <v>5.9950964789999995E-4</v>
      </c>
      <c r="O603" s="21">
        <v>6.2709075090000002E-4</v>
      </c>
      <c r="P603" s="21">
        <v>5.9954923800000003E-4</v>
      </c>
      <c r="Q603" s="21">
        <v>5.8760399249999996E-4</v>
      </c>
      <c r="R603" s="21">
        <v>5.0399302139999993E-4</v>
      </c>
      <c r="S603" s="21">
        <v>5.2627251060000004E-4</v>
      </c>
      <c r="T603">
        <v>5.5536439860000004E-4</v>
      </c>
    </row>
    <row r="604" spans="1:20" ht="12.75" customHeight="1" x14ac:dyDescent="0.2">
      <c r="A604" s="5" t="s">
        <v>545</v>
      </c>
      <c r="B604" s="5" t="s">
        <v>29</v>
      </c>
      <c r="C604" s="5" t="s">
        <v>30</v>
      </c>
      <c r="D604" s="5" t="s">
        <v>31</v>
      </c>
      <c r="E604" s="5" t="s">
        <v>38</v>
      </c>
      <c r="F604" s="5" t="s">
        <v>268</v>
      </c>
      <c r="G604" s="5" t="s">
        <v>275</v>
      </c>
      <c r="H604" s="12" t="s">
        <v>34</v>
      </c>
      <c r="I604" s="21">
        <v>6.2093941867734294E-4</v>
      </c>
      <c r="J604" s="21">
        <v>6.5484132160209335E-4</v>
      </c>
      <c r="K604" s="21">
        <v>6.9016569765920847E-4</v>
      </c>
      <c r="L604" s="21">
        <v>7.2702879554869084E-4</v>
      </c>
      <c r="M604" s="21">
        <v>7.6555935090587897E-4</v>
      </c>
      <c r="N604" s="21">
        <v>8.0590008088526324E-4</v>
      </c>
      <c r="O604" s="21">
        <v>8.360913924780176E-4</v>
      </c>
      <c r="P604" s="21">
        <v>8.009474537350196E-4</v>
      </c>
      <c r="Q604" s="21">
        <v>7.8611044541399987E-4</v>
      </c>
      <c r="R604" s="21">
        <v>7.9058510810999991E-4</v>
      </c>
      <c r="S604" s="21">
        <v>7.9687720803599997E-4</v>
      </c>
      <c r="T604">
        <v>8.0052533215199998E-4</v>
      </c>
    </row>
    <row r="605" spans="1:20" ht="12.75" customHeight="1" x14ac:dyDescent="0.2">
      <c r="A605" s="5" t="s">
        <v>545</v>
      </c>
      <c r="B605" s="5" t="s">
        <v>29</v>
      </c>
      <c r="C605" s="5" t="s">
        <v>30</v>
      </c>
      <c r="D605" s="5" t="s">
        <v>31</v>
      </c>
      <c r="E605" s="5" t="s">
        <v>38</v>
      </c>
      <c r="F605" s="5" t="s">
        <v>268</v>
      </c>
      <c r="G605" s="5" t="s">
        <v>275</v>
      </c>
      <c r="H605" s="12" t="s">
        <v>35</v>
      </c>
      <c r="I605" s="21">
        <v>0.72896316516470272</v>
      </c>
      <c r="J605" s="21">
        <v>0.76876292294747328</v>
      </c>
      <c r="K605" s="21">
        <v>0.81023261902976274</v>
      </c>
      <c r="L605" s="21">
        <v>0.85350872569493919</v>
      </c>
      <c r="M605" s="21">
        <v>0.89874237449204453</v>
      </c>
      <c r="N605" s="21">
        <v>0.94610111082974702</v>
      </c>
      <c r="O605" s="21">
        <v>0.98154475218530435</v>
      </c>
      <c r="P605" s="21">
        <v>0.94028688378161962</v>
      </c>
      <c r="Q605" s="21">
        <v>0.92286870702888002</v>
      </c>
      <c r="R605" s="21">
        <v>0.92812181898119994</v>
      </c>
      <c r="S605" s="21">
        <v>0.93550854454512</v>
      </c>
      <c r="T605">
        <v>0.93979132644384</v>
      </c>
    </row>
    <row r="606" spans="1:20" ht="12.75" customHeight="1" x14ac:dyDescent="0.2">
      <c r="A606" s="5" t="s">
        <v>545</v>
      </c>
      <c r="B606" s="5" t="s">
        <v>29</v>
      </c>
      <c r="C606" s="5" t="s">
        <v>30</v>
      </c>
      <c r="D606" s="5" t="s">
        <v>31</v>
      </c>
      <c r="E606" s="5" t="s">
        <v>38</v>
      </c>
      <c r="F606" s="5" t="s">
        <v>268</v>
      </c>
      <c r="G606" s="5" t="s">
        <v>275</v>
      </c>
      <c r="H606" s="12" t="s">
        <v>36</v>
      </c>
      <c r="I606" s="21">
        <v>1.8332497122854883E-3</v>
      </c>
      <c r="J606" s="21">
        <v>1.9333410447299896E-3</v>
      </c>
      <c r="K606" s="21">
        <v>2.0376320597557582E-3</v>
      </c>
      <c r="L606" s="21">
        <v>2.1464659678104201E-3</v>
      </c>
      <c r="M606" s="21">
        <v>2.2602228455316431E-3</v>
      </c>
      <c r="N606" s="21">
        <v>2.3793240483279206E-3</v>
      </c>
      <c r="O606" s="21">
        <v>2.4684603016017661E-3</v>
      </c>
      <c r="P606" s="21">
        <v>2.3647020062652954E-3</v>
      </c>
      <c r="Q606" s="21">
        <v>2.3208975055079998E-3</v>
      </c>
      <c r="R606" s="21">
        <v>2.3341084144200002E-3</v>
      </c>
      <c r="S606" s="21">
        <v>2.3526850903920001E-3</v>
      </c>
      <c r="T606">
        <v>2.3634557425440002E-3</v>
      </c>
    </row>
    <row r="607" spans="1:20" ht="12.75" customHeight="1" x14ac:dyDescent="0.2">
      <c r="A607" s="5" t="s">
        <v>545</v>
      </c>
      <c r="B607" s="5" t="s">
        <v>29</v>
      </c>
      <c r="C607" s="5" t="s">
        <v>30</v>
      </c>
      <c r="D607" s="5" t="s">
        <v>31</v>
      </c>
      <c r="E607" s="5" t="s">
        <v>38</v>
      </c>
      <c r="F607" s="5" t="s">
        <v>268</v>
      </c>
      <c r="G607" s="5" t="s">
        <v>276</v>
      </c>
      <c r="H607" s="12" t="s">
        <v>34</v>
      </c>
      <c r="I607" s="21">
        <v>1.3427578710000001E-5</v>
      </c>
      <c r="J607" s="21">
        <v>1.4087922786E-5</v>
      </c>
      <c r="K607" s="21">
        <v>1.4772627449999999E-5</v>
      </c>
      <c r="L607" s="21">
        <v>1.5483466278E-5</v>
      </c>
      <c r="M607" s="21">
        <v>1.6222378032000002E-5</v>
      </c>
      <c r="N607" s="21">
        <v>1.6991475353999998E-5</v>
      </c>
      <c r="O607" s="21">
        <v>1.7484633809999998E-5</v>
      </c>
      <c r="P607" s="21">
        <v>1.6714267164000002E-5</v>
      </c>
      <c r="Q607" s="21">
        <v>1.6448439419999999E-5</v>
      </c>
      <c r="R607" s="21">
        <v>1.4777330903999999E-5</v>
      </c>
      <c r="S607" s="21">
        <v>1.5430024260000001E-5</v>
      </c>
      <c r="T607">
        <v>1.6220308860000002E-5</v>
      </c>
    </row>
    <row r="608" spans="1:20" ht="12.75" customHeight="1" x14ac:dyDescent="0.2">
      <c r="A608" s="5" t="s">
        <v>545</v>
      </c>
      <c r="B608" s="5" t="s">
        <v>29</v>
      </c>
      <c r="C608" s="5" t="s">
        <v>30</v>
      </c>
      <c r="D608" s="5" t="s">
        <v>31</v>
      </c>
      <c r="E608" s="5" t="s">
        <v>38</v>
      </c>
      <c r="F608" s="5" t="s">
        <v>268</v>
      </c>
      <c r="G608" s="5" t="s">
        <v>276</v>
      </c>
      <c r="H608" s="12" t="s">
        <v>35</v>
      </c>
      <c r="I608" s="21">
        <v>1.57635511332E-2</v>
      </c>
      <c r="J608" s="21">
        <v>1.6538774115119999E-2</v>
      </c>
      <c r="K608" s="21">
        <v>1.7342595653999999E-2</v>
      </c>
      <c r="L608" s="21">
        <v>1.8177097871759997E-2</v>
      </c>
      <c r="M608" s="21">
        <v>1.904455681344E-2</v>
      </c>
      <c r="N608" s="21">
        <v>1.994745265368E-2</v>
      </c>
      <c r="O608" s="21">
        <v>2.0526405025199999E-2</v>
      </c>
      <c r="P608" s="21">
        <v>1.9622019038880001E-2</v>
      </c>
      <c r="Q608" s="21">
        <v>1.9309945706400003E-2</v>
      </c>
      <c r="R608" s="21">
        <v>1.7348117359680001E-2</v>
      </c>
      <c r="S608" s="21">
        <v>1.8114358639199999E-2</v>
      </c>
      <c r="T608">
        <v>1.9042127671200001E-2</v>
      </c>
    </row>
    <row r="609" spans="1:20" ht="12.75" customHeight="1" x14ac:dyDescent="0.2">
      <c r="A609" s="5" t="s">
        <v>545</v>
      </c>
      <c r="B609" s="5" t="s">
        <v>29</v>
      </c>
      <c r="C609" s="5" t="s">
        <v>30</v>
      </c>
      <c r="D609" s="5" t="s">
        <v>31</v>
      </c>
      <c r="E609" s="5" t="s">
        <v>38</v>
      </c>
      <c r="F609" s="5" t="s">
        <v>268</v>
      </c>
      <c r="G609" s="5" t="s">
        <v>276</v>
      </c>
      <c r="H609" s="12" t="s">
        <v>36</v>
      </c>
      <c r="I609" s="21">
        <v>3.9643327620000004E-5</v>
      </c>
      <c r="J609" s="21">
        <v>4.1592914892000007E-5</v>
      </c>
      <c r="K609" s="21">
        <v>4.3614423900000001E-5</v>
      </c>
      <c r="L609" s="21">
        <v>4.5713090916000003E-5</v>
      </c>
      <c r="M609" s="21">
        <v>4.7894639904E-5</v>
      </c>
      <c r="N609" s="21">
        <v>5.0165308188E-5</v>
      </c>
      <c r="O609" s="21">
        <v>5.162129981999999E-5</v>
      </c>
      <c r="P609" s="21">
        <v>4.9346884007999999E-5</v>
      </c>
      <c r="Q609" s="21">
        <v>4.8562059240000004E-5</v>
      </c>
      <c r="R609" s="21">
        <v>4.3628310288000002E-5</v>
      </c>
      <c r="S609" s="21">
        <v>4.555530972E-5</v>
      </c>
      <c r="T609">
        <v>4.788853092E-5</v>
      </c>
    </row>
    <row r="610" spans="1:20" ht="12.75" customHeight="1" x14ac:dyDescent="0.2">
      <c r="A610" s="5" t="s">
        <v>545</v>
      </c>
      <c r="B610" s="5" t="s">
        <v>29</v>
      </c>
      <c r="C610" s="5" t="s">
        <v>30</v>
      </c>
      <c r="D610" s="5" t="s">
        <v>31</v>
      </c>
      <c r="E610" s="5" t="s">
        <v>38</v>
      </c>
      <c r="F610" s="5" t="s">
        <v>268</v>
      </c>
      <c r="G610" s="5" t="s">
        <v>277</v>
      </c>
      <c r="H610" s="12" t="s">
        <v>34</v>
      </c>
      <c r="I610" s="21">
        <v>1.4889619395000003E-4</v>
      </c>
      <c r="J610" s="21">
        <v>1.5649329465000002E-4</v>
      </c>
      <c r="K610" s="21">
        <v>1.6435056329999997E-4</v>
      </c>
      <c r="L610" s="21">
        <v>1.7248787325000001E-4</v>
      </c>
      <c r="M610" s="21">
        <v>1.80927054E-4</v>
      </c>
      <c r="N610" s="21">
        <v>1.8969220305E-4</v>
      </c>
      <c r="O610" s="21">
        <v>1.9104211665000001E-4</v>
      </c>
      <c r="P610" s="21">
        <v>1.7857810530000001E-4</v>
      </c>
      <c r="Q610" s="21">
        <v>1.7491890464999999E-4</v>
      </c>
      <c r="R610" s="21">
        <v>1.495532241E-4</v>
      </c>
      <c r="S610" s="21">
        <v>1.531236609E-4</v>
      </c>
      <c r="T610">
        <v>1.591055865E-4</v>
      </c>
    </row>
    <row r="611" spans="1:20" ht="12.75" customHeight="1" x14ac:dyDescent="0.2">
      <c r="A611" s="5" t="s">
        <v>545</v>
      </c>
      <c r="B611" s="5" t="s">
        <v>29</v>
      </c>
      <c r="C611" s="5" t="s">
        <v>30</v>
      </c>
      <c r="D611" s="5" t="s">
        <v>31</v>
      </c>
      <c r="E611" s="5" t="s">
        <v>38</v>
      </c>
      <c r="F611" s="5" t="s">
        <v>268</v>
      </c>
      <c r="G611" s="5" t="s">
        <v>277</v>
      </c>
      <c r="H611" s="12" t="s">
        <v>35</v>
      </c>
      <c r="I611" s="21">
        <v>0.17749371691499999</v>
      </c>
      <c r="J611" s="21">
        <v>0.18654994330499999</v>
      </c>
      <c r="K611" s="21">
        <v>0.19591630640999999</v>
      </c>
      <c r="L611" s="21">
        <v>0.205616496525</v>
      </c>
      <c r="M611" s="21">
        <v>0.21567653580000001</v>
      </c>
      <c r="N611" s="21">
        <v>0.226125149985</v>
      </c>
      <c r="O611" s="21">
        <v>0.22773433270499999</v>
      </c>
      <c r="P611" s="21">
        <v>0.21287643981000001</v>
      </c>
      <c r="Q611" s="21">
        <v>0.20851444030499999</v>
      </c>
      <c r="R611" s="21">
        <v>0.17827693856999999</v>
      </c>
      <c r="S611" s="21">
        <v>0.18253312593000001</v>
      </c>
      <c r="T611">
        <v>0.18966396105</v>
      </c>
    </row>
    <row r="612" spans="1:20" ht="12.75" customHeight="1" x14ac:dyDescent="0.2">
      <c r="A612" s="5" t="s">
        <v>545</v>
      </c>
      <c r="B612" s="5" t="s">
        <v>29</v>
      </c>
      <c r="C612" s="5" t="s">
        <v>30</v>
      </c>
      <c r="D612" s="5" t="s">
        <v>31</v>
      </c>
      <c r="E612" s="5" t="s">
        <v>38</v>
      </c>
      <c r="F612" s="5" t="s">
        <v>268</v>
      </c>
      <c r="G612" s="5" t="s">
        <v>277</v>
      </c>
      <c r="H612" s="12" t="s">
        <v>36</v>
      </c>
      <c r="I612" s="21">
        <v>4.3959828689999999E-4</v>
      </c>
      <c r="J612" s="21">
        <v>4.6202782230000001E-4</v>
      </c>
      <c r="K612" s="21">
        <v>4.8522547259999998E-4</v>
      </c>
      <c r="L612" s="21">
        <v>5.0924991149999997E-4</v>
      </c>
      <c r="M612" s="21">
        <v>5.34165588E-4</v>
      </c>
      <c r="N612" s="21">
        <v>5.6004364709999997E-4</v>
      </c>
      <c r="O612" s="21">
        <v>5.6402910629999991E-4</v>
      </c>
      <c r="P612" s="21">
        <v>5.2723059660000004E-4</v>
      </c>
      <c r="Q612" s="21">
        <v>5.1642724230000002E-4</v>
      </c>
      <c r="R612" s="21">
        <v>4.4153809019999998E-4</v>
      </c>
      <c r="S612" s="21">
        <v>4.5207937980000002E-4</v>
      </c>
      <c r="T612">
        <v>4.6974030299999999E-4</v>
      </c>
    </row>
    <row r="613" spans="1:20" ht="12.75" customHeight="1" x14ac:dyDescent="0.2">
      <c r="A613" s="5" t="s">
        <v>545</v>
      </c>
      <c r="B613" s="5" t="s">
        <v>29</v>
      </c>
      <c r="C613" s="5" t="s">
        <v>30</v>
      </c>
      <c r="D613" s="5" t="s">
        <v>31</v>
      </c>
      <c r="E613" s="5" t="s">
        <v>38</v>
      </c>
      <c r="F613" s="5" t="s">
        <v>268</v>
      </c>
      <c r="G613" s="5" t="s">
        <v>278</v>
      </c>
      <c r="H613" s="12" t="s">
        <v>34</v>
      </c>
      <c r="I613" s="21">
        <v>4.399198776E-6</v>
      </c>
      <c r="J613" s="21">
        <v>4.6974899160000006E-6</v>
      </c>
      <c r="K613" s="21">
        <v>5.0110303320000003E-6</v>
      </c>
      <c r="L613" s="21">
        <v>5.341532742E-6</v>
      </c>
      <c r="M613" s="21">
        <v>5.6909098260000007E-6</v>
      </c>
      <c r="N613" s="21">
        <v>6.0613698599999996E-6</v>
      </c>
      <c r="O613" s="21">
        <v>6.4161024480000007E-6</v>
      </c>
      <c r="P613" s="21">
        <v>6.2006999040000003E-6</v>
      </c>
      <c r="Q613" s="21">
        <v>6.182381646E-6</v>
      </c>
      <c r="R613" s="21">
        <v>5.6076386940000003E-6</v>
      </c>
      <c r="S613" s="21">
        <v>5.9250566339999994E-6</v>
      </c>
      <c r="T613">
        <v>6.298829082E-6</v>
      </c>
    </row>
    <row r="614" spans="1:20" ht="12.75" customHeight="1" x14ac:dyDescent="0.2">
      <c r="A614" s="5" t="s">
        <v>545</v>
      </c>
      <c r="B614" s="5" t="s">
        <v>29</v>
      </c>
      <c r="C614" s="5" t="s">
        <v>30</v>
      </c>
      <c r="D614" s="5" t="s">
        <v>31</v>
      </c>
      <c r="E614" s="5" t="s">
        <v>38</v>
      </c>
      <c r="F614" s="5" t="s">
        <v>268</v>
      </c>
      <c r="G614" s="5" t="s">
        <v>278</v>
      </c>
      <c r="H614" s="12" t="s">
        <v>35</v>
      </c>
      <c r="I614" s="21">
        <v>5.1645197059199998E-3</v>
      </c>
      <c r="J614" s="21">
        <v>5.5147040347199999E-3</v>
      </c>
      <c r="K614" s="21">
        <v>5.8827905294399994E-3</v>
      </c>
      <c r="L614" s="21">
        <v>6.2707898666399999E-3</v>
      </c>
      <c r="M614" s="21">
        <v>6.6809474719200001E-3</v>
      </c>
      <c r="N614" s="21">
        <v>7.1158557911999995E-3</v>
      </c>
      <c r="O614" s="21">
        <v>7.5323005881599995E-3</v>
      </c>
      <c r="P614" s="21">
        <v>7.2794248396800005E-3</v>
      </c>
      <c r="Q614" s="21">
        <v>7.2579197863199994E-3</v>
      </c>
      <c r="R614" s="21">
        <v>6.5831898064799997E-3</v>
      </c>
      <c r="S614" s="21">
        <v>6.9558283912799996E-3</v>
      </c>
      <c r="T614">
        <v>7.3946253794399995E-3</v>
      </c>
    </row>
    <row r="615" spans="1:20" ht="12.75" customHeight="1" x14ac:dyDescent="0.2">
      <c r="A615" s="5" t="s">
        <v>545</v>
      </c>
      <c r="B615" s="5" t="s">
        <v>29</v>
      </c>
      <c r="C615" s="5" t="s">
        <v>30</v>
      </c>
      <c r="D615" s="5" t="s">
        <v>31</v>
      </c>
      <c r="E615" s="5" t="s">
        <v>38</v>
      </c>
      <c r="F615" s="5" t="s">
        <v>268</v>
      </c>
      <c r="G615" s="5" t="s">
        <v>278</v>
      </c>
      <c r="H615" s="12" t="s">
        <v>36</v>
      </c>
      <c r="I615" s="21">
        <v>1.2988110672E-5</v>
      </c>
      <c r="J615" s="21">
        <v>1.3868779752E-5</v>
      </c>
      <c r="K615" s="21">
        <v>1.4794470504000001E-5</v>
      </c>
      <c r="L615" s="21">
        <v>1.5770239523999999E-5</v>
      </c>
      <c r="M615" s="21">
        <v>1.6801733772E-5</v>
      </c>
      <c r="N615" s="21">
        <v>1.7895472920000003E-5</v>
      </c>
      <c r="O615" s="21">
        <v>1.8942778655999998E-5</v>
      </c>
      <c r="P615" s="21">
        <v>1.8306828288E-5</v>
      </c>
      <c r="Q615" s="21">
        <v>1.8252745811999999E-5</v>
      </c>
      <c r="R615" s="21">
        <v>1.6555885667999999E-5</v>
      </c>
      <c r="S615" s="21">
        <v>1.7493024348000002E-5</v>
      </c>
      <c r="T615">
        <v>1.8596543003999999E-5</v>
      </c>
    </row>
    <row r="616" spans="1:20" ht="12.75" customHeight="1" x14ac:dyDescent="0.2">
      <c r="A616" s="5" t="s">
        <v>545</v>
      </c>
      <c r="B616" s="5" t="s">
        <v>29</v>
      </c>
      <c r="C616" s="5" t="s">
        <v>30</v>
      </c>
      <c r="D616" s="5" t="s">
        <v>31</v>
      </c>
      <c r="E616" s="5" t="s">
        <v>38</v>
      </c>
      <c r="F616" s="5" t="s">
        <v>268</v>
      </c>
      <c r="G616" s="5" t="s">
        <v>279</v>
      </c>
      <c r="H616" s="12" t="s">
        <v>34</v>
      </c>
      <c r="I616" s="21">
        <v>3.1402365119999998E-4</v>
      </c>
      <c r="J616" s="21">
        <v>3.3219927090000006E-4</v>
      </c>
      <c r="K616" s="21">
        <v>3.5106853950000002E-4</v>
      </c>
      <c r="L616" s="21">
        <v>3.706850952E-4</v>
      </c>
      <c r="M616" s="21">
        <v>3.9110758469999997E-4</v>
      </c>
      <c r="N616" s="21">
        <v>4.1240020185000003E-4</v>
      </c>
      <c r="O616" s="21">
        <v>4.3165652355E-4</v>
      </c>
      <c r="P616" s="21">
        <v>4.1539643774999999E-4</v>
      </c>
      <c r="Q616" s="21">
        <v>4.0664002050000002E-4</v>
      </c>
      <c r="R616" s="21">
        <v>3.5045915624999999E-4</v>
      </c>
      <c r="S616" s="21">
        <v>3.6678123405000003E-4</v>
      </c>
      <c r="T616">
        <v>3.8831508135E-4</v>
      </c>
    </row>
    <row r="617" spans="1:20" ht="12.75" customHeight="1" x14ac:dyDescent="0.2">
      <c r="A617" s="5" t="s">
        <v>545</v>
      </c>
      <c r="B617" s="5" t="s">
        <v>29</v>
      </c>
      <c r="C617" s="5" t="s">
        <v>30</v>
      </c>
      <c r="D617" s="5" t="s">
        <v>31</v>
      </c>
      <c r="E617" s="5" t="s">
        <v>38</v>
      </c>
      <c r="F617" s="5" t="s">
        <v>268</v>
      </c>
      <c r="G617" s="5" t="s">
        <v>279</v>
      </c>
      <c r="H617" s="12" t="s">
        <v>35</v>
      </c>
      <c r="I617" s="21">
        <v>0.37433613024000001</v>
      </c>
      <c r="J617" s="21">
        <v>0.39600262292999999</v>
      </c>
      <c r="K617" s="21">
        <v>0.41849598915000003</v>
      </c>
      <c r="L617" s="21">
        <v>0.44188016903999999</v>
      </c>
      <c r="M617" s="21">
        <v>0.46622507319000001</v>
      </c>
      <c r="N617" s="21">
        <v>0.49160722474500002</v>
      </c>
      <c r="O617" s="21">
        <v>0.51456198283499999</v>
      </c>
      <c r="P617" s="21">
        <v>0.49517892817499998</v>
      </c>
      <c r="Q617" s="21">
        <v>0.48474072285000003</v>
      </c>
      <c r="R617" s="21">
        <v>0.41776956562500001</v>
      </c>
      <c r="S617" s="21">
        <v>0.43722651868500001</v>
      </c>
      <c r="T617">
        <v>0.46289623189500001</v>
      </c>
    </row>
    <row r="618" spans="1:20" ht="12.75" customHeight="1" x14ac:dyDescent="0.2">
      <c r="A618" s="5" t="s">
        <v>545</v>
      </c>
      <c r="B618" s="5" t="s">
        <v>29</v>
      </c>
      <c r="C618" s="5" t="s">
        <v>30</v>
      </c>
      <c r="D618" s="5" t="s">
        <v>31</v>
      </c>
      <c r="E618" s="5" t="s">
        <v>38</v>
      </c>
      <c r="F618" s="5" t="s">
        <v>268</v>
      </c>
      <c r="G618" s="5" t="s">
        <v>279</v>
      </c>
      <c r="H618" s="12" t="s">
        <v>36</v>
      </c>
      <c r="I618" s="21">
        <v>9.2711744639999995E-4</v>
      </c>
      <c r="J618" s="21">
        <v>9.8077879980000018E-4</v>
      </c>
      <c r="K618" s="21">
        <v>1.0364880690000001E-3</v>
      </c>
      <c r="L618" s="21">
        <v>1.0944036144000001E-3</v>
      </c>
      <c r="M618" s="21">
        <v>1.1546985834000002E-3</v>
      </c>
      <c r="N618" s="21">
        <v>1.2175625007000001E-3</v>
      </c>
      <c r="O618" s="21">
        <v>1.2744144980999998E-3</v>
      </c>
      <c r="P618" s="21">
        <v>1.2264085305000001E-3</v>
      </c>
      <c r="Q618" s="21">
        <v>1.2005562510000001E-3</v>
      </c>
      <c r="R618" s="21">
        <v>1.0346889374999999E-3</v>
      </c>
      <c r="S618" s="21">
        <v>1.0828779290999999E-3</v>
      </c>
      <c r="T618">
        <v>1.1464540497000001E-3</v>
      </c>
    </row>
    <row r="619" spans="1:20" ht="12.75" customHeight="1" x14ac:dyDescent="0.2">
      <c r="A619" s="5" t="s">
        <v>545</v>
      </c>
      <c r="B619" s="5" t="s">
        <v>29</v>
      </c>
      <c r="C619" s="5" t="s">
        <v>30</v>
      </c>
      <c r="D619" s="5" t="s">
        <v>31</v>
      </c>
      <c r="E619" s="5" t="s">
        <v>560</v>
      </c>
      <c r="F619" s="5" t="s">
        <v>561</v>
      </c>
      <c r="G619" s="5" t="s">
        <v>562</v>
      </c>
      <c r="H619" s="12" t="s">
        <v>34</v>
      </c>
      <c r="I619" s="21">
        <v>2.7684206767482914E-5</v>
      </c>
      <c r="J619" s="21">
        <v>2.6289534568797291E-5</v>
      </c>
      <c r="K619" s="21">
        <v>2.4530516080543643E-5</v>
      </c>
      <c r="L619" s="21">
        <v>2.4543902605559852E-5</v>
      </c>
      <c r="M619" s="21">
        <v>2.640157396295371E-5</v>
      </c>
      <c r="N619" s="21">
        <v>2.6663193223593845E-5</v>
      </c>
      <c r="O619" s="21">
        <v>2.6539804384315274E-5</v>
      </c>
      <c r="P619" s="21">
        <v>2.6812045561544524E-5</v>
      </c>
      <c r="Q619" s="21">
        <v>2.6159452467010529E-5</v>
      </c>
      <c r="R619" s="21">
        <v>2.362139642510425E-5</v>
      </c>
      <c r="S619" s="21">
        <v>2.291275453235114E-5</v>
      </c>
      <c r="T619">
        <v>2.3805272123847439E-5</v>
      </c>
    </row>
    <row r="620" spans="1:20" ht="12.75" customHeight="1" x14ac:dyDescent="0.2">
      <c r="A620" s="5" t="s">
        <v>545</v>
      </c>
      <c r="B620" s="5" t="s">
        <v>29</v>
      </c>
      <c r="C620" s="5" t="s">
        <v>30</v>
      </c>
      <c r="D620" s="5" t="s">
        <v>31</v>
      </c>
      <c r="E620" s="5" t="s">
        <v>560</v>
      </c>
      <c r="F620" s="5" t="s">
        <v>561</v>
      </c>
      <c r="G620" s="5" t="s">
        <v>562</v>
      </c>
      <c r="H620" s="12" t="s">
        <v>35</v>
      </c>
      <c r="I620" s="21">
        <v>3.2500379881318035E-2</v>
      </c>
      <c r="J620" s="21">
        <v>3.0863078995369012E-2</v>
      </c>
      <c r="K620" s="21">
        <v>2.8798047132016006E-2</v>
      </c>
      <c r="L620" s="21">
        <v>2.8813762487415982E-2</v>
      </c>
      <c r="M620" s="21">
        <v>3.0994609687302475E-2</v>
      </c>
      <c r="N620" s="21">
        <v>3.1301742393920647E-2</v>
      </c>
      <c r="O620" s="21">
        <v>3.1156887813713618E-2</v>
      </c>
      <c r="P620" s="21">
        <v>3.1476490313203695E-2</v>
      </c>
      <c r="Q620" s="21">
        <v>3.0710366737461883E-2</v>
      </c>
      <c r="R620" s="21">
        <v>2.7730769517471589E-2</v>
      </c>
      <c r="S620" s="21">
        <v>2.6898846431947464E-2</v>
      </c>
      <c r="T620">
        <v>2.7946633750472332E-2</v>
      </c>
    </row>
    <row r="621" spans="1:20" ht="12.75" customHeight="1" x14ac:dyDescent="0.2">
      <c r="A621" s="5" t="s">
        <v>545</v>
      </c>
      <c r="B621" s="5" t="s">
        <v>29</v>
      </c>
      <c r="C621" s="5" t="s">
        <v>30</v>
      </c>
      <c r="D621" s="5" t="s">
        <v>31</v>
      </c>
      <c r="E621" s="5" t="s">
        <v>560</v>
      </c>
      <c r="F621" s="5" t="s">
        <v>561</v>
      </c>
      <c r="G621" s="5" t="s">
        <v>562</v>
      </c>
      <c r="H621" s="12" t="s">
        <v>36</v>
      </c>
      <c r="I621" s="21">
        <v>8.1734324742092416E-5</v>
      </c>
      <c r="J621" s="21">
        <v>7.7616721107877712E-5</v>
      </c>
      <c r="K621" s="21">
        <v>7.2423428428271722E-5</v>
      </c>
      <c r="L621" s="21">
        <v>7.2462950549748137E-5</v>
      </c>
      <c r="M621" s="21">
        <v>7.7947504081101422E-5</v>
      </c>
      <c r="N621" s="21">
        <v>7.871990380299134E-5</v>
      </c>
      <c r="O621" s="21">
        <v>7.8355612944168909E-5</v>
      </c>
      <c r="P621" s="21">
        <v>7.9159372610274319E-5</v>
      </c>
      <c r="Q621" s="21">
        <v>7.7232669188316788E-5</v>
      </c>
      <c r="R621" s="21">
        <v>6.9739360874117296E-5</v>
      </c>
      <c r="S621" s="21">
        <v>6.7647180047893842E-5</v>
      </c>
      <c r="T621">
        <v>7.0282231984692458E-5</v>
      </c>
    </row>
    <row r="622" spans="1:20" ht="12.75" customHeight="1" x14ac:dyDescent="0.2">
      <c r="A622" s="5" t="s">
        <v>545</v>
      </c>
      <c r="B622" s="5" t="s">
        <v>29</v>
      </c>
      <c r="C622" s="5" t="s">
        <v>30</v>
      </c>
      <c r="D622" s="5" t="s">
        <v>31</v>
      </c>
      <c r="E622" s="5" t="s">
        <v>560</v>
      </c>
      <c r="F622" s="5" t="s">
        <v>561</v>
      </c>
      <c r="G622" s="5" t="s">
        <v>563</v>
      </c>
      <c r="H622" s="12" t="s">
        <v>34</v>
      </c>
      <c r="I622" s="21">
        <v>1.9522634392653323E-3</v>
      </c>
      <c r="J622" s="21">
        <v>2.0778029215414279E-3</v>
      </c>
      <c r="K622" s="21">
        <v>2.0619640922017448E-3</v>
      </c>
      <c r="L622" s="21">
        <v>2.1212890521344415E-3</v>
      </c>
      <c r="M622" s="21">
        <v>2.264656522958923E-3</v>
      </c>
      <c r="N622" s="21">
        <v>2.4123592214944857E-3</v>
      </c>
      <c r="O622" s="21">
        <v>2.4889978836719257E-3</v>
      </c>
      <c r="P622" s="21">
        <v>2.3798088515583609E-3</v>
      </c>
      <c r="Q622" s="21">
        <v>2.1005043118266157E-3</v>
      </c>
      <c r="R622" s="21">
        <v>1.6538330341907769E-3</v>
      </c>
      <c r="S622" s="21">
        <v>1.4883051361611471E-3</v>
      </c>
      <c r="T622">
        <v>1.5659832036168282E-3</v>
      </c>
    </row>
    <row r="623" spans="1:20" ht="12.75" customHeight="1" x14ac:dyDescent="0.2">
      <c r="A623" s="5" t="s">
        <v>545</v>
      </c>
      <c r="B623" s="5" t="s">
        <v>29</v>
      </c>
      <c r="C623" s="5" t="s">
        <v>30</v>
      </c>
      <c r="D623" s="5" t="s">
        <v>31</v>
      </c>
      <c r="E623" s="5" t="s">
        <v>560</v>
      </c>
      <c r="F623" s="5" t="s">
        <v>561</v>
      </c>
      <c r="G623" s="5" t="s">
        <v>563</v>
      </c>
      <c r="H623" s="12" t="s">
        <v>35</v>
      </c>
      <c r="I623" s="21">
        <v>2.29189530108038</v>
      </c>
      <c r="J623" s="21">
        <v>2.4392746678921275</v>
      </c>
      <c r="K623" s="21">
        <v>2.4206803850673189</v>
      </c>
      <c r="L623" s="21">
        <v>2.490326004696243</v>
      </c>
      <c r="M623" s="21">
        <v>2.6586348640959039</v>
      </c>
      <c r="N623" s="21">
        <v>2.8320331432020978</v>
      </c>
      <c r="O623" s="21">
        <v>2.9220044996250092</v>
      </c>
      <c r="P623" s="21">
        <v>2.7938200422421646</v>
      </c>
      <c r="Q623" s="21">
        <v>2.465925379407881</v>
      </c>
      <c r="R623" s="21">
        <v>1.9415474795039658</v>
      </c>
      <c r="S623" s="21">
        <v>1.7472229820710865</v>
      </c>
      <c r="T623">
        <v>1.8384145672936607</v>
      </c>
    </row>
    <row r="624" spans="1:20" ht="12.75" customHeight="1" x14ac:dyDescent="0.2">
      <c r="A624" s="5" t="s">
        <v>545</v>
      </c>
      <c r="B624" s="5" t="s">
        <v>29</v>
      </c>
      <c r="C624" s="5" t="s">
        <v>30</v>
      </c>
      <c r="D624" s="5" t="s">
        <v>31</v>
      </c>
      <c r="E624" s="5" t="s">
        <v>560</v>
      </c>
      <c r="F624" s="5" t="s">
        <v>561</v>
      </c>
      <c r="G624" s="5" t="s">
        <v>563</v>
      </c>
      <c r="H624" s="12" t="s">
        <v>36</v>
      </c>
      <c r="I624" s="21">
        <v>5.7638253921166943E-3</v>
      </c>
      <c r="J624" s="21">
        <v>6.134465768360407E-3</v>
      </c>
      <c r="K624" s="21">
        <v>6.087703510309914E-3</v>
      </c>
      <c r="L624" s="21">
        <v>6.2628533920159714E-3</v>
      </c>
      <c r="M624" s="21">
        <v>6.6861287820692006E-3</v>
      </c>
      <c r="N624" s="21">
        <v>7.1222034158408623E-3</v>
      </c>
      <c r="O624" s="21">
        <v>7.348469942269494E-3</v>
      </c>
      <c r="P624" s="21">
        <v>7.0261023236484945E-3</v>
      </c>
      <c r="Q624" s="21">
        <v>6.2014889206309593E-3</v>
      </c>
      <c r="R624" s="21">
        <v>4.8827451485632459E-3</v>
      </c>
      <c r="S624" s="21">
        <v>4.3940437353329103E-3</v>
      </c>
      <c r="T624">
        <v>4.6233789821068256E-3</v>
      </c>
    </row>
    <row r="625" spans="1:20" ht="12.75" customHeight="1" x14ac:dyDescent="0.2">
      <c r="A625" s="5" t="s">
        <v>545</v>
      </c>
      <c r="B625" s="5" t="s">
        <v>29</v>
      </c>
      <c r="C625" s="5" t="s">
        <v>30</v>
      </c>
      <c r="D625" s="5" t="s">
        <v>31</v>
      </c>
      <c r="E625" s="5" t="s">
        <v>560</v>
      </c>
      <c r="F625" s="5" t="s">
        <v>561</v>
      </c>
      <c r="G625" s="5" t="s">
        <v>564</v>
      </c>
      <c r="H625" s="12" t="s">
        <v>34</v>
      </c>
      <c r="I625" s="21">
        <v>1.6500805416689337E-4</v>
      </c>
      <c r="J625" s="21">
        <v>1.7559883505532383E-4</v>
      </c>
      <c r="K625" s="21">
        <v>1.7424307150509769E-4</v>
      </c>
      <c r="L625" s="21">
        <v>1.792923854422287E-4</v>
      </c>
      <c r="M625" s="21">
        <v>1.9137045360042619E-4</v>
      </c>
      <c r="N625" s="21">
        <v>2.0369684757387776E-4</v>
      </c>
      <c r="O625" s="21">
        <v>2.1011429468166645E-4</v>
      </c>
      <c r="P625" s="21">
        <v>2.0085847988454765E-4</v>
      </c>
      <c r="Q625" s="21">
        <v>1.7724270830252222E-4</v>
      </c>
      <c r="R625" s="21">
        <v>1.395095965855083E-4</v>
      </c>
      <c r="S625" s="21">
        <v>1.2555880458622136E-4</v>
      </c>
      <c r="T625">
        <v>1.3215682011738375E-4</v>
      </c>
    </row>
    <row r="626" spans="1:20" ht="12.75" customHeight="1" x14ac:dyDescent="0.2">
      <c r="A626" s="5" t="s">
        <v>545</v>
      </c>
      <c r="B626" s="5" t="s">
        <v>29</v>
      </c>
      <c r="C626" s="5" t="s">
        <v>30</v>
      </c>
      <c r="D626" s="5" t="s">
        <v>31</v>
      </c>
      <c r="E626" s="5" t="s">
        <v>560</v>
      </c>
      <c r="F626" s="5" t="s">
        <v>561</v>
      </c>
      <c r="G626" s="5" t="s">
        <v>564</v>
      </c>
      <c r="H626" s="12" t="s">
        <v>35</v>
      </c>
      <c r="I626" s="21">
        <v>0.19371421724100688</v>
      </c>
      <c r="J626" s="21">
        <v>0.20614745778875795</v>
      </c>
      <c r="K626" s="21">
        <v>0.20455583442090519</v>
      </c>
      <c r="L626" s="21">
        <v>0.21048356868741638</v>
      </c>
      <c r="M626" s="21">
        <v>0.22466283727440509</v>
      </c>
      <c r="N626" s="21">
        <v>0.23913363248514286</v>
      </c>
      <c r="O626" s="21">
        <v>0.24666751166120718</v>
      </c>
      <c r="P626" s="21">
        <v>0.23580147892478007</v>
      </c>
      <c r="Q626" s="21">
        <v>0.20807731279451655</v>
      </c>
      <c r="R626" s="21">
        <v>0.16377983751530464</v>
      </c>
      <c r="S626" s="21">
        <v>0.14740205059042749</v>
      </c>
      <c r="T626">
        <v>0.15514791136320166</v>
      </c>
    </row>
    <row r="627" spans="1:20" ht="12.75" customHeight="1" x14ac:dyDescent="0.2">
      <c r="A627" s="5" t="s">
        <v>545</v>
      </c>
      <c r="B627" s="5" t="s">
        <v>29</v>
      </c>
      <c r="C627" s="5" t="s">
        <v>30</v>
      </c>
      <c r="D627" s="5" t="s">
        <v>31</v>
      </c>
      <c r="E627" s="5" t="s">
        <v>560</v>
      </c>
      <c r="F627" s="5" t="s">
        <v>561</v>
      </c>
      <c r="G627" s="5" t="s">
        <v>564</v>
      </c>
      <c r="H627" s="12" t="s">
        <v>36</v>
      </c>
      <c r="I627" s="21">
        <v>4.8716663611178041E-4</v>
      </c>
      <c r="J627" s="21">
        <v>5.1843465587762274E-4</v>
      </c>
      <c r="K627" s="21">
        <v>5.1443192539600275E-4</v>
      </c>
      <c r="L627" s="21">
        <v>5.2933942368657994E-4</v>
      </c>
      <c r="M627" s="21">
        <v>5.6499848205840127E-4</v>
      </c>
      <c r="N627" s="21">
        <v>6.0139069283716301E-4</v>
      </c>
      <c r="O627" s="21">
        <v>6.2033744144111044E-4</v>
      </c>
      <c r="P627" s="21">
        <v>5.9301075013533117E-4</v>
      </c>
      <c r="Q627" s="21">
        <v>5.2328799594077982E-4</v>
      </c>
      <c r="R627" s="21">
        <v>4.118854756334054E-4</v>
      </c>
      <c r="S627" s="21">
        <v>3.7069742306408216E-4</v>
      </c>
      <c r="T627">
        <v>3.9017727844179969E-4</v>
      </c>
    </row>
    <row r="628" spans="1:20" ht="12.75" customHeight="1" x14ac:dyDescent="0.2">
      <c r="A628" s="5" t="s">
        <v>545</v>
      </c>
      <c r="B628" s="5" t="s">
        <v>29</v>
      </c>
      <c r="C628" s="5" t="s">
        <v>30</v>
      </c>
      <c r="D628" s="5" t="s">
        <v>31</v>
      </c>
      <c r="E628" s="5" t="s">
        <v>560</v>
      </c>
      <c r="F628" s="5" t="s">
        <v>561</v>
      </c>
      <c r="G628" s="5" t="s">
        <v>565</v>
      </c>
      <c r="H628" s="12" t="s">
        <v>34</v>
      </c>
      <c r="I628" s="21">
        <v>8.8780303838101421E-5</v>
      </c>
      <c r="J628" s="21">
        <v>8.8764367988791666E-5</v>
      </c>
      <c r="K628" s="21">
        <v>8.8669380579782127E-5</v>
      </c>
      <c r="L628" s="21">
        <v>8.8673070563544153E-5</v>
      </c>
      <c r="M628" s="21">
        <v>8.8742157319682494E-5</v>
      </c>
      <c r="N628" s="21">
        <v>8.8567587222207662E-5</v>
      </c>
      <c r="O628" s="21">
        <v>8.8745064653193706E-5</v>
      </c>
      <c r="P628" s="21">
        <v>8.8901171611026491E-5</v>
      </c>
      <c r="Q628" s="21">
        <v>8.9056800480505512E-5</v>
      </c>
      <c r="R628" s="21">
        <v>8.9316099346447217E-5</v>
      </c>
      <c r="S628" s="21">
        <v>8.9062200144240545E-5</v>
      </c>
      <c r="T628">
        <v>8.8963852799653101E-5</v>
      </c>
    </row>
    <row r="629" spans="1:20" ht="12.75" customHeight="1" x14ac:dyDescent="0.2">
      <c r="A629" s="5" t="s">
        <v>545</v>
      </c>
      <c r="B629" s="5" t="s">
        <v>29</v>
      </c>
      <c r="C629" s="5" t="s">
        <v>30</v>
      </c>
      <c r="D629" s="5" t="s">
        <v>31</v>
      </c>
      <c r="E629" s="5" t="s">
        <v>560</v>
      </c>
      <c r="F629" s="5" t="s">
        <v>561</v>
      </c>
      <c r="G629" s="5" t="s">
        <v>565</v>
      </c>
      <c r="H629" s="12" t="s">
        <v>35</v>
      </c>
      <c r="I629" s="21">
        <v>0.104225258283587</v>
      </c>
      <c r="J629" s="21">
        <v>0.10420655010239732</v>
      </c>
      <c r="K629" s="21">
        <v>0.10409503789969343</v>
      </c>
      <c r="L629" s="21">
        <v>0.10409936982348771</v>
      </c>
      <c r="M629" s="21">
        <v>0.10418047548196376</v>
      </c>
      <c r="N629" s="21">
        <v>0.10397553572943619</v>
      </c>
      <c r="O629" s="21">
        <v>0.10418388859920964</v>
      </c>
      <c r="P629" s="21">
        <v>0.1043671532119289</v>
      </c>
      <c r="Q629" s="21">
        <v>0.10454985656409822</v>
      </c>
      <c r="R629" s="21">
        <v>0.10485426520100376</v>
      </c>
      <c r="S629" s="21">
        <v>0.10455619559790523</v>
      </c>
      <c r="T629">
        <v>0.10444073893749752</v>
      </c>
    </row>
    <row r="630" spans="1:20" ht="12.75" customHeight="1" x14ac:dyDescent="0.2">
      <c r="A630" s="5" t="s">
        <v>545</v>
      </c>
      <c r="B630" s="5" t="s">
        <v>29</v>
      </c>
      <c r="C630" s="5" t="s">
        <v>30</v>
      </c>
      <c r="D630" s="5" t="s">
        <v>31</v>
      </c>
      <c r="E630" s="5" t="s">
        <v>560</v>
      </c>
      <c r="F630" s="5" t="s">
        <v>561</v>
      </c>
      <c r="G630" s="5" t="s">
        <v>565</v>
      </c>
      <c r="H630" s="12" t="s">
        <v>36</v>
      </c>
      <c r="I630" s="21">
        <v>2.6211327799820423E-4</v>
      </c>
      <c r="J630" s="21">
        <v>2.6206622930024202E-4</v>
      </c>
      <c r="K630" s="21">
        <v>2.6178579028316627E-4</v>
      </c>
      <c r="L630" s="21">
        <v>2.6179668452093989E-4</v>
      </c>
      <c r="M630" s="21">
        <v>2.6200065494382451E-4</v>
      </c>
      <c r="N630" s="21">
        <v>2.6148525751318454E-4</v>
      </c>
      <c r="O630" s="21">
        <v>2.6200923849990527E-4</v>
      </c>
      <c r="P630" s="21">
        <v>2.624701257087449E-4</v>
      </c>
      <c r="Q630" s="21">
        <v>2.6292960141863529E-4</v>
      </c>
      <c r="R630" s="21">
        <v>2.6369515045141558E-4</v>
      </c>
      <c r="S630" s="21">
        <v>2.6294554328299584E-4</v>
      </c>
      <c r="T630">
        <v>2.6265518445611866E-4</v>
      </c>
    </row>
    <row r="631" spans="1:20" ht="12.75" customHeight="1" x14ac:dyDescent="0.2">
      <c r="A631" s="5" t="s">
        <v>545</v>
      </c>
      <c r="B631" s="5" t="s">
        <v>29</v>
      </c>
      <c r="C631" s="5" t="s">
        <v>30</v>
      </c>
      <c r="D631" s="5" t="s">
        <v>5</v>
      </c>
      <c r="E631" s="5" t="s">
        <v>6</v>
      </c>
      <c r="F631" s="5" t="s">
        <v>599</v>
      </c>
      <c r="G631" s="5" t="s">
        <v>280</v>
      </c>
      <c r="H631" s="12" t="s">
        <v>34</v>
      </c>
      <c r="I631" s="21">
        <v>3.1284230298253237E-4</v>
      </c>
      <c r="J631" s="21">
        <v>3.0821848310365313E-4</v>
      </c>
      <c r="K631" s="21">
        <v>3.0203018483256202E-4</v>
      </c>
      <c r="L631" s="21">
        <v>3.1252591637024007E-4</v>
      </c>
      <c r="M631" s="21">
        <v>3.2400373404854461E-4</v>
      </c>
      <c r="N631" s="21">
        <v>3.1304812147986969E-4</v>
      </c>
      <c r="O631" s="21">
        <v>3.4194348385199432E-4</v>
      </c>
      <c r="P631" s="21">
        <v>3.4198609237698569E-4</v>
      </c>
      <c r="Q631" s="21">
        <v>3.1728376935321706E-4</v>
      </c>
      <c r="R631" s="21">
        <v>2.9499597077985721E-4</v>
      </c>
      <c r="S631" s="21">
        <v>2.5366493428790129E-4</v>
      </c>
      <c r="T631">
        <v>5.2417821684834875E-5</v>
      </c>
    </row>
    <row r="632" spans="1:20" ht="12.75" customHeight="1" x14ac:dyDescent="0.2">
      <c r="A632" s="5" t="s">
        <v>545</v>
      </c>
      <c r="B632" s="5" t="s">
        <v>29</v>
      </c>
      <c r="C632" s="5" t="s">
        <v>30</v>
      </c>
      <c r="D632" s="5" t="s">
        <v>5</v>
      </c>
      <c r="E632" s="5" t="s">
        <v>6</v>
      </c>
      <c r="F632" s="5" t="s">
        <v>599</v>
      </c>
      <c r="G632" s="5" t="s">
        <v>280</v>
      </c>
      <c r="H632" s="12" t="s">
        <v>35</v>
      </c>
      <c r="I632" s="21">
        <v>0.15797046575365589</v>
      </c>
      <c r="J632" s="21">
        <v>0.15563565689672085</v>
      </c>
      <c r="K632" s="21">
        <v>0.15251086095068989</v>
      </c>
      <c r="L632" s="21">
        <v>0.15781070558047744</v>
      </c>
      <c r="M632" s="21">
        <v>0.16360645694527462</v>
      </c>
      <c r="N632" s="21">
        <v>0.15807439429393039</v>
      </c>
      <c r="O632" s="21">
        <v>0.17266517632221656</v>
      </c>
      <c r="P632" s="21">
        <v>0.17268669159835981</v>
      </c>
      <c r="Q632" s="21">
        <v>0.16021319477245302</v>
      </c>
      <c r="R632" s="21">
        <v>0.14895891781664791</v>
      </c>
      <c r="S632" s="21">
        <v>0.12808871253280502</v>
      </c>
      <c r="T632">
        <v>0.13234251932047358</v>
      </c>
    </row>
    <row r="633" spans="1:20" ht="12.75" customHeight="1" x14ac:dyDescent="0.2">
      <c r="A633" s="5" t="s">
        <v>545</v>
      </c>
      <c r="B633" s="5" t="s">
        <v>29</v>
      </c>
      <c r="C633" s="5" t="s">
        <v>30</v>
      </c>
      <c r="D633" s="5" t="s">
        <v>5</v>
      </c>
      <c r="E633" s="5" t="s">
        <v>6</v>
      </c>
      <c r="F633" s="5" t="s">
        <v>599</v>
      </c>
      <c r="G633" s="5" t="s">
        <v>280</v>
      </c>
      <c r="H633" s="12" t="s">
        <v>36</v>
      </c>
      <c r="I633" s="21">
        <v>9.2362965642461955E-5</v>
      </c>
      <c r="J633" s="21">
        <v>9.0997837868697596E-5</v>
      </c>
      <c r="K633" s="21">
        <v>8.9170816474375456E-5</v>
      </c>
      <c r="L633" s="21">
        <v>9.2269556261689943E-5</v>
      </c>
      <c r="M633" s="21">
        <v>9.5658245290522714E-5</v>
      </c>
      <c r="N633" s="21">
        <v>9.2423731103580568E-5</v>
      </c>
      <c r="O633" s="21">
        <v>1.0095474285154119E-4</v>
      </c>
      <c r="P633" s="21">
        <v>1.0096732251130054E-4</v>
      </c>
      <c r="Q633" s="21">
        <v>9.3674255713806952E-5</v>
      </c>
      <c r="R633" s="21">
        <v>8.7094048515957843E-5</v>
      </c>
      <c r="S633" s="21">
        <v>7.4891552027856571E-5</v>
      </c>
      <c r="T633">
        <v>7.7378689153803865E-5</v>
      </c>
    </row>
    <row r="634" spans="1:20" ht="12.75" customHeight="1" x14ac:dyDescent="0.2">
      <c r="A634" s="5" t="s">
        <v>545</v>
      </c>
      <c r="B634" s="5" t="s">
        <v>29</v>
      </c>
      <c r="C634" s="5" t="s">
        <v>30</v>
      </c>
      <c r="D634" s="5" t="s">
        <v>5</v>
      </c>
      <c r="E634" s="5" t="s">
        <v>6</v>
      </c>
      <c r="F634" s="5" t="s">
        <v>599</v>
      </c>
      <c r="G634" s="5" t="s">
        <v>281</v>
      </c>
      <c r="H634" s="12" t="s">
        <v>34</v>
      </c>
      <c r="I634" s="21">
        <v>1.7845266172733166E-5</v>
      </c>
      <c r="J634" s="21">
        <v>9.9352621104119023E-6</v>
      </c>
      <c r="K634" s="21">
        <v>8.5140162433824632E-6</v>
      </c>
      <c r="L634" s="21">
        <v>1.6293663180204709E-5</v>
      </c>
      <c r="M634" s="21">
        <v>1.3528836166380905E-5</v>
      </c>
      <c r="N634" s="21">
        <v>1.0100091527813636E-5</v>
      </c>
      <c r="O634" s="21">
        <v>1.4019198148170971E-5</v>
      </c>
      <c r="P634" s="21">
        <v>1.5042363917492367E-5</v>
      </c>
      <c r="Q634" s="21">
        <v>1.489431280251731E-5</v>
      </c>
      <c r="R634" s="21">
        <v>1.3824261322045082E-5</v>
      </c>
      <c r="S634" s="21">
        <v>1.2926152972013721E-5</v>
      </c>
      <c r="T634">
        <v>2.647451523508662E-6</v>
      </c>
    </row>
    <row r="635" spans="1:20" ht="12.75" customHeight="1" x14ac:dyDescent="0.2">
      <c r="A635" s="5" t="s">
        <v>545</v>
      </c>
      <c r="B635" s="5" t="s">
        <v>29</v>
      </c>
      <c r="C635" s="5" t="s">
        <v>30</v>
      </c>
      <c r="D635" s="5" t="s">
        <v>5</v>
      </c>
      <c r="E635" s="5" t="s">
        <v>6</v>
      </c>
      <c r="F635" s="5" t="s">
        <v>599</v>
      </c>
      <c r="G635" s="5" t="s">
        <v>281</v>
      </c>
      <c r="H635" s="12" t="s">
        <v>35</v>
      </c>
      <c r="I635" s="21">
        <v>9.0110096426505928E-3</v>
      </c>
      <c r="J635" s="21">
        <v>5.0168342580384669E-3</v>
      </c>
      <c r="K635" s="21">
        <v>4.2991727735632208E-3</v>
      </c>
      <c r="L635" s="21">
        <v>8.2275240172805103E-3</v>
      </c>
      <c r="M635" s="21">
        <v>6.8314180337287192E-3</v>
      </c>
      <c r="N635" s="21">
        <v>5.1000652648064658E-3</v>
      </c>
      <c r="O635" s="21">
        <v>7.0790274839621411E-3</v>
      </c>
      <c r="P635" s="21">
        <v>7.5956774752899553E-3</v>
      </c>
      <c r="Q635" s="21">
        <v>7.5209187122806465E-3</v>
      </c>
      <c r="R635" s="21">
        <v>6.9805936694745741E-3</v>
      </c>
      <c r="S635" s="21">
        <v>6.5270917197730238E-3</v>
      </c>
      <c r="T635">
        <v>6.6841847512585355E-3</v>
      </c>
    </row>
    <row r="636" spans="1:20" ht="12.75" customHeight="1" x14ac:dyDescent="0.2">
      <c r="A636" s="5" t="s">
        <v>545</v>
      </c>
      <c r="B636" s="5" t="s">
        <v>29</v>
      </c>
      <c r="C636" s="5" t="s">
        <v>30</v>
      </c>
      <c r="D636" s="5" t="s">
        <v>5</v>
      </c>
      <c r="E636" s="5" t="s">
        <v>6</v>
      </c>
      <c r="F636" s="5" t="s">
        <v>599</v>
      </c>
      <c r="G636" s="5" t="s">
        <v>281</v>
      </c>
      <c r="H636" s="12" t="s">
        <v>36</v>
      </c>
      <c r="I636" s="21">
        <v>5.2686023938545541E-6</v>
      </c>
      <c r="J636" s="21">
        <v>2.9332678611692284E-6</v>
      </c>
      <c r="K636" s="21">
        <v>2.5136619385224418E-6</v>
      </c>
      <c r="L636" s="21">
        <v>4.810510081774723E-6</v>
      </c>
      <c r="M636" s="21">
        <v>3.9942278205505523E-6</v>
      </c>
      <c r="N636" s="21">
        <v>2.9819317844021207E-6</v>
      </c>
      <c r="O636" s="21">
        <v>4.1390013580314297E-6</v>
      </c>
      <c r="P636" s="21">
        <v>4.4410788708786996E-6</v>
      </c>
      <c r="Q636" s="21">
        <v>4.3973685416955874E-6</v>
      </c>
      <c r="R636" s="21">
        <v>4.0814485807942628E-6</v>
      </c>
      <c r="S636" s="21">
        <v>3.8162927822135748E-6</v>
      </c>
      <c r="T636">
        <v>3.908142725179453E-6</v>
      </c>
    </row>
    <row r="637" spans="1:20" ht="12.75" customHeight="1" x14ac:dyDescent="0.2">
      <c r="A637" s="5" t="s">
        <v>545</v>
      </c>
      <c r="B637" s="5" t="s">
        <v>29</v>
      </c>
      <c r="C637" s="5" t="s">
        <v>30</v>
      </c>
      <c r="D637" s="5" t="s">
        <v>5</v>
      </c>
      <c r="E637" s="5" t="s">
        <v>6</v>
      </c>
      <c r="F637" s="5" t="s">
        <v>599</v>
      </c>
      <c r="G637" s="5" t="s">
        <v>282</v>
      </c>
      <c r="H637" s="12" t="s">
        <v>34</v>
      </c>
      <c r="I637" s="21">
        <v>6.5178335415442523E-5</v>
      </c>
      <c r="J637" s="21">
        <v>6.0123694680182573E-5</v>
      </c>
      <c r="K637" s="21">
        <v>5.1934887902208139E-5</v>
      </c>
      <c r="L637" s="21">
        <v>3.4458451314595011E-5</v>
      </c>
      <c r="M637" s="21">
        <v>3.0347229031887286E-5</v>
      </c>
      <c r="N637" s="21">
        <v>3.2734027885310863E-5</v>
      </c>
      <c r="O637" s="21">
        <v>2.9869654921879808E-5</v>
      </c>
      <c r="P637" s="21">
        <v>2.0597848408337199E-5</v>
      </c>
      <c r="Q637" s="21">
        <v>2.1248514306530883E-5</v>
      </c>
      <c r="R637" s="21">
        <v>2.2014671284398544E-5</v>
      </c>
      <c r="S637" s="21">
        <v>2.5271572251247012E-5</v>
      </c>
      <c r="T637">
        <v>4.0580457134429424E-6</v>
      </c>
    </row>
    <row r="638" spans="1:20" ht="12.75" customHeight="1" x14ac:dyDescent="0.2">
      <c r="A638" s="5" t="s">
        <v>545</v>
      </c>
      <c r="B638" s="5" t="s">
        <v>29</v>
      </c>
      <c r="C638" s="5" t="s">
        <v>30</v>
      </c>
      <c r="D638" s="5" t="s">
        <v>5</v>
      </c>
      <c r="E638" s="5" t="s">
        <v>6</v>
      </c>
      <c r="F638" s="5" t="s">
        <v>599</v>
      </c>
      <c r="G638" s="5" t="s">
        <v>282</v>
      </c>
      <c r="H638" s="12" t="s">
        <v>35</v>
      </c>
      <c r="I638" s="21">
        <v>3.2911955654540595E-2</v>
      </c>
      <c r="J638" s="21">
        <v>3.0359602780412189E-2</v>
      </c>
      <c r="K638" s="21">
        <v>2.6224645300715006E-2</v>
      </c>
      <c r="L638" s="21">
        <v>1.7399877035236454E-2</v>
      </c>
      <c r="M638" s="21">
        <v>1.5323905554958703E-2</v>
      </c>
      <c r="N638" s="21">
        <v>1.6529125318849355E-2</v>
      </c>
      <c r="O638" s="21">
        <v>1.5082753371029215E-2</v>
      </c>
      <c r="P638" s="21">
        <v>1.0400932596286078E-2</v>
      </c>
      <c r="Q638" s="21">
        <v>1.0729487890783498E-2</v>
      </c>
      <c r="R638" s="21">
        <v>1.1116360680941056E-2</v>
      </c>
      <c r="S638" s="21">
        <v>1.2760940578677297E-2</v>
      </c>
      <c r="T638">
        <v>1.0245599225083085E-2</v>
      </c>
    </row>
    <row r="639" spans="1:20" ht="12.75" customHeight="1" x14ac:dyDescent="0.2">
      <c r="A639" s="5" t="s">
        <v>545</v>
      </c>
      <c r="B639" s="5" t="s">
        <v>29</v>
      </c>
      <c r="C639" s="5" t="s">
        <v>30</v>
      </c>
      <c r="D639" s="5" t="s">
        <v>5</v>
      </c>
      <c r="E639" s="5" t="s">
        <v>6</v>
      </c>
      <c r="F639" s="5" t="s">
        <v>599</v>
      </c>
      <c r="G639" s="5" t="s">
        <v>282</v>
      </c>
      <c r="H639" s="12" t="s">
        <v>36</v>
      </c>
      <c r="I639" s="21">
        <v>1.9243127598844934E-5</v>
      </c>
      <c r="J639" s="21">
        <v>1.7750805096053902E-5</v>
      </c>
      <c r="K639" s="21">
        <v>1.5333157380651927E-5</v>
      </c>
      <c r="L639" s="21">
        <v>1.0173447530975673E-5</v>
      </c>
      <c r="M639" s="21">
        <v>8.9596580951286254E-6</v>
      </c>
      <c r="N639" s="21">
        <v>9.6643320423298744E-6</v>
      </c>
      <c r="O639" s="21">
        <v>8.8186600245549919E-6</v>
      </c>
      <c r="P639" s="21">
        <v>6.0812695300805062E-6</v>
      </c>
      <c r="Q639" s="21">
        <v>6.2733708904995936E-6</v>
      </c>
      <c r="R639" s="21">
        <v>6.4995696172986179E-6</v>
      </c>
      <c r="S639" s="21">
        <v>7.4611308551300681E-6</v>
      </c>
      <c r="T639">
        <v>5.9904484341300589E-6</v>
      </c>
    </row>
    <row r="640" spans="1:20" ht="12.75" customHeight="1" x14ac:dyDescent="0.2">
      <c r="A640" s="5" t="s">
        <v>545</v>
      </c>
      <c r="B640" s="5" t="s">
        <v>29</v>
      </c>
      <c r="C640" s="5" t="s">
        <v>30</v>
      </c>
      <c r="D640" s="5" t="s">
        <v>5</v>
      </c>
      <c r="E640" s="5" t="s">
        <v>6</v>
      </c>
      <c r="F640" s="5" t="s">
        <v>599</v>
      </c>
      <c r="G640" s="5" t="s">
        <v>283</v>
      </c>
      <c r="H640" s="12" t="s">
        <v>34</v>
      </c>
      <c r="I640" s="21">
        <v>3.8476448554480298E-5</v>
      </c>
      <c r="J640" s="21">
        <v>4.0427428853744899E-5</v>
      </c>
      <c r="K640" s="21">
        <v>3.8337343390264495E-5</v>
      </c>
      <c r="L640" s="21">
        <v>3.6699123612809159E-5</v>
      </c>
      <c r="M640" s="21">
        <v>2.957578679941057E-5</v>
      </c>
      <c r="N640" s="21">
        <v>1.6308936660388164E-5</v>
      </c>
      <c r="O640" s="21">
        <v>2.566825598293857E-5</v>
      </c>
      <c r="P640" s="21">
        <v>3.4654464538115518E-5</v>
      </c>
      <c r="Q640" s="21">
        <v>3.7401589268070208E-5</v>
      </c>
      <c r="R640" s="21">
        <v>3.6386359046736448E-5</v>
      </c>
      <c r="S640" s="21">
        <v>3.1199936490954375E-5</v>
      </c>
      <c r="T640">
        <v>6.1239693356268437E-6</v>
      </c>
    </row>
    <row r="641" spans="1:20" ht="12.75" customHeight="1" x14ac:dyDescent="0.2">
      <c r="A641" s="5" t="s">
        <v>545</v>
      </c>
      <c r="B641" s="5" t="s">
        <v>29</v>
      </c>
      <c r="C641" s="5" t="s">
        <v>30</v>
      </c>
      <c r="D641" s="5" t="s">
        <v>5</v>
      </c>
      <c r="E641" s="5" t="s">
        <v>6</v>
      </c>
      <c r="F641" s="5" t="s">
        <v>599</v>
      </c>
      <c r="G641" s="5" t="s">
        <v>283</v>
      </c>
      <c r="H641" s="12" t="s">
        <v>35</v>
      </c>
      <c r="I641" s="21">
        <v>1.9428774308176626E-2</v>
      </c>
      <c r="J641" s="21">
        <v>2.0413926455481471E-2</v>
      </c>
      <c r="K641" s="21">
        <v>1.9358532824303082E-2</v>
      </c>
      <c r="L641" s="21">
        <v>1.8531309847153728E-2</v>
      </c>
      <c r="M641" s="21">
        <v>1.4934363962902366E-2</v>
      </c>
      <c r="N641" s="21">
        <v>8.2352363974645751E-3</v>
      </c>
      <c r="O641" s="21">
        <v>1.2961246973480027E-2</v>
      </c>
      <c r="P641" s="21">
        <v>1.7498854379151284E-2</v>
      </c>
      <c r="Q641" s="21">
        <v>1.8886021552315068E-2</v>
      </c>
      <c r="R641" s="21">
        <v>1.8373378634837779E-2</v>
      </c>
      <c r="S641" s="21">
        <v>1.5754482216670484E-2</v>
      </c>
      <c r="T641">
        <v>1.5461564484520724E-2</v>
      </c>
    </row>
    <row r="642" spans="1:20" ht="12.75" customHeight="1" x14ac:dyDescent="0.2">
      <c r="A642" s="5" t="s">
        <v>545</v>
      </c>
      <c r="B642" s="5" t="s">
        <v>29</v>
      </c>
      <c r="C642" s="5" t="s">
        <v>30</v>
      </c>
      <c r="D642" s="5" t="s">
        <v>5</v>
      </c>
      <c r="E642" s="5" t="s">
        <v>6</v>
      </c>
      <c r="F642" s="5" t="s">
        <v>599</v>
      </c>
      <c r="G642" s="5" t="s">
        <v>283</v>
      </c>
      <c r="H642" s="12" t="s">
        <v>36</v>
      </c>
      <c r="I642" s="21">
        <v>1.1359713382751327E-5</v>
      </c>
      <c r="J642" s="21">
        <v>1.1935717090153257E-5</v>
      </c>
      <c r="K642" s="21">
        <v>1.1318644239030471E-5</v>
      </c>
      <c r="L642" s="21">
        <v>1.0834979352353181E-5</v>
      </c>
      <c r="M642" s="21">
        <v>8.7318989598259769E-6</v>
      </c>
      <c r="N642" s="21">
        <v>4.8150193949717436E-6</v>
      </c>
      <c r="O642" s="21">
        <v>7.5782470044866259E-6</v>
      </c>
      <c r="P642" s="21">
        <v>1.0231318101729342E-5</v>
      </c>
      <c r="Q642" s="21">
        <v>1.104237397438263E-5</v>
      </c>
      <c r="R642" s="21">
        <v>1.0742639337607903E-5</v>
      </c>
      <c r="S642" s="21">
        <v>9.2114098211389087E-6</v>
      </c>
      <c r="T642">
        <v>9.040145209734863E-6</v>
      </c>
    </row>
    <row r="643" spans="1:20" ht="12.75" customHeight="1" x14ac:dyDescent="0.2">
      <c r="A643" s="5" t="s">
        <v>545</v>
      </c>
      <c r="B643" s="5" t="s">
        <v>29</v>
      </c>
      <c r="C643" s="5" t="s">
        <v>30</v>
      </c>
      <c r="D643" s="5" t="s">
        <v>5</v>
      </c>
      <c r="E643" s="5" t="s">
        <v>6</v>
      </c>
      <c r="F643" s="5" t="s">
        <v>599</v>
      </c>
      <c r="G643" s="5" t="s">
        <v>284</v>
      </c>
      <c r="H643" s="12" t="s">
        <v>34</v>
      </c>
      <c r="I643" s="21">
        <v>0</v>
      </c>
      <c r="J643" s="21">
        <v>0</v>
      </c>
      <c r="K643" s="21">
        <v>0</v>
      </c>
      <c r="L643" s="21">
        <v>0</v>
      </c>
      <c r="M643" s="21">
        <v>1.1713727741143738E-11</v>
      </c>
      <c r="N643" s="21">
        <v>6.3553116814415038E-9</v>
      </c>
      <c r="O643" s="21">
        <v>0</v>
      </c>
      <c r="P643" s="21">
        <v>0</v>
      </c>
      <c r="Q643" s="21">
        <v>0</v>
      </c>
      <c r="R643" s="21">
        <v>0</v>
      </c>
      <c r="S643" s="21">
        <v>0</v>
      </c>
      <c r="T643">
        <v>0</v>
      </c>
    </row>
    <row r="644" spans="1:20" ht="12.75" customHeight="1" x14ac:dyDescent="0.2">
      <c r="A644" s="5" t="s">
        <v>545</v>
      </c>
      <c r="B644" s="5" t="s">
        <v>29</v>
      </c>
      <c r="C644" s="5" t="s">
        <v>30</v>
      </c>
      <c r="D644" s="5" t="s">
        <v>5</v>
      </c>
      <c r="E644" s="5" t="s">
        <v>6</v>
      </c>
      <c r="F644" s="5" t="s">
        <v>599</v>
      </c>
      <c r="G644" s="5" t="s">
        <v>284</v>
      </c>
      <c r="H644" s="12" t="s">
        <v>35</v>
      </c>
      <c r="I644" s="21">
        <v>0</v>
      </c>
      <c r="J644" s="21">
        <v>0</v>
      </c>
      <c r="K644" s="21">
        <v>0</v>
      </c>
      <c r="L644" s="21">
        <v>0</v>
      </c>
      <c r="M644" s="21">
        <v>5.9148747127184852E-9</v>
      </c>
      <c r="N644" s="21">
        <v>3.2091297652383667E-6</v>
      </c>
      <c r="O644" s="21">
        <v>0</v>
      </c>
      <c r="P644" s="21">
        <v>0</v>
      </c>
      <c r="Q644" s="21">
        <v>0</v>
      </c>
      <c r="R644" s="21">
        <v>0</v>
      </c>
      <c r="S644" s="21">
        <v>0</v>
      </c>
      <c r="T644">
        <v>0</v>
      </c>
    </row>
    <row r="645" spans="1:20" ht="12.75" customHeight="1" x14ac:dyDescent="0.2">
      <c r="A645" s="5" t="s">
        <v>545</v>
      </c>
      <c r="B645" s="5" t="s">
        <v>29</v>
      </c>
      <c r="C645" s="5" t="s">
        <v>30</v>
      </c>
      <c r="D645" s="5" t="s">
        <v>5</v>
      </c>
      <c r="E645" s="5" t="s">
        <v>6</v>
      </c>
      <c r="F645" s="5" t="s">
        <v>599</v>
      </c>
      <c r="G645" s="5" t="s">
        <v>284</v>
      </c>
      <c r="H645" s="12" t="s">
        <v>36</v>
      </c>
      <c r="I645" s="21">
        <v>0</v>
      </c>
      <c r="J645" s="21">
        <v>0</v>
      </c>
      <c r="K645" s="21">
        <v>0</v>
      </c>
      <c r="L645" s="21">
        <v>0</v>
      </c>
      <c r="M645" s="21">
        <v>3.458338666432913E-12</v>
      </c>
      <c r="N645" s="21">
        <v>1.8763301154732061E-9</v>
      </c>
      <c r="O645" s="21">
        <v>0</v>
      </c>
      <c r="P645" s="21">
        <v>0</v>
      </c>
      <c r="Q645" s="21">
        <v>0</v>
      </c>
      <c r="R645" s="21">
        <v>0</v>
      </c>
      <c r="S645" s="21">
        <v>0</v>
      </c>
      <c r="T645">
        <v>0</v>
      </c>
    </row>
    <row r="646" spans="1:20" ht="12.75" customHeight="1" x14ac:dyDescent="0.2">
      <c r="A646" s="5" t="s">
        <v>545</v>
      </c>
      <c r="B646" s="5" t="s">
        <v>29</v>
      </c>
      <c r="C646" s="5" t="s">
        <v>30</v>
      </c>
      <c r="D646" s="5" t="s">
        <v>5</v>
      </c>
      <c r="E646" s="5" t="s">
        <v>6</v>
      </c>
      <c r="F646" s="5" t="s">
        <v>599</v>
      </c>
      <c r="G646" s="5" t="s">
        <v>285</v>
      </c>
      <c r="H646" s="12" t="s">
        <v>34</v>
      </c>
      <c r="I646" s="21">
        <v>5.5752268375205364E-4</v>
      </c>
      <c r="J646" s="21">
        <v>4.205044877953604E-4</v>
      </c>
      <c r="K646" s="21">
        <v>3.2639231128667173E-4</v>
      </c>
      <c r="L646" s="21">
        <v>7.9373109816402833E-4</v>
      </c>
      <c r="M646" s="21">
        <v>6.8788978143404867E-4</v>
      </c>
      <c r="N646" s="21">
        <v>5.1017990046287542E-4</v>
      </c>
      <c r="O646" s="21">
        <v>6.4090626546817794E-4</v>
      </c>
      <c r="P646" s="21">
        <v>6.8118638848639569E-4</v>
      </c>
      <c r="Q646" s="21">
        <v>6.6997418509378345E-4</v>
      </c>
      <c r="R646" s="21">
        <v>6.3657230539819877E-4</v>
      </c>
      <c r="S646" s="21">
        <v>5.9328116595205199E-4</v>
      </c>
      <c r="T646">
        <v>1.1196734094586896E-4</v>
      </c>
    </row>
    <row r="647" spans="1:20" ht="12.75" customHeight="1" x14ac:dyDescent="0.2">
      <c r="A647" s="5" t="s">
        <v>545</v>
      </c>
      <c r="B647" s="5" t="s">
        <v>29</v>
      </c>
      <c r="C647" s="5" t="s">
        <v>30</v>
      </c>
      <c r="D647" s="5" t="s">
        <v>5</v>
      </c>
      <c r="E647" s="5" t="s">
        <v>6</v>
      </c>
      <c r="F647" s="5" t="s">
        <v>599</v>
      </c>
      <c r="G647" s="5" t="s">
        <v>285</v>
      </c>
      <c r="H647" s="12" t="s">
        <v>35</v>
      </c>
      <c r="I647" s="21">
        <v>0.28152240659556071</v>
      </c>
      <c r="J647" s="21">
        <v>0.21233474231342864</v>
      </c>
      <c r="K647" s="21">
        <v>0.16481257470875557</v>
      </c>
      <c r="L647" s="21">
        <v>0.40079640785387416</v>
      </c>
      <c r="M647" s="21">
        <v>0.34735158296793578</v>
      </c>
      <c r="N647" s="21">
        <v>0.25761655545277767</v>
      </c>
      <c r="O647" s="21">
        <v>0.32362714471545512</v>
      </c>
      <c r="P647" s="21">
        <v>0.34396668873855907</v>
      </c>
      <c r="Q647" s="21">
        <v>0.33830505993973714</v>
      </c>
      <c r="R647" s="21">
        <v>0.32143870125916657</v>
      </c>
      <c r="S647" s="21">
        <v>0.29957873732169332</v>
      </c>
      <c r="T647">
        <v>0.28269087699761769</v>
      </c>
    </row>
    <row r="648" spans="1:20" ht="12.75" customHeight="1" x14ac:dyDescent="0.2">
      <c r="A648" s="5" t="s">
        <v>545</v>
      </c>
      <c r="B648" s="5" t="s">
        <v>29</v>
      </c>
      <c r="C648" s="5" t="s">
        <v>30</v>
      </c>
      <c r="D648" s="5" t="s">
        <v>5</v>
      </c>
      <c r="E648" s="5" t="s">
        <v>6</v>
      </c>
      <c r="F648" s="5" t="s">
        <v>599</v>
      </c>
      <c r="G648" s="5" t="s">
        <v>285</v>
      </c>
      <c r="H648" s="12" t="s">
        <v>36</v>
      </c>
      <c r="I648" s="21">
        <v>1.6460193520298724E-4</v>
      </c>
      <c r="J648" s="21">
        <v>1.2414894401577305E-4</v>
      </c>
      <c r="K648" s="21">
        <v>9.6363444284636437E-5</v>
      </c>
      <c r="L648" s="21">
        <v>2.3433965755318933E-4</v>
      </c>
      <c r="M648" s="21">
        <v>2.0309126880433819E-4</v>
      </c>
      <c r="N648" s="21">
        <v>1.5062454204142037E-4</v>
      </c>
      <c r="O648" s="21">
        <v>1.8921994504298584E-4</v>
      </c>
      <c r="P648" s="21">
        <v>2.0111217183884066E-4</v>
      </c>
      <c r="Q648" s="21">
        <v>1.9780190226578368E-4</v>
      </c>
      <c r="R648" s="21">
        <v>1.8794039492708726E-4</v>
      </c>
      <c r="S648" s="21">
        <v>1.7515920137632011E-4</v>
      </c>
      <c r="T648">
        <v>1.6528512234866369E-4</v>
      </c>
    </row>
    <row r="649" spans="1:20" ht="12.75" customHeight="1" x14ac:dyDescent="0.2">
      <c r="A649" s="5" t="s">
        <v>545</v>
      </c>
      <c r="B649" s="5" t="s">
        <v>29</v>
      </c>
      <c r="C649" s="5" t="s">
        <v>30</v>
      </c>
      <c r="D649" s="5" t="s">
        <v>5</v>
      </c>
      <c r="E649" s="5" t="s">
        <v>6</v>
      </c>
      <c r="F649" s="5" t="s">
        <v>599</v>
      </c>
      <c r="G649" s="5" t="s">
        <v>286</v>
      </c>
      <c r="H649" s="12" t="s">
        <v>34</v>
      </c>
      <c r="I649" s="21">
        <v>1.482325441644609E-3</v>
      </c>
      <c r="J649" s="21">
        <v>1.286179117592578E-3</v>
      </c>
      <c r="K649" s="21">
        <v>1.2520497293073138E-3</v>
      </c>
      <c r="L649" s="21">
        <v>1.231835046967715E-3</v>
      </c>
      <c r="M649" s="21">
        <v>1.2268673812357649E-3</v>
      </c>
      <c r="N649" s="21">
        <v>1.3410334811547304E-3</v>
      </c>
      <c r="O649" s="21">
        <v>1.2618283164409709E-3</v>
      </c>
      <c r="P649" s="21">
        <v>1.2774763000133582E-3</v>
      </c>
      <c r="Q649" s="21">
        <v>1.1632180364453395E-3</v>
      </c>
      <c r="R649" s="21">
        <v>1.2079060075167018E-3</v>
      </c>
      <c r="S649" s="21">
        <v>1.2182806671079099E-3</v>
      </c>
      <c r="T649">
        <v>2.4235511857155663E-4</v>
      </c>
    </row>
    <row r="650" spans="1:20" ht="12.75" customHeight="1" x14ac:dyDescent="0.2">
      <c r="A650" s="5" t="s">
        <v>545</v>
      </c>
      <c r="B650" s="5" t="s">
        <v>29</v>
      </c>
      <c r="C650" s="5" t="s">
        <v>30</v>
      </c>
      <c r="D650" s="5" t="s">
        <v>5</v>
      </c>
      <c r="E650" s="5" t="s">
        <v>6</v>
      </c>
      <c r="F650" s="5" t="s">
        <v>599</v>
      </c>
      <c r="G650" s="5" t="s">
        <v>286</v>
      </c>
      <c r="H650" s="12" t="s">
        <v>35</v>
      </c>
      <c r="I650" s="21">
        <v>0.74850376110473493</v>
      </c>
      <c r="J650" s="21">
        <v>0.64945920775960464</v>
      </c>
      <c r="K650" s="21">
        <v>0.63222549188451238</v>
      </c>
      <c r="L650" s="21">
        <v>0.62201803990693583</v>
      </c>
      <c r="M650" s="21">
        <v>0.61950960526781218</v>
      </c>
      <c r="N650" s="21">
        <v>0.67715804924594092</v>
      </c>
      <c r="O650" s="21">
        <v>0.63716321274000265</v>
      </c>
      <c r="P650" s="21">
        <v>0.64506469930198329</v>
      </c>
      <c r="Q650" s="21">
        <v>0.58736971706982755</v>
      </c>
      <c r="R650" s="21">
        <v>0.60993501446224307</v>
      </c>
      <c r="S650" s="21">
        <v>0.61517372352439414</v>
      </c>
      <c r="T650">
        <v>0.61188897079352056</v>
      </c>
    </row>
    <row r="651" spans="1:20" ht="12.75" customHeight="1" x14ac:dyDescent="0.2">
      <c r="A651" s="5" t="s">
        <v>545</v>
      </c>
      <c r="B651" s="5" t="s">
        <v>29</v>
      </c>
      <c r="C651" s="5" t="s">
        <v>30</v>
      </c>
      <c r="D651" s="5" t="s">
        <v>5</v>
      </c>
      <c r="E651" s="5" t="s">
        <v>6</v>
      </c>
      <c r="F651" s="5" t="s">
        <v>599</v>
      </c>
      <c r="G651" s="5" t="s">
        <v>286</v>
      </c>
      <c r="H651" s="12" t="s">
        <v>36</v>
      </c>
      <c r="I651" s="21">
        <v>4.3763893991412267E-4</v>
      </c>
      <c r="J651" s="21">
        <v>3.7972907281304681E-4</v>
      </c>
      <c r="K651" s="21">
        <v>3.6965277722406418E-4</v>
      </c>
      <c r="L651" s="21">
        <v>3.6368463291427781E-4</v>
      </c>
      <c r="M651" s="21">
        <v>3.6221798874579733E-4</v>
      </c>
      <c r="N651" s="21">
        <v>3.9592417062663465E-4</v>
      </c>
      <c r="O651" s="21">
        <v>3.7253978866352475E-4</v>
      </c>
      <c r="P651" s="21">
        <v>3.7715966952775335E-4</v>
      </c>
      <c r="Q651" s="21">
        <v>3.4342627742671921E-4</v>
      </c>
      <c r="R651" s="21">
        <v>3.566198688858834E-4</v>
      </c>
      <c r="S651" s="21">
        <v>3.5968286362233538E-4</v>
      </c>
      <c r="T651">
        <v>3.5776231789134543E-4</v>
      </c>
    </row>
    <row r="652" spans="1:20" ht="12.75" customHeight="1" x14ac:dyDescent="0.2">
      <c r="A652" s="5" t="s">
        <v>545</v>
      </c>
      <c r="B652" s="5" t="s">
        <v>29</v>
      </c>
      <c r="C652" s="5" t="s">
        <v>30</v>
      </c>
      <c r="D652" s="5" t="s">
        <v>5</v>
      </c>
      <c r="E652" s="5" t="s">
        <v>6</v>
      </c>
      <c r="F652" s="5" t="s">
        <v>599</v>
      </c>
      <c r="G652" s="5" t="s">
        <v>287</v>
      </c>
      <c r="H652" s="12" t="s">
        <v>34</v>
      </c>
      <c r="I652" s="21">
        <v>1.2680149189915869E-3</v>
      </c>
      <c r="J652" s="21">
        <v>1.2805927545406011E-3</v>
      </c>
      <c r="K652" s="21">
        <v>1.1892471799259253E-3</v>
      </c>
      <c r="L652" s="21">
        <v>1.1221019979008682E-3</v>
      </c>
      <c r="M652" s="21">
        <v>1.0796129024340281E-3</v>
      </c>
      <c r="N652" s="21">
        <v>1.0483292723358522E-3</v>
      </c>
      <c r="O652" s="21">
        <v>1.1918564846771793E-3</v>
      </c>
      <c r="P652" s="21">
        <v>1.2228785409452438E-3</v>
      </c>
      <c r="Q652" s="21">
        <v>1.2312187274488792E-3</v>
      </c>
      <c r="R652" s="21">
        <v>1.1204306535466909E-3</v>
      </c>
      <c r="S652" s="21">
        <v>1.1072644723870743E-3</v>
      </c>
      <c r="T652">
        <v>2.215464880205831E-4</v>
      </c>
    </row>
    <row r="653" spans="1:20" ht="12.75" customHeight="1" x14ac:dyDescent="0.2">
      <c r="A653" s="5" t="s">
        <v>545</v>
      </c>
      <c r="B653" s="5" t="s">
        <v>29</v>
      </c>
      <c r="C653" s="5" t="s">
        <v>30</v>
      </c>
      <c r="D653" s="5" t="s">
        <v>5</v>
      </c>
      <c r="E653" s="5" t="s">
        <v>6</v>
      </c>
      <c r="F653" s="5" t="s">
        <v>599</v>
      </c>
      <c r="G653" s="5" t="s">
        <v>287</v>
      </c>
      <c r="H653" s="12" t="s">
        <v>35</v>
      </c>
      <c r="I653" s="21">
        <v>0.64028715242794243</v>
      </c>
      <c r="J653" s="21">
        <v>0.64663836043564438</v>
      </c>
      <c r="K653" s="21">
        <v>0.60051319504450051</v>
      </c>
      <c r="L653" s="21">
        <v>0.56660807551146697</v>
      </c>
      <c r="M653" s="21">
        <v>0.54515310559097296</v>
      </c>
      <c r="N653" s="21">
        <v>0.52935636208806558</v>
      </c>
      <c r="O653" s="21">
        <v>0.60183076969127658</v>
      </c>
      <c r="P653" s="21">
        <v>0.61749543086587455</v>
      </c>
      <c r="Q653" s="21">
        <v>0.62170682789847209</v>
      </c>
      <c r="R653" s="21">
        <v>0.56576412620043381</v>
      </c>
      <c r="S653" s="21">
        <v>0.55911583167583501</v>
      </c>
      <c r="T653">
        <v>0.55935213308815779</v>
      </c>
    </row>
    <row r="654" spans="1:20" ht="12.75" customHeight="1" x14ac:dyDescent="0.2">
      <c r="A654" s="5" t="s">
        <v>545</v>
      </c>
      <c r="B654" s="5" t="s">
        <v>29</v>
      </c>
      <c r="C654" s="5" t="s">
        <v>30</v>
      </c>
      <c r="D654" s="5" t="s">
        <v>5</v>
      </c>
      <c r="E654" s="5" t="s">
        <v>6</v>
      </c>
      <c r="F654" s="5" t="s">
        <v>599</v>
      </c>
      <c r="G654" s="5" t="s">
        <v>287</v>
      </c>
      <c r="H654" s="12" t="s">
        <v>36</v>
      </c>
      <c r="I654" s="21">
        <v>3.7436630941656382E-4</v>
      </c>
      <c r="J654" s="21">
        <v>3.7807976562627274E-4</v>
      </c>
      <c r="K654" s="21">
        <v>3.5111107216860647E-4</v>
      </c>
      <c r="L654" s="21">
        <v>3.312872565231135E-4</v>
      </c>
      <c r="M654" s="21">
        <v>3.1874285690909398E-4</v>
      </c>
      <c r="N654" s="21">
        <v>3.0950673754677542E-4</v>
      </c>
      <c r="O654" s="21">
        <v>3.5188143833326239E-4</v>
      </c>
      <c r="P654" s="21">
        <v>3.6104033113621477E-4</v>
      </c>
      <c r="Q654" s="21">
        <v>3.6350267191347861E-4</v>
      </c>
      <c r="R654" s="21">
        <v>3.3079381199949918E-4</v>
      </c>
      <c r="S654" s="21">
        <v>3.2690665375237436E-4</v>
      </c>
      <c r="T654">
        <v>3.2704481564943219E-4</v>
      </c>
    </row>
    <row r="655" spans="1:20" ht="12.75" customHeight="1" x14ac:dyDescent="0.2">
      <c r="A655" s="5" t="s">
        <v>545</v>
      </c>
      <c r="B655" s="5" t="s">
        <v>29</v>
      </c>
      <c r="C655" s="5" t="s">
        <v>30</v>
      </c>
      <c r="D655" s="5" t="s">
        <v>5</v>
      </c>
      <c r="E655" s="5" t="s">
        <v>6</v>
      </c>
      <c r="F655" s="5" t="s">
        <v>599</v>
      </c>
      <c r="G655" s="5" t="s">
        <v>288</v>
      </c>
      <c r="H655" s="12" t="s">
        <v>34</v>
      </c>
      <c r="I655" s="21">
        <v>5.8099763415128639E-5</v>
      </c>
      <c r="J655" s="21">
        <v>4.2662955063495195E-4</v>
      </c>
      <c r="K655" s="21">
        <v>3.9128288576475393E-4</v>
      </c>
      <c r="L655" s="21">
        <v>1.5416391418434246E-3</v>
      </c>
      <c r="M655" s="21">
        <v>1.2794358876724408E-3</v>
      </c>
      <c r="N655" s="21">
        <v>1.2941512811662887E-3</v>
      </c>
      <c r="O655" s="21">
        <v>1.1574314946589841E-3</v>
      </c>
      <c r="P655" s="21">
        <v>1.143805990212163E-3</v>
      </c>
      <c r="Q655" s="21">
        <v>1.1060379917219071E-3</v>
      </c>
      <c r="R655" s="21">
        <v>1.0090128624509552E-3</v>
      </c>
      <c r="S655" s="21">
        <v>9.6302091370686189E-4</v>
      </c>
      <c r="T655">
        <v>1.9349640590499899E-4</v>
      </c>
    </row>
    <row r="656" spans="1:20" ht="12.75" customHeight="1" x14ac:dyDescent="0.2">
      <c r="A656" s="5" t="s">
        <v>545</v>
      </c>
      <c r="B656" s="5" t="s">
        <v>29</v>
      </c>
      <c r="C656" s="5" t="s">
        <v>30</v>
      </c>
      <c r="D656" s="5" t="s">
        <v>5</v>
      </c>
      <c r="E656" s="5" t="s">
        <v>6</v>
      </c>
      <c r="F656" s="5" t="s">
        <v>599</v>
      </c>
      <c r="G656" s="5" t="s">
        <v>288</v>
      </c>
      <c r="H656" s="12" t="s">
        <v>35</v>
      </c>
      <c r="I656" s="21">
        <v>2.9337613869239245E-2</v>
      </c>
      <c r="J656" s="21">
        <v>0.21542760737776331</v>
      </c>
      <c r="K656" s="21">
        <v>0.19757922479283099</v>
      </c>
      <c r="L656" s="21">
        <v>0.77845435524322248</v>
      </c>
      <c r="M656" s="21">
        <v>0.64605419775612194</v>
      </c>
      <c r="N656" s="21">
        <v>0.65348477073749167</v>
      </c>
      <c r="O656" s="21">
        <v>0.58444778901732719</v>
      </c>
      <c r="P656" s="21">
        <v>0.57756755810522742</v>
      </c>
      <c r="Q656" s="21">
        <v>0.55849651734376682</v>
      </c>
      <c r="R656" s="21">
        <v>0.50950344730618702</v>
      </c>
      <c r="S656" s="21">
        <v>0.48627970328321729</v>
      </c>
      <c r="T656">
        <v>0.48853235433728798</v>
      </c>
    </row>
    <row r="657" spans="1:20" ht="12.75" customHeight="1" x14ac:dyDescent="0.2">
      <c r="A657" s="5" t="s">
        <v>545</v>
      </c>
      <c r="B657" s="5" t="s">
        <v>29</v>
      </c>
      <c r="C657" s="5" t="s">
        <v>30</v>
      </c>
      <c r="D657" s="5" t="s">
        <v>5</v>
      </c>
      <c r="E657" s="5" t="s">
        <v>6</v>
      </c>
      <c r="F657" s="5" t="s">
        <v>599</v>
      </c>
      <c r="G657" s="5" t="s">
        <v>288</v>
      </c>
      <c r="H657" s="12" t="s">
        <v>36</v>
      </c>
      <c r="I657" s="21">
        <v>1.7153263484466552E-5</v>
      </c>
      <c r="J657" s="21">
        <v>1.2595729590174771E-4</v>
      </c>
      <c r="K657" s="21">
        <v>1.1552161389245118E-4</v>
      </c>
      <c r="L657" s="21">
        <v>4.5515060378234436E-4</v>
      </c>
      <c r="M657" s="21">
        <v>3.7773821445567297E-4</v>
      </c>
      <c r="N657" s="21">
        <v>3.8208275920147567E-4</v>
      </c>
      <c r="O657" s="21">
        <v>3.4171786985170012E-4</v>
      </c>
      <c r="P657" s="21">
        <v>3.376951018721624E-4</v>
      </c>
      <c r="Q657" s="21">
        <v>3.2654454993694403E-4</v>
      </c>
      <c r="R657" s="21">
        <v>2.9789903558075814E-4</v>
      </c>
      <c r="S657" s="21">
        <v>2.8432046023726395E-4</v>
      </c>
      <c r="T657">
        <v>2.8563755157404614E-4</v>
      </c>
    </row>
    <row r="658" spans="1:20" ht="12.75" customHeight="1" x14ac:dyDescent="0.2">
      <c r="A658" s="5" t="s">
        <v>545</v>
      </c>
      <c r="B658" s="5" t="s">
        <v>29</v>
      </c>
      <c r="C658" s="5" t="s">
        <v>30</v>
      </c>
      <c r="D658" s="5" t="s">
        <v>5</v>
      </c>
      <c r="E658" s="5" t="s">
        <v>6</v>
      </c>
      <c r="F658" s="5" t="s">
        <v>599</v>
      </c>
      <c r="G658" s="5" t="s">
        <v>289</v>
      </c>
      <c r="H658" s="12" t="s">
        <v>34</v>
      </c>
      <c r="I658" s="21">
        <v>4.2119464466713582E-3</v>
      </c>
      <c r="J658" s="21">
        <v>4.2910415580828592E-3</v>
      </c>
      <c r="K658" s="21">
        <v>4.4989770934745991E-3</v>
      </c>
      <c r="L658" s="21">
        <v>3.4231496959544337E-3</v>
      </c>
      <c r="M658" s="21">
        <v>3.5356863006791787E-3</v>
      </c>
      <c r="N658" s="21">
        <v>3.8075295833585412E-3</v>
      </c>
      <c r="O658" s="21">
        <v>4.2476232444848714E-3</v>
      </c>
      <c r="P658" s="21">
        <v>4.3935252766840746E-3</v>
      </c>
      <c r="Q658" s="21">
        <v>4.3726841455369262E-3</v>
      </c>
      <c r="R658" s="21">
        <v>4.0260065740027181E-3</v>
      </c>
      <c r="S658" s="21">
        <v>3.9892941441548911E-3</v>
      </c>
      <c r="T658">
        <v>7.9393139922168132E-4</v>
      </c>
    </row>
    <row r="659" spans="1:20" ht="12.75" customHeight="1" x14ac:dyDescent="0.2">
      <c r="A659" s="5" t="s">
        <v>545</v>
      </c>
      <c r="B659" s="5" t="s">
        <v>29</v>
      </c>
      <c r="C659" s="5" t="s">
        <v>30</v>
      </c>
      <c r="D659" s="5" t="s">
        <v>5</v>
      </c>
      <c r="E659" s="5" t="s">
        <v>6</v>
      </c>
      <c r="F659" s="5" t="s">
        <v>599</v>
      </c>
      <c r="G659" s="5" t="s">
        <v>289</v>
      </c>
      <c r="H659" s="12" t="s">
        <v>35</v>
      </c>
      <c r="I659" s="21">
        <v>2.1268323866906234</v>
      </c>
      <c r="J659" s="21">
        <v>2.1667716515195541</v>
      </c>
      <c r="K659" s="21">
        <v>2.2717691952002212</v>
      </c>
      <c r="L659" s="21">
        <v>1.7285275893286103</v>
      </c>
      <c r="M659" s="21">
        <v>1.7853532158286671</v>
      </c>
      <c r="N659" s="21">
        <v>1.9226211286635224</v>
      </c>
      <c r="O659" s="21">
        <v>2.144847470691313</v>
      </c>
      <c r="P659" s="21">
        <v>2.2185210492360912</v>
      </c>
      <c r="Q659" s="21">
        <v>2.2079972704415987</v>
      </c>
      <c r="R659" s="21">
        <v>2.0329416052726104</v>
      </c>
      <c r="S659" s="21">
        <v>2.0144035764104036</v>
      </c>
      <c r="T659">
        <v>2.0044877517492163</v>
      </c>
    </row>
    <row r="660" spans="1:20" ht="12.75" customHeight="1" x14ac:dyDescent="0.2">
      <c r="A660" s="5" t="s">
        <v>545</v>
      </c>
      <c r="B660" s="5" t="s">
        <v>29</v>
      </c>
      <c r="C660" s="5" t="s">
        <v>30</v>
      </c>
      <c r="D660" s="5" t="s">
        <v>5</v>
      </c>
      <c r="E660" s="5" t="s">
        <v>6</v>
      </c>
      <c r="F660" s="5" t="s">
        <v>599</v>
      </c>
      <c r="G660" s="5" t="s">
        <v>289</v>
      </c>
      <c r="H660" s="12" t="s">
        <v>36</v>
      </c>
      <c r="I660" s="21">
        <v>1.2435270461601151E-3</v>
      </c>
      <c r="J660" s="21">
        <v>1.2668789361958918E-3</v>
      </c>
      <c r="K660" s="21">
        <v>1.3282694275972625E-3</v>
      </c>
      <c r="L660" s="21">
        <v>1.0106441959484519E-3</v>
      </c>
      <c r="M660" s="21">
        <v>1.0438692887719482E-3</v>
      </c>
      <c r="N660" s="21">
        <v>1.124127781753474E-3</v>
      </c>
      <c r="O660" s="21">
        <v>1.2540601959907716E-3</v>
      </c>
      <c r="P660" s="21">
        <v>1.2971360340686313E-3</v>
      </c>
      <c r="Q660" s="21">
        <v>1.2909829382061401E-3</v>
      </c>
      <c r="R660" s="21">
        <v>1.188630512324612E-3</v>
      </c>
      <c r="S660" s="21">
        <v>1.1777916044647778E-3</v>
      </c>
      <c r="T660">
        <v>1.1719939702796247E-3</v>
      </c>
    </row>
    <row r="661" spans="1:20" ht="12.75" customHeight="1" x14ac:dyDescent="0.2">
      <c r="A661" s="5" t="s">
        <v>545</v>
      </c>
      <c r="B661" s="5" t="s">
        <v>29</v>
      </c>
      <c r="C661" s="5" t="s">
        <v>30</v>
      </c>
      <c r="D661" s="5" t="s">
        <v>5</v>
      </c>
      <c r="E661" s="5" t="s">
        <v>6</v>
      </c>
      <c r="F661" s="5" t="s">
        <v>599</v>
      </c>
      <c r="G661" s="5" t="s">
        <v>290</v>
      </c>
      <c r="H661" s="12" t="s">
        <v>34</v>
      </c>
      <c r="I661" s="21">
        <v>3.1168670841776737E-3</v>
      </c>
      <c r="J661" s="21">
        <v>3.3965688933538345E-3</v>
      </c>
      <c r="K661" s="21">
        <v>3.2595093490091795E-3</v>
      </c>
      <c r="L661" s="21">
        <v>3.1739663893064801E-3</v>
      </c>
      <c r="M661" s="21">
        <v>3.034215477540294E-3</v>
      </c>
      <c r="N661" s="21">
        <v>3.1764419503113456E-3</v>
      </c>
      <c r="O661" s="21">
        <v>3.3259752000783442E-3</v>
      </c>
      <c r="P661" s="21">
        <v>3.3989692709301602E-3</v>
      </c>
      <c r="Q661" s="21">
        <v>3.4256033668870296E-3</v>
      </c>
      <c r="R661" s="21">
        <v>3.2709939411919367E-3</v>
      </c>
      <c r="S661" s="21">
        <v>3.3431867577221313E-3</v>
      </c>
      <c r="T661">
        <v>6.7874121133972855E-4</v>
      </c>
    </row>
    <row r="662" spans="1:20" ht="12.75" customHeight="1" x14ac:dyDescent="0.2">
      <c r="A662" s="5" t="s">
        <v>545</v>
      </c>
      <c r="B662" s="5" t="s">
        <v>29</v>
      </c>
      <c r="C662" s="5" t="s">
        <v>30</v>
      </c>
      <c r="D662" s="5" t="s">
        <v>5</v>
      </c>
      <c r="E662" s="5" t="s">
        <v>6</v>
      </c>
      <c r="F662" s="5" t="s">
        <v>599</v>
      </c>
      <c r="G662" s="5" t="s">
        <v>290</v>
      </c>
      <c r="H662" s="12" t="s">
        <v>35</v>
      </c>
      <c r="I662" s="21">
        <v>1.5738694552676216</v>
      </c>
      <c r="J662" s="21">
        <v>1.715105549767812</v>
      </c>
      <c r="K662" s="21">
        <v>1.6458970065187304</v>
      </c>
      <c r="L662" s="21">
        <v>1.602701885343139</v>
      </c>
      <c r="M662" s="21">
        <v>1.5321343297065371</v>
      </c>
      <c r="N662" s="21">
        <v>1.6039519257667385</v>
      </c>
      <c r="O662" s="21">
        <v>1.6794590962681315</v>
      </c>
      <c r="P662" s="21">
        <v>1.7163176261401627</v>
      </c>
      <c r="Q662" s="21">
        <v>1.7297665763080978</v>
      </c>
      <c r="R662" s="21">
        <v>1.6516961786856807</v>
      </c>
      <c r="S662" s="21">
        <v>1.6881501132802612</v>
      </c>
      <c r="T662">
        <v>1.7136599535824959</v>
      </c>
    </row>
    <row r="663" spans="1:20" ht="12.75" customHeight="1" x14ac:dyDescent="0.2">
      <c r="A663" s="5" t="s">
        <v>545</v>
      </c>
      <c r="B663" s="5" t="s">
        <v>29</v>
      </c>
      <c r="C663" s="5" t="s">
        <v>30</v>
      </c>
      <c r="D663" s="5" t="s">
        <v>5</v>
      </c>
      <c r="E663" s="5" t="s">
        <v>6</v>
      </c>
      <c r="F663" s="5" t="s">
        <v>599</v>
      </c>
      <c r="G663" s="5" t="s">
        <v>290</v>
      </c>
      <c r="H663" s="12" t="s">
        <v>36</v>
      </c>
      <c r="I663" s="21">
        <v>9.202179010429323E-4</v>
      </c>
      <c r="J663" s="21">
        <v>1.002796530418751E-3</v>
      </c>
      <c r="K663" s="21">
        <v>9.6233133161223396E-4</v>
      </c>
      <c r="L663" s="21">
        <v>9.3707579112857985E-4</v>
      </c>
      <c r="M663" s="21">
        <v>8.95815998130944E-4</v>
      </c>
      <c r="N663" s="21">
        <v>9.3780667104430195E-4</v>
      </c>
      <c r="O663" s="21">
        <v>9.8195458288027329E-4</v>
      </c>
      <c r="P663" s="21">
        <v>1.0035052133222377E-3</v>
      </c>
      <c r="Q663" s="21">
        <v>1.0113686130809325E-3</v>
      </c>
      <c r="R663" s="21">
        <v>9.6572202073285751E-4</v>
      </c>
      <c r="S663" s="21">
        <v>9.8703609037510557E-4</v>
      </c>
      <c r="T663">
        <v>1.0019513119776946E-3</v>
      </c>
    </row>
    <row r="664" spans="1:20" ht="12.75" customHeight="1" x14ac:dyDescent="0.2">
      <c r="A664" s="5" t="s">
        <v>545</v>
      </c>
      <c r="B664" s="5" t="s">
        <v>29</v>
      </c>
      <c r="C664" s="5" t="s">
        <v>30</v>
      </c>
      <c r="D664" s="5" t="s">
        <v>5</v>
      </c>
      <c r="E664" s="5" t="s">
        <v>6</v>
      </c>
      <c r="F664" s="5" t="s">
        <v>599</v>
      </c>
      <c r="G664" s="5" t="s">
        <v>291</v>
      </c>
      <c r="H664" s="12" t="s">
        <v>34</v>
      </c>
      <c r="I664" s="21">
        <v>1.4254173262513502E-3</v>
      </c>
      <c r="J664" s="21">
        <v>1.5937202940682488E-3</v>
      </c>
      <c r="K664" s="21">
        <v>1.5325478871272744E-3</v>
      </c>
      <c r="L664" s="21">
        <v>1.4876558478382671E-3</v>
      </c>
      <c r="M664" s="21">
        <v>1.4286404217327964E-3</v>
      </c>
      <c r="N664" s="21">
        <v>1.5156390432607505E-3</v>
      </c>
      <c r="O664" s="21">
        <v>1.6346933242236321E-3</v>
      </c>
      <c r="P664" s="21">
        <v>1.7113075762299748E-3</v>
      </c>
      <c r="Q664" s="21">
        <v>1.7293126647649388E-3</v>
      </c>
      <c r="R664" s="21">
        <v>1.5934548674057247E-3</v>
      </c>
      <c r="S664" s="21">
        <v>1.6128850104949227E-3</v>
      </c>
      <c r="T664">
        <v>3.2293508255461538E-4</v>
      </c>
    </row>
    <row r="665" spans="1:20" ht="12.75" customHeight="1" x14ac:dyDescent="0.2">
      <c r="A665" s="5" t="s">
        <v>545</v>
      </c>
      <c r="B665" s="5" t="s">
        <v>29</v>
      </c>
      <c r="C665" s="5" t="s">
        <v>30</v>
      </c>
      <c r="D665" s="5" t="s">
        <v>5</v>
      </c>
      <c r="E665" s="5" t="s">
        <v>6</v>
      </c>
      <c r="F665" s="5" t="s">
        <v>599</v>
      </c>
      <c r="G665" s="5" t="s">
        <v>291</v>
      </c>
      <c r="H665" s="12" t="s">
        <v>35</v>
      </c>
      <c r="I665" s="21">
        <v>0.71976787274139598</v>
      </c>
      <c r="J665" s="21">
        <v>0.8047528570618907</v>
      </c>
      <c r="K665" s="21">
        <v>0.77386370452845799</v>
      </c>
      <c r="L665" s="21">
        <v>0.7511953624036658</v>
      </c>
      <c r="M665" s="21">
        <v>0.7213953824787892</v>
      </c>
      <c r="N665" s="21">
        <v>0.7653255435589047</v>
      </c>
      <c r="O665" s="21">
        <v>0.82544228619368554</v>
      </c>
      <c r="P665" s="21">
        <v>0.86412883515917382</v>
      </c>
      <c r="Q665" s="21">
        <v>0.87322054748416245</v>
      </c>
      <c r="R665" s="21">
        <v>0.80461882923668138</v>
      </c>
      <c r="S665" s="21">
        <v>0.8144301262518171</v>
      </c>
      <c r="T665">
        <v>0.81533419414503372</v>
      </c>
    </row>
    <row r="666" spans="1:20" ht="12.75" customHeight="1" x14ac:dyDescent="0.2">
      <c r="A666" s="5" t="s">
        <v>545</v>
      </c>
      <c r="B666" s="5" t="s">
        <v>29</v>
      </c>
      <c r="C666" s="5" t="s">
        <v>30</v>
      </c>
      <c r="D666" s="5" t="s">
        <v>5</v>
      </c>
      <c r="E666" s="5" t="s">
        <v>6</v>
      </c>
      <c r="F666" s="5" t="s">
        <v>599</v>
      </c>
      <c r="G666" s="5" t="s">
        <v>291</v>
      </c>
      <c r="H666" s="12" t="s">
        <v>36</v>
      </c>
      <c r="I666" s="21">
        <v>4.2083749632182719E-4</v>
      </c>
      <c r="J666" s="21">
        <v>4.7052694396300675E-4</v>
      </c>
      <c r="K666" s="21">
        <v>4.5246651905662386E-4</v>
      </c>
      <c r="L666" s="21">
        <v>4.3921267888558362E-4</v>
      </c>
      <c r="M666" s="21">
        <v>4.2178907689253997E-4</v>
      </c>
      <c r="N666" s="21">
        <v>4.4747438420079304E-4</v>
      </c>
      <c r="O666" s="21">
        <v>4.826237433422152E-4</v>
      </c>
      <c r="P666" s="21">
        <v>5.0524318917265915E-4</v>
      </c>
      <c r="Q666" s="21">
        <v>5.1055897721631529E-4</v>
      </c>
      <c r="R666" s="21">
        <v>4.7044857990073783E-4</v>
      </c>
      <c r="S666" s="21">
        <v>4.761850983365962E-4</v>
      </c>
      <c r="T666">
        <v>4.7671369329490849E-4</v>
      </c>
    </row>
    <row r="667" spans="1:20" ht="12.75" customHeight="1" x14ac:dyDescent="0.2">
      <c r="A667" s="5" t="s">
        <v>545</v>
      </c>
      <c r="B667" s="5" t="s">
        <v>29</v>
      </c>
      <c r="C667" s="5" t="s">
        <v>30</v>
      </c>
      <c r="D667" s="5" t="s">
        <v>5</v>
      </c>
      <c r="E667" s="5" t="s">
        <v>6</v>
      </c>
      <c r="F667" s="5" t="s">
        <v>599</v>
      </c>
      <c r="G667" s="5" t="s">
        <v>292</v>
      </c>
      <c r="H667" s="12" t="s">
        <v>34</v>
      </c>
      <c r="I667" s="21">
        <v>4.5457361359504267E-4</v>
      </c>
      <c r="J667" s="21">
        <v>7.3759506225815844E-4</v>
      </c>
      <c r="K667" s="21">
        <v>4.0918183422861517E-4</v>
      </c>
      <c r="L667" s="21">
        <v>4.1285597595914646E-4</v>
      </c>
      <c r="M667" s="21">
        <v>4.1856330963903712E-4</v>
      </c>
      <c r="N667" s="21">
        <v>4.0949228111833316E-4</v>
      </c>
      <c r="O667" s="21">
        <v>4.5503383329649271E-4</v>
      </c>
      <c r="P667" s="21">
        <v>4.4756645087154837E-4</v>
      </c>
      <c r="Q667" s="21">
        <v>4.126595338741619E-4</v>
      </c>
      <c r="R667" s="21">
        <v>3.9801316987988724E-4</v>
      </c>
      <c r="S667" s="21">
        <v>3.7569601872675264E-4</v>
      </c>
      <c r="T667">
        <v>7.8266327405312252E-5</v>
      </c>
    </row>
    <row r="668" spans="1:20" ht="12.75" customHeight="1" x14ac:dyDescent="0.2">
      <c r="A668" s="5" t="s">
        <v>545</v>
      </c>
      <c r="B668" s="5" t="s">
        <v>29</v>
      </c>
      <c r="C668" s="5" t="s">
        <v>30</v>
      </c>
      <c r="D668" s="5" t="s">
        <v>5</v>
      </c>
      <c r="E668" s="5" t="s">
        <v>6</v>
      </c>
      <c r="F668" s="5" t="s">
        <v>599</v>
      </c>
      <c r="G668" s="5" t="s">
        <v>292</v>
      </c>
      <c r="H668" s="12" t="s">
        <v>35</v>
      </c>
      <c r="I668" s="21">
        <v>0.22953802850294439</v>
      </c>
      <c r="J668" s="21">
        <v>0.37245038286597676</v>
      </c>
      <c r="K668" s="21">
        <v>0.20661734143620167</v>
      </c>
      <c r="L668" s="21">
        <v>0.20847260805098997</v>
      </c>
      <c r="M668" s="21">
        <v>0.2113545397815404</v>
      </c>
      <c r="N668" s="21">
        <v>0.20677410233232404</v>
      </c>
      <c r="O668" s="21">
        <v>0.22977041753695279</v>
      </c>
      <c r="P668" s="21">
        <v>0.22599974500199516</v>
      </c>
      <c r="Q668" s="21">
        <v>0.2083734141524578</v>
      </c>
      <c r="R668" s="21">
        <v>0.20097769778125354</v>
      </c>
      <c r="S668" s="21">
        <v>0.18970859917040406</v>
      </c>
      <c r="T668">
        <v>0.19760384185855503</v>
      </c>
    </row>
    <row r="669" spans="1:20" ht="12.75" customHeight="1" x14ac:dyDescent="0.2">
      <c r="A669" s="5" t="s">
        <v>545</v>
      </c>
      <c r="B669" s="5" t="s">
        <v>29</v>
      </c>
      <c r="C669" s="5" t="s">
        <v>30</v>
      </c>
      <c r="D669" s="5" t="s">
        <v>5</v>
      </c>
      <c r="E669" s="5" t="s">
        <v>6</v>
      </c>
      <c r="F669" s="5" t="s">
        <v>599</v>
      </c>
      <c r="G669" s="5" t="s">
        <v>292</v>
      </c>
      <c r="H669" s="12" t="s">
        <v>36</v>
      </c>
      <c r="I669" s="21">
        <v>1.3420744782329831E-4</v>
      </c>
      <c r="J669" s="21">
        <v>2.1776616123812297E-4</v>
      </c>
      <c r="K669" s="21">
        <v>1.208060653436864E-4</v>
      </c>
      <c r="L669" s="21">
        <v>1.2189081194984326E-4</v>
      </c>
      <c r="M669" s="21">
        <v>1.2357583427438239E-4</v>
      </c>
      <c r="N669" s="21">
        <v>1.2089772109207932E-4</v>
      </c>
      <c r="O669" s="21">
        <v>1.3434332221134545E-4</v>
      </c>
      <c r="P669" s="21">
        <v>1.3213866644779047E-4</v>
      </c>
      <c r="Q669" s="21">
        <v>1.2183281476284783E-4</v>
      </c>
      <c r="R669" s="21">
        <v>1.1750865015501433E-4</v>
      </c>
      <c r="S669" s="21">
        <v>1.1091977695742221E-4</v>
      </c>
      <c r="T669">
        <v>1.1553600712212762E-4</v>
      </c>
    </row>
    <row r="670" spans="1:20" ht="12.75" customHeight="1" x14ac:dyDescent="0.2">
      <c r="A670" s="5" t="s">
        <v>545</v>
      </c>
      <c r="B670" s="5" t="s">
        <v>29</v>
      </c>
      <c r="C670" s="5" t="s">
        <v>30</v>
      </c>
      <c r="D670" s="5" t="s">
        <v>5</v>
      </c>
      <c r="E670" s="5" t="s">
        <v>6</v>
      </c>
      <c r="F670" s="5" t="s">
        <v>599</v>
      </c>
      <c r="G670" s="5" t="s">
        <v>293</v>
      </c>
      <c r="H670" s="12" t="s">
        <v>34</v>
      </c>
      <c r="I670" s="21">
        <v>1.2109541029740001E-4</v>
      </c>
      <c r="J670" s="21">
        <v>1.2306619709999999E-7</v>
      </c>
      <c r="K670" s="21">
        <v>2.2292430930000001E-7</v>
      </c>
      <c r="L670" s="21">
        <v>1.0823720985000002E-6</v>
      </c>
      <c r="M670" s="21">
        <v>4.3200093598199998E-5</v>
      </c>
      <c r="N670" s="21">
        <v>1.041331796505E-4</v>
      </c>
      <c r="O670" s="21">
        <v>7.3839142377000003E-6</v>
      </c>
      <c r="P670" s="21">
        <v>0</v>
      </c>
      <c r="Q670" s="21">
        <v>0</v>
      </c>
      <c r="R670" s="21">
        <v>0</v>
      </c>
      <c r="S670" s="21">
        <v>0</v>
      </c>
      <c r="T670">
        <v>0</v>
      </c>
    </row>
    <row r="671" spans="1:20" ht="12.75" customHeight="1" x14ac:dyDescent="0.2">
      <c r="A671" s="5" t="s">
        <v>545</v>
      </c>
      <c r="B671" s="5" t="s">
        <v>29</v>
      </c>
      <c r="C671" s="5" t="s">
        <v>30</v>
      </c>
      <c r="D671" s="5" t="s">
        <v>5</v>
      </c>
      <c r="E671" s="5" t="s">
        <v>6</v>
      </c>
      <c r="F671" s="5" t="s">
        <v>599</v>
      </c>
      <c r="G671" s="5" t="s">
        <v>293</v>
      </c>
      <c r="H671" s="12" t="s">
        <v>35</v>
      </c>
      <c r="I671" s="21">
        <v>4.8962386674360002E-2</v>
      </c>
      <c r="J671" s="21">
        <v>4.9759232940000001E-5</v>
      </c>
      <c r="K671" s="21">
        <v>9.0134764019999991E-5</v>
      </c>
      <c r="L671" s="21">
        <v>4.3763443289999998E-4</v>
      </c>
      <c r="M671" s="21">
        <v>1.7467050831480001E-2</v>
      </c>
      <c r="N671" s="21">
        <v>4.21040648457E-2</v>
      </c>
      <c r="O671" s="21">
        <v>2.9855306917800002E-3</v>
      </c>
      <c r="P671" s="21">
        <v>0</v>
      </c>
      <c r="Q671" s="21">
        <v>0</v>
      </c>
      <c r="R671" s="21">
        <v>0</v>
      </c>
      <c r="S671" s="21">
        <v>0</v>
      </c>
      <c r="T671">
        <v>0</v>
      </c>
    </row>
    <row r="672" spans="1:20" ht="12.75" customHeight="1" x14ac:dyDescent="0.2">
      <c r="A672" s="5" t="s">
        <v>545</v>
      </c>
      <c r="B672" s="5" t="s">
        <v>29</v>
      </c>
      <c r="C672" s="5" t="s">
        <v>30</v>
      </c>
      <c r="D672" s="5" t="s">
        <v>5</v>
      </c>
      <c r="E672" s="5" t="s">
        <v>6</v>
      </c>
      <c r="F672" s="5" t="s">
        <v>599</v>
      </c>
      <c r="G672" s="5" t="s">
        <v>293</v>
      </c>
      <c r="H672" s="12" t="s">
        <v>36</v>
      </c>
      <c r="I672" s="21">
        <v>2.6001438747839999E-4</v>
      </c>
      <c r="J672" s="21">
        <v>2.6424603360000003E-7</v>
      </c>
      <c r="K672" s="21">
        <v>4.7865998879999994E-7</v>
      </c>
      <c r="L672" s="21">
        <v>2.324054376E-6</v>
      </c>
      <c r="M672" s="21">
        <v>9.2758642531200007E-5</v>
      </c>
      <c r="N672" s="21">
        <v>2.23593320808E-4</v>
      </c>
      <c r="O672" s="21">
        <v>1.5854638363200002E-5</v>
      </c>
      <c r="P672" s="21">
        <v>0</v>
      </c>
      <c r="Q672" s="21">
        <v>0</v>
      </c>
      <c r="R672" s="21">
        <v>0</v>
      </c>
      <c r="S672" s="21">
        <v>0</v>
      </c>
      <c r="T672">
        <v>0</v>
      </c>
    </row>
    <row r="673" spans="1:20" ht="12.75" customHeight="1" x14ac:dyDescent="0.2">
      <c r="A673" s="5" t="s">
        <v>545</v>
      </c>
      <c r="B673" s="5" t="s">
        <v>29</v>
      </c>
      <c r="C673" s="5" t="s">
        <v>30</v>
      </c>
      <c r="D673" s="5" t="s">
        <v>5</v>
      </c>
      <c r="E673" s="5" t="s">
        <v>6</v>
      </c>
      <c r="F673" s="5" t="s">
        <v>599</v>
      </c>
      <c r="G673" s="5" t="s">
        <v>294</v>
      </c>
      <c r="H673" s="12" t="s">
        <v>34</v>
      </c>
      <c r="I673" s="21">
        <v>2.4275096999999998E-3</v>
      </c>
      <c r="J673" s="21">
        <v>2.2894199999999999E-3</v>
      </c>
      <c r="K673" s="21">
        <v>2.25757098E-3</v>
      </c>
      <c r="L673" s="21">
        <v>2.0538850499999999E-3</v>
      </c>
      <c r="M673" s="21">
        <v>1.85019912E-3</v>
      </c>
      <c r="N673" s="21">
        <v>2.5037850599999999E-3</v>
      </c>
      <c r="O673" s="21">
        <v>1.91473758E-3</v>
      </c>
      <c r="P673" s="21">
        <v>2.1364055999999998E-3</v>
      </c>
      <c r="Q673" s="21">
        <v>2.9821289399999998E-3</v>
      </c>
      <c r="R673" s="21">
        <v>3.86077356E-3</v>
      </c>
      <c r="S673" s="21">
        <v>4.4940445199999996E-3</v>
      </c>
      <c r="T673">
        <v>4.5546561899999999E-3</v>
      </c>
    </row>
    <row r="674" spans="1:20" ht="12.75" customHeight="1" x14ac:dyDescent="0.2">
      <c r="A674" s="5" t="s">
        <v>545</v>
      </c>
      <c r="B674" s="5" t="s">
        <v>29</v>
      </c>
      <c r="C674" s="5" t="s">
        <v>30</v>
      </c>
      <c r="D674" s="5" t="s">
        <v>5</v>
      </c>
      <c r="E674" s="5" t="s">
        <v>6</v>
      </c>
      <c r="F674" s="5" t="s">
        <v>599</v>
      </c>
      <c r="G674" s="5" t="s">
        <v>294</v>
      </c>
      <c r="H674" s="12" t="s">
        <v>35</v>
      </c>
      <c r="I674" s="21">
        <v>0.85494579719999997</v>
      </c>
      <c r="J674" s="21">
        <v>0.80631191999999996</v>
      </c>
      <c r="K674" s="21">
        <v>0.79509499847999998</v>
      </c>
      <c r="L674" s="21">
        <v>0.72335875380000003</v>
      </c>
      <c r="M674" s="21">
        <v>0.65162250911999997</v>
      </c>
      <c r="N674" s="21">
        <v>0.88180925255999998</v>
      </c>
      <c r="O674" s="21">
        <v>0.67435234008</v>
      </c>
      <c r="P674" s="21">
        <v>0.75242170559999999</v>
      </c>
      <c r="Q674" s="21">
        <v>1.05027741144</v>
      </c>
      <c r="R674" s="21">
        <v>1.3597276785600001</v>
      </c>
      <c r="S674" s="21">
        <v>1.5827596795200001</v>
      </c>
      <c r="T674">
        <v>1.6041065324399999</v>
      </c>
    </row>
    <row r="675" spans="1:20" ht="12.75" customHeight="1" x14ac:dyDescent="0.2">
      <c r="A675" s="5" t="s">
        <v>545</v>
      </c>
      <c r="B675" s="5" t="s">
        <v>29</v>
      </c>
      <c r="C675" s="5" t="s">
        <v>30</v>
      </c>
      <c r="D675" s="5" t="s">
        <v>5</v>
      </c>
      <c r="E675" s="5" t="s">
        <v>6</v>
      </c>
      <c r="F675" s="5" t="s">
        <v>599</v>
      </c>
      <c r="G675" s="5" t="s">
        <v>294</v>
      </c>
      <c r="H675" s="12" t="s">
        <v>36</v>
      </c>
      <c r="I675" s="21">
        <v>2.1500800199999999E-3</v>
      </c>
      <c r="J675" s="21">
        <v>2.0277720000000002E-3</v>
      </c>
      <c r="K675" s="21">
        <v>1.9995628679999999E-3</v>
      </c>
      <c r="L675" s="21">
        <v>1.81915533E-3</v>
      </c>
      <c r="M675" s="21">
        <v>1.6387477919999999E-3</v>
      </c>
      <c r="N675" s="21">
        <v>2.2176381960000002E-3</v>
      </c>
      <c r="O675" s="21">
        <v>1.6959104279999999E-3</v>
      </c>
      <c r="P675" s="21">
        <v>1.89224496E-3</v>
      </c>
      <c r="Q675" s="21">
        <v>2.6413142040000001E-3</v>
      </c>
      <c r="R675" s="21">
        <v>3.4195422959999999E-3</v>
      </c>
      <c r="S675" s="21">
        <v>3.9804394319999997E-3</v>
      </c>
      <c r="T675">
        <v>4.0341240539999998E-3</v>
      </c>
    </row>
    <row r="676" spans="1:20" ht="12.75" customHeight="1" x14ac:dyDescent="0.2">
      <c r="A676" s="5" t="s">
        <v>545</v>
      </c>
      <c r="B676" s="5" t="s">
        <v>29</v>
      </c>
      <c r="C676" s="5" t="s">
        <v>30</v>
      </c>
      <c r="D676" s="5" t="s">
        <v>5</v>
      </c>
      <c r="E676" s="5" t="s">
        <v>6</v>
      </c>
      <c r="F676" s="5" t="s">
        <v>599</v>
      </c>
      <c r="G676" s="5" t="s">
        <v>295</v>
      </c>
      <c r="H676" s="12" t="s">
        <v>34</v>
      </c>
      <c r="I676" s="21">
        <v>1.9820572992869917E-7</v>
      </c>
      <c r="J676" s="21">
        <v>2.7462470260308996E-7</v>
      </c>
      <c r="K676" s="21">
        <v>3.2494483461649155E-7</v>
      </c>
      <c r="L676" s="21">
        <v>1.886685733948316E-6</v>
      </c>
      <c r="M676" s="21">
        <v>2.8318018823540771E-6</v>
      </c>
      <c r="N676" s="21">
        <v>2.9942513848800004E-6</v>
      </c>
      <c r="O676" s="21">
        <v>3.0832322312755522E-6</v>
      </c>
      <c r="P676" s="21">
        <v>3.1093091864947067E-6</v>
      </c>
      <c r="Q676" s="21">
        <v>3.4521524739009542E-6</v>
      </c>
      <c r="R676" s="21">
        <v>3.5386438799286089E-6</v>
      </c>
      <c r="S676" s="21">
        <v>5.4572946371131883E-6</v>
      </c>
      <c r="T676">
        <v>5.896937428090226E-6</v>
      </c>
    </row>
    <row r="677" spans="1:20" ht="12.75" customHeight="1" x14ac:dyDescent="0.2">
      <c r="A677" s="5" t="s">
        <v>545</v>
      </c>
      <c r="B677" s="5" t="s">
        <v>29</v>
      </c>
      <c r="C677" s="5" t="s">
        <v>30</v>
      </c>
      <c r="D677" s="5" t="s">
        <v>5</v>
      </c>
      <c r="E677" s="5" t="s">
        <v>6</v>
      </c>
      <c r="F677" s="5" t="s">
        <v>599</v>
      </c>
      <c r="G677" s="5" t="s">
        <v>295</v>
      </c>
      <c r="H677" s="12" t="s">
        <v>35</v>
      </c>
      <c r="I677" s="21">
        <v>2.1532063740190751E-4</v>
      </c>
      <c r="J677" s="21">
        <v>2.9833832771675363E-4</v>
      </c>
      <c r="K677" s="21">
        <v>3.5300356319289971E-4</v>
      </c>
      <c r="L677" s="21">
        <v>2.0495995497051226E-3</v>
      </c>
      <c r="M677" s="21">
        <v>3.07632572743354E-3</v>
      </c>
      <c r="N677" s="21">
        <v>3.2528026155744E-3</v>
      </c>
      <c r="O677" s="21">
        <v>3.3494668874364886E-3</v>
      </c>
      <c r="P677" s="21">
        <v>3.377795567042821E-3</v>
      </c>
      <c r="Q677" s="21">
        <v>3.750243100218752E-3</v>
      </c>
      <c r="R677" s="21">
        <v>3.8442029705129206E-3</v>
      </c>
      <c r="S677" s="21">
        <v>5.9285276978416927E-3</v>
      </c>
      <c r="T677">
        <v>6.4061332948967473E-3</v>
      </c>
    </row>
    <row r="678" spans="1:20" ht="12.75" customHeight="1" x14ac:dyDescent="0.2">
      <c r="A678" s="5" t="s">
        <v>545</v>
      </c>
      <c r="B678" s="5" t="s">
        <v>29</v>
      </c>
      <c r="C678" s="5" t="s">
        <v>30</v>
      </c>
      <c r="D678" s="5" t="s">
        <v>5</v>
      </c>
      <c r="E678" s="5" t="s">
        <v>6</v>
      </c>
      <c r="F678" s="5" t="s">
        <v>599</v>
      </c>
      <c r="G678" s="5" t="s">
        <v>295</v>
      </c>
      <c r="H678" s="12" t="s">
        <v>36</v>
      </c>
      <c r="I678" s="21">
        <v>5.8517882169425474E-7</v>
      </c>
      <c r="J678" s="21">
        <v>8.1079674101864665E-7</v>
      </c>
      <c r="K678" s="21">
        <v>9.5936094029630828E-7</v>
      </c>
      <c r="L678" s="21">
        <v>5.5702150240378852E-6</v>
      </c>
      <c r="M678" s="21">
        <v>8.3605579383787031E-6</v>
      </c>
      <c r="N678" s="21">
        <v>8.8401707553599996E-6</v>
      </c>
      <c r="O678" s="21">
        <v>9.1028761113849629E-6</v>
      </c>
      <c r="P678" s="21">
        <v>9.1798652172700861E-6</v>
      </c>
      <c r="Q678" s="21">
        <v>1.0192069208659962E-5</v>
      </c>
      <c r="R678" s="21">
        <v>1.0447424788360654E-5</v>
      </c>
      <c r="S678" s="21">
        <v>1.6112012738143698E-5</v>
      </c>
      <c r="T678">
        <v>1.7410005740075906E-5</v>
      </c>
    </row>
    <row r="679" spans="1:20" ht="12.75" customHeight="1" x14ac:dyDescent="0.2">
      <c r="A679" s="5" t="s">
        <v>545</v>
      </c>
      <c r="B679" s="5" t="s">
        <v>29</v>
      </c>
      <c r="C679" s="5" t="s">
        <v>30</v>
      </c>
      <c r="D679" s="5" t="s">
        <v>5</v>
      </c>
      <c r="E679" s="5" t="s">
        <v>6</v>
      </c>
      <c r="F679" s="5" t="s">
        <v>599</v>
      </c>
      <c r="G679" s="5" t="s">
        <v>296</v>
      </c>
      <c r="H679" s="12" t="s">
        <v>34</v>
      </c>
      <c r="I679" s="21">
        <v>7.8077050997129891E-5</v>
      </c>
      <c r="J679" s="21">
        <v>8.0302207287793055E-5</v>
      </c>
      <c r="K679" s="21">
        <v>8.104632613896342E-5</v>
      </c>
      <c r="L679" s="21">
        <v>7.8423056943529337E-5</v>
      </c>
      <c r="M679" s="21">
        <v>7.6717384103639781E-5</v>
      </c>
      <c r="N679" s="21">
        <v>7.6176393772499996E-5</v>
      </c>
      <c r="O679" s="21">
        <v>7.8296231798697069E-5</v>
      </c>
      <c r="P679" s="21">
        <v>7.8816551805811573E-5</v>
      </c>
      <c r="Q679" s="21">
        <v>7.8975743342409119E-5</v>
      </c>
      <c r="R679" s="21">
        <v>7.9516410892963523E-5</v>
      </c>
      <c r="S679" s="21">
        <v>7.7322775837629183E-5</v>
      </c>
      <c r="T679">
        <v>7.6172420493913359E-5</v>
      </c>
    </row>
    <row r="680" spans="1:20" ht="12.75" customHeight="1" x14ac:dyDescent="0.2">
      <c r="A680" s="5" t="s">
        <v>545</v>
      </c>
      <c r="B680" s="5" t="s">
        <v>29</v>
      </c>
      <c r="C680" s="5" t="s">
        <v>30</v>
      </c>
      <c r="D680" s="5" t="s">
        <v>5</v>
      </c>
      <c r="E680" s="5" t="s">
        <v>6</v>
      </c>
      <c r="F680" s="5" t="s">
        <v>599</v>
      </c>
      <c r="G680" s="5" t="s">
        <v>296</v>
      </c>
      <c r="H680" s="12" t="s">
        <v>35</v>
      </c>
      <c r="I680" s="21">
        <v>8.7835255640942508E-2</v>
      </c>
      <c r="J680" s="21">
        <v>9.0394285714371511E-2</v>
      </c>
      <c r="K680" s="21">
        <v>9.1407710213954746E-2</v>
      </c>
      <c r="L680" s="21">
        <v>8.8358360659303206E-2</v>
      </c>
      <c r="M680" s="21">
        <v>8.6544677125380678E-2</v>
      </c>
      <c r="N680" s="21">
        <v>8.5849895321206918E-2</v>
      </c>
      <c r="O680" s="21">
        <v>8.865345763009233E-2</v>
      </c>
      <c r="P680" s="21">
        <v>8.9723033100571989E-2</v>
      </c>
      <c r="Q680" s="21">
        <v>8.9429500413005611E-2</v>
      </c>
      <c r="R680" s="21">
        <v>9.0041734333058399E-2</v>
      </c>
      <c r="S680" s="21">
        <v>8.755773508487831E-2</v>
      </c>
      <c r="T680">
        <v>8.6255111021690867E-2</v>
      </c>
    </row>
    <row r="681" spans="1:20" ht="12.75" customHeight="1" x14ac:dyDescent="0.2">
      <c r="A681" s="5" t="s">
        <v>545</v>
      </c>
      <c r="B681" s="5" t="s">
        <v>29</v>
      </c>
      <c r="C681" s="5" t="s">
        <v>30</v>
      </c>
      <c r="D681" s="5" t="s">
        <v>5</v>
      </c>
      <c r="E681" s="5" t="s">
        <v>6</v>
      </c>
      <c r="F681" s="5" t="s">
        <v>599</v>
      </c>
      <c r="G681" s="5" t="s">
        <v>296</v>
      </c>
      <c r="H681" s="12" t="s">
        <v>36</v>
      </c>
      <c r="I681" s="21">
        <v>2.3051319818200255E-4</v>
      </c>
      <c r="J681" s="21">
        <v>2.3708270723062709E-4</v>
      </c>
      <c r="K681" s="21">
        <v>2.3927962955313012E-4</v>
      </c>
      <c r="L681" s="21">
        <v>2.3153473954756277E-4</v>
      </c>
      <c r="M681" s="21">
        <v>2.2649894354407937E-4</v>
      </c>
      <c r="N681" s="21">
        <v>2.2490173399500001E-4</v>
      </c>
      <c r="O681" s="21">
        <v>2.3116030340567705E-4</v>
      </c>
      <c r="P681" s="21">
        <v>2.3269648628382463E-4</v>
      </c>
      <c r="Q681" s="21">
        <v>2.3316648034425548E-4</v>
      </c>
      <c r="R681" s="21">
        <v>2.347627369220828E-4</v>
      </c>
      <c r="S681" s="21">
        <v>2.2828629056823857E-4</v>
      </c>
      <c r="T681">
        <v>2.2489000336298228E-4</v>
      </c>
    </row>
    <row r="682" spans="1:20" ht="12.75" customHeight="1" x14ac:dyDescent="0.2">
      <c r="A682" s="5" t="s">
        <v>545</v>
      </c>
      <c r="B682" s="5" t="s">
        <v>29</v>
      </c>
      <c r="C682" s="5" t="s">
        <v>30</v>
      </c>
      <c r="D682" s="5" t="s">
        <v>5</v>
      </c>
      <c r="E682" s="5" t="s">
        <v>6</v>
      </c>
      <c r="F682" s="5" t="s">
        <v>599</v>
      </c>
      <c r="G682" s="5" t="s">
        <v>297</v>
      </c>
      <c r="H682" s="12" t="s">
        <v>34</v>
      </c>
      <c r="I682" s="21">
        <v>6.2199900000000001E-5</v>
      </c>
      <c r="J682" s="21">
        <v>7.5042449999999995E-5</v>
      </c>
      <c r="K682" s="21">
        <v>3.2517449999999998E-5</v>
      </c>
      <c r="L682" s="21">
        <v>5.6331449999999997E-5</v>
      </c>
      <c r="M682" s="21">
        <v>8.5503599999999999E-5</v>
      </c>
      <c r="N682" s="21">
        <v>6.98544E-5</v>
      </c>
      <c r="O682" s="21">
        <v>6.455295E-5</v>
      </c>
      <c r="P682" s="21">
        <v>3.6769949999999999E-5</v>
      </c>
      <c r="Q682" s="21">
        <v>1.754865E-5</v>
      </c>
      <c r="R682" s="21">
        <v>2.2509899999999999E-5</v>
      </c>
      <c r="S682" s="21">
        <v>3.7422000000000002E-5</v>
      </c>
      <c r="T682">
        <v>8.9047350000000004E-6</v>
      </c>
    </row>
    <row r="683" spans="1:20" ht="12.75" customHeight="1" x14ac:dyDescent="0.2">
      <c r="A683" s="5" t="s">
        <v>545</v>
      </c>
      <c r="B683" s="5" t="s">
        <v>29</v>
      </c>
      <c r="C683" s="5" t="s">
        <v>30</v>
      </c>
      <c r="D683" s="5" t="s">
        <v>5</v>
      </c>
      <c r="E683" s="5" t="s">
        <v>6</v>
      </c>
      <c r="F683" s="5" t="s">
        <v>599</v>
      </c>
      <c r="G683" s="5" t="s">
        <v>297</v>
      </c>
      <c r="H683" s="12" t="s">
        <v>35</v>
      </c>
      <c r="I683" s="21">
        <v>2.1384917999999999E-2</v>
      </c>
      <c r="J683" s="21">
        <v>2.5800309E-2</v>
      </c>
      <c r="K683" s="21">
        <v>1.1179809000000001E-2</v>
      </c>
      <c r="L683" s="21">
        <v>1.9367288999999999E-2</v>
      </c>
      <c r="M683" s="21">
        <v>2.9396952E-2</v>
      </c>
      <c r="N683" s="21">
        <v>2.4016607999999998E-2</v>
      </c>
      <c r="O683" s="21">
        <v>2.2193918999999999E-2</v>
      </c>
      <c r="P683" s="21">
        <v>1.2641859E-2</v>
      </c>
      <c r="Q683" s="21">
        <v>6.0333929999999997E-3</v>
      </c>
      <c r="R683" s="21">
        <v>7.7391179999999997E-3</v>
      </c>
      <c r="S683" s="21">
        <v>1.286604E-2</v>
      </c>
      <c r="T683">
        <v>1.0629144E-2</v>
      </c>
    </row>
    <row r="684" spans="1:20" ht="12.75" customHeight="1" x14ac:dyDescent="0.2">
      <c r="A684" s="5" t="s">
        <v>545</v>
      </c>
      <c r="B684" s="5" t="s">
        <v>29</v>
      </c>
      <c r="C684" s="5" t="s">
        <v>30</v>
      </c>
      <c r="D684" s="5" t="s">
        <v>5</v>
      </c>
      <c r="E684" s="5" t="s">
        <v>6</v>
      </c>
      <c r="F684" s="5" t="s">
        <v>599</v>
      </c>
      <c r="G684" s="5" t="s">
        <v>297</v>
      </c>
      <c r="H684" s="12" t="s">
        <v>36</v>
      </c>
      <c r="I684" s="21">
        <v>5.5091340000000002E-5</v>
      </c>
      <c r="J684" s="21">
        <v>6.6466169999999995E-5</v>
      </c>
      <c r="K684" s="21">
        <v>2.8801169999999999E-5</v>
      </c>
      <c r="L684" s="21">
        <v>4.9893569999999997E-5</v>
      </c>
      <c r="M684" s="21">
        <v>7.5731759999999996E-5</v>
      </c>
      <c r="N684" s="21">
        <v>6.1871039999999994E-5</v>
      </c>
      <c r="O684" s="21">
        <v>5.717547E-5</v>
      </c>
      <c r="P684" s="21">
        <v>3.2567670000000001E-5</v>
      </c>
      <c r="Q684" s="21">
        <v>1.554309E-5</v>
      </c>
      <c r="R684" s="21">
        <v>1.9937339999999999E-5</v>
      </c>
      <c r="S684" s="21">
        <v>3.3145200000000002E-5</v>
      </c>
      <c r="T684">
        <v>2.6290169999999999E-5</v>
      </c>
    </row>
    <row r="685" spans="1:20" ht="12.75" customHeight="1" x14ac:dyDescent="0.2">
      <c r="A685" s="5" t="s">
        <v>545</v>
      </c>
      <c r="B685" s="5" t="s">
        <v>29</v>
      </c>
      <c r="C685" s="5" t="s">
        <v>30</v>
      </c>
      <c r="D685" s="5" t="s">
        <v>5</v>
      </c>
      <c r="E685" s="5" t="s">
        <v>6</v>
      </c>
      <c r="F685" s="5" t="s">
        <v>599</v>
      </c>
      <c r="G685" s="5" t="s">
        <v>298</v>
      </c>
      <c r="H685" s="12" t="s">
        <v>34</v>
      </c>
      <c r="I685" s="21">
        <v>1.9608447600000002E-3</v>
      </c>
      <c r="J685" s="21">
        <v>1.34617896E-3</v>
      </c>
      <c r="K685" s="21">
        <v>1.5664849199999999E-3</v>
      </c>
      <c r="L685" s="21">
        <v>2.65219164E-3</v>
      </c>
      <c r="M685" s="21">
        <v>3.7439841599999999E-3</v>
      </c>
      <c r="N685" s="21">
        <v>2.94065856E-3</v>
      </c>
      <c r="O685" s="21">
        <v>2.1811507199999999E-3</v>
      </c>
      <c r="P685" s="21">
        <v>2.45136024E-3</v>
      </c>
      <c r="Q685" s="21">
        <v>3.1646159999999999E-3</v>
      </c>
      <c r="R685" s="21">
        <v>2.52804132E-3</v>
      </c>
      <c r="S685" s="21">
        <v>2.7410443199999998E-3</v>
      </c>
      <c r="T685">
        <v>2.7495644399999999E-3</v>
      </c>
    </row>
    <row r="686" spans="1:20" ht="12.75" customHeight="1" x14ac:dyDescent="0.2">
      <c r="A686" s="5" t="s">
        <v>545</v>
      </c>
      <c r="B686" s="5" t="s">
        <v>29</v>
      </c>
      <c r="C686" s="5" t="s">
        <v>30</v>
      </c>
      <c r="D686" s="5" t="s">
        <v>5</v>
      </c>
      <c r="E686" s="5" t="s">
        <v>6</v>
      </c>
      <c r="F686" s="5" t="s">
        <v>599</v>
      </c>
      <c r="G686" s="5" t="s">
        <v>298</v>
      </c>
      <c r="H686" s="12" t="s">
        <v>35</v>
      </c>
      <c r="I686" s="21">
        <v>0.39204445391999998</v>
      </c>
      <c r="J686" s="21">
        <v>0.26915032032000002</v>
      </c>
      <c r="K686" s="21">
        <v>0.31319752464</v>
      </c>
      <c r="L686" s="21">
        <v>0.53026993487999996</v>
      </c>
      <c r="M686" s="21">
        <v>0.74855911872000003</v>
      </c>
      <c r="N686" s="21">
        <v>0.58794500352000001</v>
      </c>
      <c r="O686" s="21">
        <v>0.43609165824000001</v>
      </c>
      <c r="P686" s="21">
        <v>0.49011640608000001</v>
      </c>
      <c r="Q686" s="21">
        <v>0.63272227199999997</v>
      </c>
      <c r="R686" s="21">
        <v>0.50544775344000004</v>
      </c>
      <c r="S686" s="21">
        <v>0.54803482944000004</v>
      </c>
      <c r="T686">
        <v>0.54973831248000005</v>
      </c>
    </row>
    <row r="687" spans="1:20" ht="12.75" customHeight="1" x14ac:dyDescent="0.2">
      <c r="A687" s="5" t="s">
        <v>545</v>
      </c>
      <c r="B687" s="5" t="s">
        <v>29</v>
      </c>
      <c r="C687" s="5" t="s">
        <v>30</v>
      </c>
      <c r="D687" s="5" t="s">
        <v>5</v>
      </c>
      <c r="E687" s="5" t="s">
        <v>6</v>
      </c>
      <c r="F687" s="5" t="s">
        <v>599</v>
      </c>
      <c r="G687" s="5" t="s">
        <v>298</v>
      </c>
      <c r="H687" s="12" t="s">
        <v>36</v>
      </c>
      <c r="I687" s="21">
        <v>1.157832144E-3</v>
      </c>
      <c r="J687" s="21">
        <v>7.9488662399999997E-4</v>
      </c>
      <c r="K687" s="21">
        <v>9.2497204799999995E-4</v>
      </c>
      <c r="L687" s="21">
        <v>1.5660560160000001E-3</v>
      </c>
      <c r="M687" s="21">
        <v>2.210733504E-3</v>
      </c>
      <c r="N687" s="21">
        <v>1.736388864E-3</v>
      </c>
      <c r="O687" s="21">
        <v>1.2879175680000001E-3</v>
      </c>
      <c r="P687" s="21">
        <v>1.4474698560000001E-3</v>
      </c>
      <c r="Q687" s="21">
        <v>1.8686304E-3</v>
      </c>
      <c r="R687" s="21">
        <v>1.4927482079999999E-3</v>
      </c>
      <c r="S687" s="21">
        <v>1.618521408E-3</v>
      </c>
      <c r="T687">
        <v>1.6235523360000001E-3</v>
      </c>
    </row>
    <row r="688" spans="1:20" ht="12.75" customHeight="1" x14ac:dyDescent="0.2">
      <c r="A688" s="5" t="s">
        <v>545</v>
      </c>
      <c r="B688" s="5" t="s">
        <v>29</v>
      </c>
      <c r="C688" s="5" t="s">
        <v>30</v>
      </c>
      <c r="D688" s="5" t="s">
        <v>5</v>
      </c>
      <c r="E688" s="5" t="s">
        <v>6</v>
      </c>
      <c r="F688" s="5" t="s">
        <v>599</v>
      </c>
      <c r="G688" s="5" t="s">
        <v>299</v>
      </c>
      <c r="H688" s="12" t="s">
        <v>34</v>
      </c>
      <c r="I688" s="21">
        <v>5.627310021239249E-3</v>
      </c>
      <c r="J688" s="21">
        <v>6.5812021613338616E-3</v>
      </c>
      <c r="K688" s="21">
        <v>6.3687645218808934E-3</v>
      </c>
      <c r="L688" s="21">
        <v>6.9374998225967977E-3</v>
      </c>
      <c r="M688" s="21">
        <v>6.6542931384967804E-3</v>
      </c>
      <c r="N688" s="21">
        <v>6.7945508184766093E-3</v>
      </c>
      <c r="O688" s="21">
        <v>6.8101576442876118E-3</v>
      </c>
      <c r="P688" s="21">
        <v>6.8541670971263048E-3</v>
      </c>
      <c r="Q688" s="21">
        <v>6.7373763272994573E-3</v>
      </c>
      <c r="R688" s="21">
        <v>6.3095613441555842E-3</v>
      </c>
      <c r="S688" s="21">
        <v>6.280803151699473E-3</v>
      </c>
      <c r="T688">
        <v>1.2528757230519071E-3</v>
      </c>
    </row>
    <row r="689" spans="1:20" ht="12.75" customHeight="1" x14ac:dyDescent="0.2">
      <c r="A689" s="5" t="s">
        <v>545</v>
      </c>
      <c r="B689" s="5" t="s">
        <v>29</v>
      </c>
      <c r="C689" s="5" t="s">
        <v>30</v>
      </c>
      <c r="D689" s="5" t="s">
        <v>5</v>
      </c>
      <c r="E689" s="5" t="s">
        <v>6</v>
      </c>
      <c r="F689" s="5" t="s">
        <v>599</v>
      </c>
      <c r="G689" s="5" t="s">
        <v>299</v>
      </c>
      <c r="H689" s="12" t="s">
        <v>35</v>
      </c>
      <c r="I689" s="21">
        <v>2.8415235935819525</v>
      </c>
      <c r="J689" s="21">
        <v>3.3231937008944894</v>
      </c>
      <c r="K689" s="21">
        <v>3.2159228090488092</v>
      </c>
      <c r="L689" s="21">
        <v>3.5031070532769735</v>
      </c>
      <c r="M689" s="21">
        <v>3.3601011638390412</v>
      </c>
      <c r="N689" s="21">
        <v>3.4309246132917117</v>
      </c>
      <c r="O689" s="21">
        <v>3.4388053171440878</v>
      </c>
      <c r="P689" s="21">
        <v>3.4610279951393972</v>
      </c>
      <c r="Q689" s="21">
        <v>3.402054217842069</v>
      </c>
      <c r="R689" s="21">
        <v>3.1860280234964682</v>
      </c>
      <c r="S689" s="21">
        <v>3.1715065057438676</v>
      </c>
      <c r="T689">
        <v>3.1632128969624818</v>
      </c>
    </row>
    <row r="690" spans="1:20" ht="12.75" customHeight="1" x14ac:dyDescent="0.2">
      <c r="A690" s="5" t="s">
        <v>545</v>
      </c>
      <c r="B690" s="5" t="s">
        <v>29</v>
      </c>
      <c r="C690" s="5" t="s">
        <v>30</v>
      </c>
      <c r="D690" s="5" t="s">
        <v>5</v>
      </c>
      <c r="E690" s="5" t="s">
        <v>6</v>
      </c>
      <c r="F690" s="5" t="s">
        <v>599</v>
      </c>
      <c r="G690" s="5" t="s">
        <v>299</v>
      </c>
      <c r="H690" s="12" t="s">
        <v>36</v>
      </c>
      <c r="I690" s="21">
        <v>1.6613962919849211E-3</v>
      </c>
      <c r="J690" s="21">
        <v>1.9430215904890449E-3</v>
      </c>
      <c r="K690" s="21">
        <v>1.8803019064600733E-3</v>
      </c>
      <c r="L690" s="21">
        <v>2.0482142333381019E-3</v>
      </c>
      <c r="M690" s="21">
        <v>1.9646008313657158E-3</v>
      </c>
      <c r="N690" s="21">
        <v>2.0060102416454748E-3</v>
      </c>
      <c r="O690" s="21">
        <v>2.0106179711706284E-3</v>
      </c>
      <c r="P690" s="21">
        <v>2.0236112381991946E-3</v>
      </c>
      <c r="Q690" s="21">
        <v>1.9891301537741258E-3</v>
      </c>
      <c r="R690" s="21">
        <v>1.862822873036411E-3</v>
      </c>
      <c r="S690" s="21">
        <v>1.8543323590731779E-3</v>
      </c>
      <c r="T690">
        <v>1.8494832102194819E-3</v>
      </c>
    </row>
    <row r="691" spans="1:20" ht="12.75" customHeight="1" x14ac:dyDescent="0.2">
      <c r="A691" s="5" t="s">
        <v>545</v>
      </c>
      <c r="B691" s="5" t="s">
        <v>29</v>
      </c>
      <c r="C691" s="5" t="s">
        <v>30</v>
      </c>
      <c r="D691" s="5" t="s">
        <v>5</v>
      </c>
      <c r="E691" s="5" t="s">
        <v>6</v>
      </c>
      <c r="F691" s="5" t="s">
        <v>599</v>
      </c>
      <c r="G691" s="5" t="s">
        <v>300</v>
      </c>
      <c r="H691" s="12" t="s">
        <v>34</v>
      </c>
      <c r="I691" s="21">
        <v>7.2450000000000001E-7</v>
      </c>
      <c r="J691" s="21">
        <v>4.0540500000000003E-5</v>
      </c>
      <c r="K691" s="21">
        <v>0</v>
      </c>
      <c r="L691" s="21">
        <v>0</v>
      </c>
      <c r="M691" s="21">
        <v>0</v>
      </c>
      <c r="N691" s="21">
        <v>0</v>
      </c>
      <c r="O691" s="21">
        <v>0</v>
      </c>
      <c r="P691" s="21">
        <v>0</v>
      </c>
      <c r="Q691" s="21">
        <v>0</v>
      </c>
      <c r="R691" s="21">
        <v>0</v>
      </c>
      <c r="S691" s="21">
        <v>0</v>
      </c>
      <c r="T691">
        <v>0</v>
      </c>
    </row>
    <row r="692" spans="1:20" ht="12.75" customHeight="1" x14ac:dyDescent="0.2">
      <c r="A692" s="5" t="s">
        <v>545</v>
      </c>
      <c r="B692" s="5" t="s">
        <v>29</v>
      </c>
      <c r="C692" s="5" t="s">
        <v>30</v>
      </c>
      <c r="D692" s="5" t="s">
        <v>5</v>
      </c>
      <c r="E692" s="5" t="s">
        <v>6</v>
      </c>
      <c r="F692" s="5" t="s">
        <v>599</v>
      </c>
      <c r="G692" s="5" t="s">
        <v>300</v>
      </c>
      <c r="H692" s="12" t="s">
        <v>35</v>
      </c>
      <c r="I692" s="21">
        <v>2.5909499999999999E-4</v>
      </c>
      <c r="J692" s="21">
        <v>1.4498054999999999E-2</v>
      </c>
      <c r="K692" s="21">
        <v>0</v>
      </c>
      <c r="L692" s="21">
        <v>0</v>
      </c>
      <c r="M692" s="21">
        <v>0</v>
      </c>
      <c r="N692" s="21">
        <v>0</v>
      </c>
      <c r="O692" s="21">
        <v>0</v>
      </c>
      <c r="P692" s="21">
        <v>0</v>
      </c>
      <c r="Q692" s="21">
        <v>0</v>
      </c>
      <c r="R692" s="21">
        <v>0</v>
      </c>
      <c r="S692" s="21">
        <v>0</v>
      </c>
      <c r="T692">
        <v>0</v>
      </c>
    </row>
    <row r="693" spans="1:20" ht="12.75" customHeight="1" x14ac:dyDescent="0.2">
      <c r="A693" s="5" t="s">
        <v>545</v>
      </c>
      <c r="B693" s="5" t="s">
        <v>29</v>
      </c>
      <c r="C693" s="5" t="s">
        <v>30</v>
      </c>
      <c r="D693" s="5" t="s">
        <v>5</v>
      </c>
      <c r="E693" s="5" t="s">
        <v>6</v>
      </c>
      <c r="F693" s="5" t="s">
        <v>599</v>
      </c>
      <c r="G693" s="5" t="s">
        <v>300</v>
      </c>
      <c r="H693" s="12" t="s">
        <v>36</v>
      </c>
      <c r="I693" s="21">
        <v>6.4170000000000004E-7</v>
      </c>
      <c r="J693" s="21">
        <v>3.5907300000000001E-5</v>
      </c>
      <c r="K693" s="21">
        <v>0</v>
      </c>
      <c r="L693" s="21">
        <v>0</v>
      </c>
      <c r="M693" s="21">
        <v>0</v>
      </c>
      <c r="N693" s="21">
        <v>0</v>
      </c>
      <c r="O693" s="21">
        <v>0</v>
      </c>
      <c r="P693" s="21">
        <v>0</v>
      </c>
      <c r="Q693" s="21">
        <v>0</v>
      </c>
      <c r="R693" s="21">
        <v>0</v>
      </c>
      <c r="S693" s="21">
        <v>0</v>
      </c>
      <c r="T693">
        <v>0</v>
      </c>
    </row>
    <row r="694" spans="1:20" ht="12.75" customHeight="1" x14ac:dyDescent="0.2">
      <c r="A694" s="5" t="s">
        <v>545</v>
      </c>
      <c r="B694" s="5" t="s">
        <v>29</v>
      </c>
      <c r="C694" s="5" t="s">
        <v>30</v>
      </c>
      <c r="D694" s="5" t="s">
        <v>5</v>
      </c>
      <c r="E694" s="5" t="s">
        <v>6</v>
      </c>
      <c r="F694" s="5" t="s">
        <v>599</v>
      </c>
      <c r="G694" s="5" t="s">
        <v>76</v>
      </c>
      <c r="H694" s="12" t="s">
        <v>34</v>
      </c>
      <c r="I694" s="21">
        <v>4.1569920000000038E-2</v>
      </c>
      <c r="J694" s="21">
        <v>4.2033600000000018E-2</v>
      </c>
      <c r="K694" s="21">
        <v>4.3048320000000008E-2</v>
      </c>
      <c r="L694" s="21">
        <v>4.4822399999999964E-2</v>
      </c>
      <c r="M694" s="21">
        <v>4.3821120000000026E-2</v>
      </c>
      <c r="N694" s="21">
        <v>2.7914879999999954E-2</v>
      </c>
      <c r="O694" s="21">
        <v>2.589888000000002E-2</v>
      </c>
      <c r="P694" s="21">
        <v>2.7498240000000038E-2</v>
      </c>
      <c r="Q694" s="21">
        <v>2.9023679999999989E-2</v>
      </c>
      <c r="R694" s="21">
        <v>2.8848959999999951E-2</v>
      </c>
      <c r="S694" s="21">
        <v>2.8486080000000035E-2</v>
      </c>
      <c r="T694">
        <v>2.8486080000000035E-2</v>
      </c>
    </row>
    <row r="695" spans="1:20" ht="12.75" customHeight="1" x14ac:dyDescent="0.2">
      <c r="A695" s="5" t="s">
        <v>545</v>
      </c>
      <c r="B695" s="5" t="s">
        <v>29</v>
      </c>
      <c r="C695" s="5" t="s">
        <v>30</v>
      </c>
      <c r="D695" s="5" t="s">
        <v>5</v>
      </c>
      <c r="E695" s="5" t="s">
        <v>6</v>
      </c>
      <c r="F695" s="5" t="s">
        <v>599</v>
      </c>
      <c r="G695" s="5" t="s">
        <v>76</v>
      </c>
      <c r="H695" s="12" t="s">
        <v>36</v>
      </c>
      <c r="I695" s="21">
        <v>8.0541720000000053E-3</v>
      </c>
      <c r="J695" s="21">
        <v>8.1440100000000036E-3</v>
      </c>
      <c r="K695" s="21">
        <v>8.3406120000000025E-3</v>
      </c>
      <c r="L695" s="21">
        <v>8.6843399999999918E-3</v>
      </c>
      <c r="M695" s="21">
        <v>8.4903420000000049E-3</v>
      </c>
      <c r="N695" s="21">
        <v>5.4085079999999907E-3</v>
      </c>
      <c r="O695" s="21">
        <v>5.0179080000000041E-3</v>
      </c>
      <c r="P695" s="21">
        <v>5.3277840000000073E-3</v>
      </c>
      <c r="Q695" s="21">
        <v>5.6233379999999977E-3</v>
      </c>
      <c r="R695" s="21">
        <v>5.5894859999999907E-3</v>
      </c>
      <c r="S695" s="21">
        <v>5.5191780000000057E-3</v>
      </c>
      <c r="T695">
        <v>5.5191780000000057E-3</v>
      </c>
    </row>
    <row r="696" spans="1:20" ht="12.75" customHeight="1" x14ac:dyDescent="0.2">
      <c r="A696" s="5" t="s">
        <v>545</v>
      </c>
      <c r="B696" s="5" t="s">
        <v>29</v>
      </c>
      <c r="C696" s="5" t="s">
        <v>30</v>
      </c>
      <c r="D696" s="5" t="s">
        <v>5</v>
      </c>
      <c r="E696" s="5" t="s">
        <v>6</v>
      </c>
      <c r="F696" s="5" t="s">
        <v>599</v>
      </c>
      <c r="G696" s="5" t="s">
        <v>301</v>
      </c>
      <c r="H696" s="12" t="s">
        <v>34</v>
      </c>
      <c r="I696" s="21">
        <v>1.7246001867923782E-3</v>
      </c>
      <c r="J696" s="21">
        <v>1.3161254487317603E-3</v>
      </c>
      <c r="K696" s="21">
        <v>1.2981789636177174E-3</v>
      </c>
      <c r="L696" s="21">
        <v>1.4449407217279775E-3</v>
      </c>
      <c r="M696" s="21">
        <v>1.4756696845671263E-3</v>
      </c>
      <c r="N696" s="21">
        <v>1.5207502515951861E-3</v>
      </c>
      <c r="O696" s="21">
        <v>1.5891198784012055E-3</v>
      </c>
      <c r="P696" s="21">
        <v>1.4337604020957656E-3</v>
      </c>
      <c r="Q696" s="21">
        <v>1.6453458196744571E-3</v>
      </c>
      <c r="R696" s="21">
        <v>1.5256469828030656E-3</v>
      </c>
      <c r="S696" s="21">
        <v>1.515103558047137E-3</v>
      </c>
      <c r="T696">
        <v>3.037718574206012E-4</v>
      </c>
    </row>
    <row r="697" spans="1:20" ht="12.75" customHeight="1" x14ac:dyDescent="0.2">
      <c r="A697" s="5" t="s">
        <v>545</v>
      </c>
      <c r="B697" s="5" t="s">
        <v>29</v>
      </c>
      <c r="C697" s="5" t="s">
        <v>30</v>
      </c>
      <c r="D697" s="5" t="s">
        <v>5</v>
      </c>
      <c r="E697" s="5" t="s">
        <v>6</v>
      </c>
      <c r="F697" s="5" t="s">
        <v>599</v>
      </c>
      <c r="G697" s="5" t="s">
        <v>301</v>
      </c>
      <c r="H697" s="12" t="s">
        <v>35</v>
      </c>
      <c r="I697" s="21">
        <v>0.87084097051173215</v>
      </c>
      <c r="J697" s="21">
        <v>0.6645806789691231</v>
      </c>
      <c r="K697" s="21">
        <v>0.65551855858106067</v>
      </c>
      <c r="L697" s="21">
        <v>0.72962625777159407</v>
      </c>
      <c r="M697" s="21">
        <v>0.74514292072141952</v>
      </c>
      <c r="N697" s="21">
        <v>0.76790646037692156</v>
      </c>
      <c r="O697" s="21">
        <v>0.80242986621744683</v>
      </c>
      <c r="P697" s="21">
        <v>0.72398072875349995</v>
      </c>
      <c r="Q697" s="21">
        <v>0.8308212891346638</v>
      </c>
      <c r="R697" s="21">
        <v>0.7703790764592241</v>
      </c>
      <c r="S697" s="21">
        <v>0.76505514902532579</v>
      </c>
      <c r="T697">
        <v>0.76695161335429884</v>
      </c>
    </row>
    <row r="698" spans="1:20" ht="12.75" customHeight="1" x14ac:dyDescent="0.2">
      <c r="A698" s="5" t="s">
        <v>545</v>
      </c>
      <c r="B698" s="5" t="s">
        <v>29</v>
      </c>
      <c r="C698" s="5" t="s">
        <v>30</v>
      </c>
      <c r="D698" s="5" t="s">
        <v>5</v>
      </c>
      <c r="E698" s="5" t="s">
        <v>6</v>
      </c>
      <c r="F698" s="5" t="s">
        <v>599</v>
      </c>
      <c r="G698" s="5" t="s">
        <v>301</v>
      </c>
      <c r="H698" s="12" t="s">
        <v>36</v>
      </c>
      <c r="I698" s="21">
        <v>5.0916767419584492E-4</v>
      </c>
      <c r="J698" s="21">
        <v>3.8857037057794813E-4</v>
      </c>
      <c r="K698" s="21">
        <v>3.8327188449665942E-4</v>
      </c>
      <c r="L698" s="21">
        <v>4.2660154641492668E-4</v>
      </c>
      <c r="M698" s="21">
        <v>4.3567390687219916E-4</v>
      </c>
      <c r="N698" s="21">
        <v>4.489834076138168E-4</v>
      </c>
      <c r="O698" s="21">
        <v>4.6916872600416543E-4</v>
      </c>
      <c r="P698" s="21">
        <v>4.2330069014255941E-4</v>
      </c>
      <c r="Q698" s="21">
        <v>4.8576876580864916E-4</v>
      </c>
      <c r="R698" s="21">
        <v>4.5042910920852419E-4</v>
      </c>
      <c r="S698" s="21">
        <v>4.473162885662976E-4</v>
      </c>
      <c r="T698">
        <v>4.4842512285898266E-4</v>
      </c>
    </row>
    <row r="699" spans="1:20" ht="12.75" customHeight="1" x14ac:dyDescent="0.2">
      <c r="A699" s="5" t="s">
        <v>545</v>
      </c>
      <c r="B699" s="5" t="s">
        <v>29</v>
      </c>
      <c r="C699" s="5" t="s">
        <v>30</v>
      </c>
      <c r="D699" s="5" t="s">
        <v>5</v>
      </c>
      <c r="E699" s="5" t="s">
        <v>6</v>
      </c>
      <c r="F699" s="5" t="s">
        <v>599</v>
      </c>
      <c r="G699" s="5" t="s">
        <v>302</v>
      </c>
      <c r="H699" s="12" t="s">
        <v>34</v>
      </c>
      <c r="I699" s="21">
        <v>1.9063395759282687E-4</v>
      </c>
      <c r="J699" s="21">
        <v>2.5960180644505037E-4</v>
      </c>
      <c r="K699" s="21">
        <v>2.7050884627687446E-4</v>
      </c>
      <c r="L699" s="21">
        <v>2.0327647519672836E-4</v>
      </c>
      <c r="M699" s="21">
        <v>2.037161785855829E-4</v>
      </c>
      <c r="N699" s="21">
        <v>2.122644859399159E-4</v>
      </c>
      <c r="O699" s="21">
        <v>1.9356787694012657E-4</v>
      </c>
      <c r="P699" s="21">
        <v>1.9780916923203517E-4</v>
      </c>
      <c r="Q699" s="21">
        <v>1.8667121438633051E-4</v>
      </c>
      <c r="R699" s="21">
        <v>1.6651333472775807E-4</v>
      </c>
      <c r="S699" s="21">
        <v>1.6701255401560105E-4</v>
      </c>
      <c r="T699">
        <v>3.4885795204277069E-5</v>
      </c>
    </row>
    <row r="700" spans="1:20" ht="12.75" customHeight="1" x14ac:dyDescent="0.2">
      <c r="A700" s="5" t="s">
        <v>545</v>
      </c>
      <c r="B700" s="5" t="s">
        <v>29</v>
      </c>
      <c r="C700" s="5" t="s">
        <v>30</v>
      </c>
      <c r="D700" s="5" t="s">
        <v>5</v>
      </c>
      <c r="E700" s="5" t="s">
        <v>6</v>
      </c>
      <c r="F700" s="5" t="s">
        <v>599</v>
      </c>
      <c r="G700" s="5" t="s">
        <v>302</v>
      </c>
      <c r="H700" s="12" t="s">
        <v>35</v>
      </c>
      <c r="I700" s="21">
        <v>9.6261070776873153E-2</v>
      </c>
      <c r="J700" s="21">
        <v>0.13108655026396734</v>
      </c>
      <c r="K700" s="21">
        <v>0.13659408599618938</v>
      </c>
      <c r="L700" s="21">
        <v>0.10264494014219561</v>
      </c>
      <c r="M700" s="21">
        <v>0.10286696941531054</v>
      </c>
      <c r="N700" s="21">
        <v>0.1071834575669937</v>
      </c>
      <c r="O700" s="21">
        <v>9.7742560336814374E-2</v>
      </c>
      <c r="P700" s="21">
        <v>9.98842109779286E-2</v>
      </c>
      <c r="Q700" s="21">
        <v>9.4260074159649945E-2</v>
      </c>
      <c r="R700" s="21">
        <v>8.4081304831102224E-2</v>
      </c>
      <c r="S700" s="21">
        <v>8.4333386799115895E-2</v>
      </c>
      <c r="T700">
        <v>8.8078326749084307E-2</v>
      </c>
    </row>
    <row r="701" spans="1:20" ht="12.75" customHeight="1" x14ac:dyDescent="0.2">
      <c r="A701" s="5" t="s">
        <v>545</v>
      </c>
      <c r="B701" s="5" t="s">
        <v>29</v>
      </c>
      <c r="C701" s="5" t="s">
        <v>30</v>
      </c>
      <c r="D701" s="5" t="s">
        <v>5</v>
      </c>
      <c r="E701" s="5" t="s">
        <v>6</v>
      </c>
      <c r="F701" s="5" t="s">
        <v>599</v>
      </c>
      <c r="G701" s="5" t="s">
        <v>302</v>
      </c>
      <c r="H701" s="12" t="s">
        <v>36</v>
      </c>
      <c r="I701" s="21">
        <v>5.6282406527406032E-5</v>
      </c>
      <c r="J701" s="21">
        <v>7.6644342855205361E-5</v>
      </c>
      <c r="K701" s="21">
        <v>7.9864516519839141E-5</v>
      </c>
      <c r="L701" s="21">
        <v>6.0014959343795991E-5</v>
      </c>
      <c r="M701" s="21">
        <v>6.0144776534791146E-5</v>
      </c>
      <c r="N701" s="21">
        <v>6.2668562515594208E-5</v>
      </c>
      <c r="O701" s="21">
        <v>5.7148611287084979E-5</v>
      </c>
      <c r="P701" s="21">
        <v>5.8400802344696091E-5</v>
      </c>
      <c r="Q701" s="21">
        <v>5.5112453771202332E-5</v>
      </c>
      <c r="R701" s="21">
        <v>4.9161079776766667E-5</v>
      </c>
      <c r="S701" s="21">
        <v>4.9308468328415541E-5</v>
      </c>
      <c r="T701">
        <v>5.1498078634885205E-5</v>
      </c>
    </row>
    <row r="702" spans="1:20" ht="12.75" customHeight="1" x14ac:dyDescent="0.2">
      <c r="A702" s="5" t="s">
        <v>545</v>
      </c>
      <c r="B702" s="5" t="s">
        <v>29</v>
      </c>
      <c r="C702" s="5" t="s">
        <v>30</v>
      </c>
      <c r="D702" s="5" t="s">
        <v>5</v>
      </c>
      <c r="E702" s="5" t="s">
        <v>6</v>
      </c>
      <c r="F702" s="5" t="s">
        <v>599</v>
      </c>
      <c r="G702" s="5" t="s">
        <v>303</v>
      </c>
      <c r="H702" s="12" t="s">
        <v>34</v>
      </c>
      <c r="I702" s="21">
        <v>1.1131037391548786E-3</v>
      </c>
      <c r="J702" s="21">
        <v>1.3059509023923247E-3</v>
      </c>
      <c r="K702" s="21">
        <v>1.4387174256847907E-3</v>
      </c>
      <c r="L702" s="21">
        <v>1.4473754194360012E-3</v>
      </c>
      <c r="M702" s="21">
        <v>1.4318969311684158E-3</v>
      </c>
      <c r="N702" s="21">
        <v>1.471421481127995E-3</v>
      </c>
      <c r="O702" s="21">
        <v>1.6282552303707883E-3</v>
      </c>
      <c r="P702" s="21">
        <v>1.6667536143345231E-3</v>
      </c>
      <c r="Q702" s="21">
        <v>1.5760806942111416E-3</v>
      </c>
      <c r="R702" s="21">
        <v>1.6112857947259381E-3</v>
      </c>
      <c r="S702" s="21">
        <v>1.6202953025441118E-3</v>
      </c>
      <c r="T702">
        <v>3.2882887368088727E-4</v>
      </c>
    </row>
    <row r="703" spans="1:20" ht="12.75" customHeight="1" x14ac:dyDescent="0.2">
      <c r="A703" s="5" t="s">
        <v>545</v>
      </c>
      <c r="B703" s="5" t="s">
        <v>29</v>
      </c>
      <c r="C703" s="5" t="s">
        <v>30</v>
      </c>
      <c r="D703" s="5" t="s">
        <v>5</v>
      </c>
      <c r="E703" s="5" t="s">
        <v>6</v>
      </c>
      <c r="F703" s="5" t="s">
        <v>599</v>
      </c>
      <c r="G703" s="5" t="s">
        <v>303</v>
      </c>
      <c r="H703" s="12" t="s">
        <v>35</v>
      </c>
      <c r="I703" s="21">
        <v>0.56206438333325393</v>
      </c>
      <c r="J703" s="21">
        <v>0.65944301756991497</v>
      </c>
      <c r="K703" s="21">
        <v>0.72648378961721538</v>
      </c>
      <c r="L703" s="21">
        <v>0.73085566417615988</v>
      </c>
      <c r="M703" s="21">
        <v>0.72303976467189912</v>
      </c>
      <c r="N703" s="21">
        <v>0.74299778028005992</v>
      </c>
      <c r="O703" s="21">
        <v>0.8221913553738972</v>
      </c>
      <c r="P703" s="21">
        <v>0.84163120601920394</v>
      </c>
      <c r="Q703" s="21">
        <v>0.79584569911499747</v>
      </c>
      <c r="R703" s="21">
        <v>0.81362259844161156</v>
      </c>
      <c r="S703" s="21">
        <v>0.81817197086560756</v>
      </c>
      <c r="T703">
        <v>0.83021461345526859</v>
      </c>
    </row>
    <row r="704" spans="1:20" ht="12.75" customHeight="1" x14ac:dyDescent="0.2">
      <c r="A704" s="5" t="s">
        <v>545</v>
      </c>
      <c r="B704" s="5" t="s">
        <v>29</v>
      </c>
      <c r="C704" s="5" t="s">
        <v>30</v>
      </c>
      <c r="D704" s="5" t="s">
        <v>5</v>
      </c>
      <c r="E704" s="5" t="s">
        <v>6</v>
      </c>
      <c r="F704" s="5" t="s">
        <v>599</v>
      </c>
      <c r="G704" s="5" t="s">
        <v>303</v>
      </c>
      <c r="H704" s="12" t="s">
        <v>36</v>
      </c>
      <c r="I704" s="21">
        <v>3.2863062775048799E-4</v>
      </c>
      <c r="J704" s="21">
        <v>3.8556645689678164E-4</v>
      </c>
      <c r="K704" s="21">
        <v>4.2476419234503351E-4</v>
      </c>
      <c r="L704" s="21">
        <v>4.2732036192872421E-4</v>
      </c>
      <c r="M704" s="21">
        <v>4.2275052253543707E-4</v>
      </c>
      <c r="N704" s="21">
        <v>4.3441967538064617E-4</v>
      </c>
      <c r="O704" s="21">
        <v>4.8072297277613752E-4</v>
      </c>
      <c r="P704" s="21">
        <v>4.9208916232733541E-4</v>
      </c>
      <c r="Q704" s="21">
        <v>4.6531906210043228E-4</v>
      </c>
      <c r="R704" s="21">
        <v>4.7571294891908647E-4</v>
      </c>
      <c r="S704" s="21">
        <v>4.7837289884635674E-4</v>
      </c>
      <c r="T704">
        <v>4.8541405162416689E-4</v>
      </c>
    </row>
    <row r="705" spans="1:20" ht="12.75" customHeight="1" x14ac:dyDescent="0.2">
      <c r="A705" s="5" t="s">
        <v>545</v>
      </c>
      <c r="B705" s="5" t="s">
        <v>29</v>
      </c>
      <c r="C705" s="5" t="s">
        <v>30</v>
      </c>
      <c r="D705" s="5" t="s">
        <v>5</v>
      </c>
      <c r="E705" s="5" t="s">
        <v>6</v>
      </c>
      <c r="F705" s="5" t="s">
        <v>599</v>
      </c>
      <c r="G705" s="5" t="s">
        <v>304</v>
      </c>
      <c r="H705" s="12" t="s">
        <v>34</v>
      </c>
      <c r="I705" s="21">
        <v>5.3068594817293289E-4</v>
      </c>
      <c r="J705" s="21">
        <v>5.0787848600186898E-4</v>
      </c>
      <c r="K705" s="21">
        <v>5.178917870353731E-4</v>
      </c>
      <c r="L705" s="21">
        <v>5.6680688495650206E-4</v>
      </c>
      <c r="M705" s="21">
        <v>5.1002090108320341E-4</v>
      </c>
      <c r="N705" s="21">
        <v>5.7583098030327133E-4</v>
      </c>
      <c r="O705" s="21">
        <v>6.050048043884942E-4</v>
      </c>
      <c r="P705" s="21">
        <v>5.4937627706568568E-4</v>
      </c>
      <c r="Q705" s="21">
        <v>5.3450692376393321E-4</v>
      </c>
      <c r="R705" s="21">
        <v>4.8322754165872956E-4</v>
      </c>
      <c r="S705" s="21">
        <v>4.8652754158399119E-4</v>
      </c>
      <c r="T705">
        <v>9.5640852054053641E-5</v>
      </c>
    </row>
    <row r="706" spans="1:20" ht="12.75" customHeight="1" x14ac:dyDescent="0.2">
      <c r="A706" s="5" t="s">
        <v>545</v>
      </c>
      <c r="B706" s="5" t="s">
        <v>29</v>
      </c>
      <c r="C706" s="5" t="s">
        <v>30</v>
      </c>
      <c r="D706" s="5" t="s">
        <v>5</v>
      </c>
      <c r="E706" s="5" t="s">
        <v>6</v>
      </c>
      <c r="F706" s="5" t="s">
        <v>599</v>
      </c>
      <c r="G706" s="5" t="s">
        <v>304</v>
      </c>
      <c r="H706" s="12" t="s">
        <v>35</v>
      </c>
      <c r="I706" s="21">
        <v>0.26797113306789433</v>
      </c>
      <c r="J706" s="21">
        <v>0.25645445074113427</v>
      </c>
      <c r="K706" s="21">
        <v>0.26151069093919516</v>
      </c>
      <c r="L706" s="21">
        <v>0.28621048609898797</v>
      </c>
      <c r="M706" s="21">
        <v>0.25753626833744231</v>
      </c>
      <c r="N706" s="21">
        <v>0.29076722453028048</v>
      </c>
      <c r="O706" s="21">
        <v>0.30549861646359971</v>
      </c>
      <c r="P706" s="21">
        <v>0.27740885914307295</v>
      </c>
      <c r="Q706" s="21">
        <v>0.26990054379013079</v>
      </c>
      <c r="R706" s="21">
        <v>0.24400689770234141</v>
      </c>
      <c r="S706" s="21">
        <v>0.24567324052174488</v>
      </c>
      <c r="T706">
        <v>0.24147037980504402</v>
      </c>
    </row>
    <row r="707" spans="1:20" ht="12.75" customHeight="1" x14ac:dyDescent="0.2">
      <c r="A707" s="5" t="s">
        <v>545</v>
      </c>
      <c r="B707" s="5" t="s">
        <v>29</v>
      </c>
      <c r="C707" s="5" t="s">
        <v>30</v>
      </c>
      <c r="D707" s="5" t="s">
        <v>5</v>
      </c>
      <c r="E707" s="5" t="s">
        <v>6</v>
      </c>
      <c r="F707" s="5" t="s">
        <v>599</v>
      </c>
      <c r="G707" s="5" t="s">
        <v>304</v>
      </c>
      <c r="H707" s="12" t="s">
        <v>36</v>
      </c>
      <c r="I707" s="21">
        <v>1.5667870850819923E-4</v>
      </c>
      <c r="J707" s="21">
        <v>1.4994507681959944E-4</v>
      </c>
      <c r="K707" s="21">
        <v>1.5290138474377687E-4</v>
      </c>
      <c r="L707" s="21">
        <v>1.6734298508239582E-4</v>
      </c>
      <c r="M707" s="21">
        <v>1.5057759936742195E-4</v>
      </c>
      <c r="N707" s="21">
        <v>1.7000724180382299E-4</v>
      </c>
      <c r="O707" s="21">
        <v>1.7862046605755547E-4</v>
      </c>
      <c r="P707" s="21">
        <v>1.6219680560986913E-4</v>
      </c>
      <c r="Q707" s="21">
        <v>1.5780680606363741E-4</v>
      </c>
      <c r="R707" s="21">
        <v>1.4266717896591063E-4</v>
      </c>
      <c r="S707" s="21">
        <v>1.436414646581307E-4</v>
      </c>
      <c r="T707">
        <v>1.4118411493693631E-4</v>
      </c>
    </row>
    <row r="708" spans="1:20" ht="12.75" customHeight="1" x14ac:dyDescent="0.2">
      <c r="A708" s="5" t="s">
        <v>545</v>
      </c>
      <c r="B708" s="5" t="s">
        <v>29</v>
      </c>
      <c r="C708" s="5" t="s">
        <v>30</v>
      </c>
      <c r="D708" s="5" t="s">
        <v>5</v>
      </c>
      <c r="E708" s="5" t="s">
        <v>6</v>
      </c>
      <c r="F708" s="5" t="s">
        <v>599</v>
      </c>
      <c r="G708" s="5" t="s">
        <v>305</v>
      </c>
      <c r="H708" s="12" t="s">
        <v>34</v>
      </c>
      <c r="I708" s="21">
        <v>1.9212181604550519E-4</v>
      </c>
      <c r="J708" s="21">
        <v>8.1139930516262049E-5</v>
      </c>
      <c r="K708" s="21">
        <v>9.8026989571865287E-5</v>
      </c>
      <c r="L708" s="21">
        <v>1.0496100198770426E-4</v>
      </c>
      <c r="M708" s="21">
        <v>9.3259451762405042E-5</v>
      </c>
      <c r="N708" s="21">
        <v>9.2981122624038835E-5</v>
      </c>
      <c r="O708" s="21">
        <v>1.5945988767389349E-4</v>
      </c>
      <c r="P708" s="21">
        <v>1.5732591225535051E-4</v>
      </c>
      <c r="Q708" s="21">
        <v>1.2058905523108222E-4</v>
      </c>
      <c r="R708" s="21">
        <v>1.1245327452293499E-4</v>
      </c>
      <c r="S708" s="21">
        <v>1.0443458253614304E-4</v>
      </c>
      <c r="T708">
        <v>2.6234628500843776E-5</v>
      </c>
    </row>
    <row r="709" spans="1:20" ht="12.75" customHeight="1" x14ac:dyDescent="0.2">
      <c r="A709" s="5" t="s">
        <v>545</v>
      </c>
      <c r="B709" s="5" t="s">
        <v>29</v>
      </c>
      <c r="C709" s="5" t="s">
        <v>30</v>
      </c>
      <c r="D709" s="5" t="s">
        <v>5</v>
      </c>
      <c r="E709" s="5" t="s">
        <v>6</v>
      </c>
      <c r="F709" s="5" t="s">
        <v>599</v>
      </c>
      <c r="G709" s="5" t="s">
        <v>305</v>
      </c>
      <c r="H709" s="12" t="s">
        <v>35</v>
      </c>
      <c r="I709" s="21">
        <v>9.7012368445073174E-2</v>
      </c>
      <c r="J709" s="21">
        <v>4.0971801104497281E-2</v>
      </c>
      <c r="K709" s="21">
        <v>4.9498961781907595E-2</v>
      </c>
      <c r="L709" s="21">
        <v>5.3000307860838855E-2</v>
      </c>
      <c r="M709" s="21">
        <v>4.709158221374015E-2</v>
      </c>
      <c r="N709" s="21">
        <v>4.6951039252633713E-2</v>
      </c>
      <c r="O709" s="21">
        <v>8.051964994733174E-2</v>
      </c>
      <c r="P709" s="21">
        <v>7.9442093978844608E-2</v>
      </c>
      <c r="Q709" s="21">
        <v>6.0891730555733131E-2</v>
      </c>
      <c r="R709" s="21">
        <v>5.6783548716247745E-2</v>
      </c>
      <c r="S709" s="21">
        <v>5.2734491105393376E-2</v>
      </c>
      <c r="T709">
        <v>6.623619062451129E-2</v>
      </c>
    </row>
    <row r="710" spans="1:20" ht="12.75" customHeight="1" x14ac:dyDescent="0.2">
      <c r="A710" s="5" t="s">
        <v>545</v>
      </c>
      <c r="B710" s="5" t="s">
        <v>29</v>
      </c>
      <c r="C710" s="5" t="s">
        <v>30</v>
      </c>
      <c r="D710" s="5" t="s">
        <v>5</v>
      </c>
      <c r="E710" s="5" t="s">
        <v>6</v>
      </c>
      <c r="F710" s="5" t="s">
        <v>599</v>
      </c>
      <c r="G710" s="5" t="s">
        <v>305</v>
      </c>
      <c r="H710" s="12" t="s">
        <v>36</v>
      </c>
      <c r="I710" s="21">
        <v>5.6721679022958671E-5</v>
      </c>
      <c r="J710" s="21">
        <v>2.3955598533372608E-5</v>
      </c>
      <c r="K710" s="21">
        <v>2.8941301683122131E-5</v>
      </c>
      <c r="L710" s="21">
        <v>3.0988486301131731E-5</v>
      </c>
      <c r="M710" s="21">
        <v>2.7533742901281486E-5</v>
      </c>
      <c r="N710" s="21">
        <v>2.7451569536620992E-5</v>
      </c>
      <c r="O710" s="21">
        <v>4.7078633503720929E-5</v>
      </c>
      <c r="P710" s="21">
        <v>4.64486026658654E-5</v>
      </c>
      <c r="Q710" s="21">
        <v>3.5602482972986178E-5</v>
      </c>
      <c r="R710" s="21">
        <v>3.3200490573437945E-5</v>
      </c>
      <c r="S710" s="21">
        <v>3.0833067224956519E-5</v>
      </c>
      <c r="T710">
        <v>3.8727308739340819E-5</v>
      </c>
    </row>
    <row r="711" spans="1:20" ht="12.75" customHeight="1" x14ac:dyDescent="0.2">
      <c r="A711" s="5" t="s">
        <v>545</v>
      </c>
      <c r="B711" s="5" t="s">
        <v>29</v>
      </c>
      <c r="C711" s="5" t="s">
        <v>30</v>
      </c>
      <c r="D711" s="5" t="s">
        <v>5</v>
      </c>
      <c r="E711" s="5" t="s">
        <v>6</v>
      </c>
      <c r="F711" s="5" t="s">
        <v>599</v>
      </c>
      <c r="G711" s="5" t="s">
        <v>306</v>
      </c>
      <c r="H711" s="12" t="s">
        <v>34</v>
      </c>
      <c r="I711" s="21">
        <v>1.9587085551361314E-4</v>
      </c>
      <c r="J711" s="21">
        <v>2.1074436286457605E-4</v>
      </c>
      <c r="K711" s="21">
        <v>1.5645776754616615E-4</v>
      </c>
      <c r="L711" s="21">
        <v>1.3402492226213225E-4</v>
      </c>
      <c r="M711" s="21">
        <v>1.0650991789448147E-4</v>
      </c>
      <c r="N711" s="21">
        <v>9.8155812819443789E-5</v>
      </c>
      <c r="O711" s="21">
        <v>1.042893623169892E-4</v>
      </c>
      <c r="P711" s="21">
        <v>6.2045204022590113E-4</v>
      </c>
      <c r="Q711" s="21">
        <v>1.0793148452743937E-3</v>
      </c>
      <c r="R711" s="21">
        <v>1.0393332071402023E-3</v>
      </c>
      <c r="S711" s="21">
        <v>1.0668663189124473E-3</v>
      </c>
      <c r="T711">
        <v>2.1709519492673938E-4</v>
      </c>
    </row>
    <row r="712" spans="1:20" ht="12.75" customHeight="1" x14ac:dyDescent="0.2">
      <c r="A712" s="5" t="s">
        <v>545</v>
      </c>
      <c r="B712" s="5" t="s">
        <v>29</v>
      </c>
      <c r="C712" s="5" t="s">
        <v>30</v>
      </c>
      <c r="D712" s="5" t="s">
        <v>5</v>
      </c>
      <c r="E712" s="5" t="s">
        <v>6</v>
      </c>
      <c r="F712" s="5" t="s">
        <v>599</v>
      </c>
      <c r="G712" s="5" t="s">
        <v>306</v>
      </c>
      <c r="H712" s="12" t="s">
        <v>35</v>
      </c>
      <c r="I712" s="21">
        <v>9.8905454850778757E-2</v>
      </c>
      <c r="J712" s="21">
        <v>0.10641586780076021</v>
      </c>
      <c r="K712" s="21">
        <v>7.900372224093076E-2</v>
      </c>
      <c r="L712" s="21">
        <v>6.7676203603221449E-2</v>
      </c>
      <c r="M712" s="21">
        <v>5.378243663586102E-2</v>
      </c>
      <c r="N712" s="21">
        <v>4.9564011387494382E-2</v>
      </c>
      <c r="O712" s="21">
        <v>5.2661161809969208E-2</v>
      </c>
      <c r="P712" s="21">
        <v>0.31329873497883115</v>
      </c>
      <c r="Q712" s="21">
        <v>0.54500260091855568</v>
      </c>
      <c r="R712" s="21">
        <v>0.52481377754831926</v>
      </c>
      <c r="S712" s="21">
        <v>0.53871668789274241</v>
      </c>
      <c r="T712">
        <v>0.54811367785789156</v>
      </c>
    </row>
    <row r="713" spans="1:20" ht="12.75" customHeight="1" x14ac:dyDescent="0.2">
      <c r="A713" s="5" t="s">
        <v>545</v>
      </c>
      <c r="B713" s="5" t="s">
        <v>29</v>
      </c>
      <c r="C713" s="5" t="s">
        <v>30</v>
      </c>
      <c r="D713" s="5" t="s">
        <v>5</v>
      </c>
      <c r="E713" s="5" t="s">
        <v>6</v>
      </c>
      <c r="F713" s="5" t="s">
        <v>599</v>
      </c>
      <c r="G713" s="5" t="s">
        <v>306</v>
      </c>
      <c r="H713" s="12" t="s">
        <v>36</v>
      </c>
      <c r="I713" s="21">
        <v>5.7828538294495325E-5</v>
      </c>
      <c r="J713" s="21">
        <v>6.2219764274303412E-5</v>
      </c>
      <c r="K713" s="21">
        <v>4.6192293275534765E-5</v>
      </c>
      <c r="L713" s="21">
        <v>3.9569262763105714E-5</v>
      </c>
      <c r="M713" s="21">
        <v>3.144578528313263E-5</v>
      </c>
      <c r="N713" s="21">
        <v>2.8979335213359601E-5</v>
      </c>
      <c r="O713" s="21">
        <v>3.0790192684063476E-5</v>
      </c>
      <c r="P713" s="21">
        <v>1.8318107854288509E-4</v>
      </c>
      <c r="Q713" s="21">
        <v>3.1865485908101149E-4</v>
      </c>
      <c r="R713" s="21">
        <v>3.0685075639377395E-4</v>
      </c>
      <c r="S713" s="21">
        <v>3.1497957986938917E-4</v>
      </c>
      <c r="T713">
        <v>3.2047385917756768E-4</v>
      </c>
    </row>
    <row r="714" spans="1:20" ht="12.75" customHeight="1" x14ac:dyDescent="0.2">
      <c r="A714" s="5" t="s">
        <v>545</v>
      </c>
      <c r="B714" s="5" t="s">
        <v>29</v>
      </c>
      <c r="C714" s="5" t="s">
        <v>30</v>
      </c>
      <c r="D714" s="5" t="s">
        <v>5</v>
      </c>
      <c r="E714" s="5" t="s">
        <v>6</v>
      </c>
      <c r="F714" s="5" t="s">
        <v>599</v>
      </c>
      <c r="G714" s="5" t="s">
        <v>307</v>
      </c>
      <c r="H714" s="12" t="s">
        <v>34</v>
      </c>
      <c r="I714" s="21">
        <v>6.4551400717723827E-6</v>
      </c>
      <c r="J714" s="21">
        <v>8.0286627960598082E-6</v>
      </c>
      <c r="K714" s="21">
        <v>4.8131042643949053E-6</v>
      </c>
      <c r="L714" s="21">
        <v>5.0211275812251126E-6</v>
      </c>
      <c r="M714" s="21">
        <v>4.5680707509106565E-6</v>
      </c>
      <c r="N714" s="21">
        <v>4.4400092025455366E-6</v>
      </c>
      <c r="O714" s="21">
        <v>7.3993110392240804E-6</v>
      </c>
      <c r="P714" s="21">
        <v>9.8211852092258123E-6</v>
      </c>
      <c r="Q714" s="21">
        <v>1.0806604905894695E-5</v>
      </c>
      <c r="R714" s="21">
        <v>1.1482777894299989E-5</v>
      </c>
      <c r="S714" s="21">
        <v>1.2945877309580267E-5</v>
      </c>
      <c r="T714">
        <v>2.8087622756735307E-6</v>
      </c>
    </row>
    <row r="715" spans="1:20" ht="12.75" customHeight="1" x14ac:dyDescent="0.2">
      <c r="A715" s="5" t="s">
        <v>545</v>
      </c>
      <c r="B715" s="5" t="s">
        <v>29</v>
      </c>
      <c r="C715" s="5" t="s">
        <v>30</v>
      </c>
      <c r="D715" s="5" t="s">
        <v>5</v>
      </c>
      <c r="E715" s="5" t="s">
        <v>6</v>
      </c>
      <c r="F715" s="5" t="s">
        <v>599</v>
      </c>
      <c r="G715" s="5" t="s">
        <v>307</v>
      </c>
      <c r="H715" s="12" t="s">
        <v>35</v>
      </c>
      <c r="I715" s="21">
        <v>3.2595383486225872E-3</v>
      </c>
      <c r="J715" s="21">
        <v>4.0540923947341998E-3</v>
      </c>
      <c r="K715" s="21">
        <v>2.4303884580782653E-3</v>
      </c>
      <c r="L715" s="21">
        <v>2.5354303272052902E-3</v>
      </c>
      <c r="M715" s="21">
        <v>2.3066582020312668E-3</v>
      </c>
      <c r="N715" s="21">
        <v>2.2419932182758512E-3</v>
      </c>
      <c r="O715" s="21">
        <v>3.7362997266634362E-3</v>
      </c>
      <c r="P715" s="21">
        <v>4.9592308551728824E-3</v>
      </c>
      <c r="Q715" s="21">
        <v>5.4568208772432071E-3</v>
      </c>
      <c r="R715" s="21">
        <v>5.7982560376741467E-3</v>
      </c>
      <c r="S715" s="21">
        <v>6.5370515709899588E-3</v>
      </c>
      <c r="T715">
        <v>7.0914559931528854E-3</v>
      </c>
    </row>
    <row r="716" spans="1:20" ht="12.75" customHeight="1" x14ac:dyDescent="0.2">
      <c r="A716" s="5" t="s">
        <v>545</v>
      </c>
      <c r="B716" s="5" t="s">
        <v>29</v>
      </c>
      <c r="C716" s="5" t="s">
        <v>30</v>
      </c>
      <c r="D716" s="5" t="s">
        <v>5</v>
      </c>
      <c r="E716" s="5" t="s">
        <v>6</v>
      </c>
      <c r="F716" s="5" t="s">
        <v>599</v>
      </c>
      <c r="G716" s="5" t="s">
        <v>307</v>
      </c>
      <c r="H716" s="12" t="s">
        <v>36</v>
      </c>
      <c r="I716" s="21">
        <v>1.9058032592851792E-6</v>
      </c>
      <c r="J716" s="21">
        <v>2.370367111217657E-6</v>
      </c>
      <c r="K716" s="21">
        <v>1.4210117352023053E-6</v>
      </c>
      <c r="L716" s="21">
        <v>1.4824281430283664E-6</v>
      </c>
      <c r="M716" s="21">
        <v>1.3486685074117174E-6</v>
      </c>
      <c r="N716" s="21">
        <v>1.3108598597991584E-6</v>
      </c>
      <c r="O716" s="21">
        <v>2.1845584972947293E-6</v>
      </c>
      <c r="P716" s="21">
        <v>2.8995880141523826E-6</v>
      </c>
      <c r="Q716" s="21">
        <v>3.1905214484070049E-6</v>
      </c>
      <c r="R716" s="21">
        <v>3.3901534735552346E-6</v>
      </c>
      <c r="S716" s="21">
        <v>3.8221161580665545E-6</v>
      </c>
      <c r="T716">
        <v>4.1462681212323542E-6</v>
      </c>
    </row>
    <row r="717" spans="1:20" ht="12.75" customHeight="1" x14ac:dyDescent="0.2">
      <c r="A717" s="5" t="s">
        <v>545</v>
      </c>
      <c r="B717" s="5" t="s">
        <v>29</v>
      </c>
      <c r="C717" s="5" t="s">
        <v>30</v>
      </c>
      <c r="D717" s="5" t="s">
        <v>5</v>
      </c>
      <c r="E717" s="5" t="s">
        <v>10</v>
      </c>
      <c r="F717" s="5" t="s">
        <v>599</v>
      </c>
      <c r="G717" s="5" t="s">
        <v>308</v>
      </c>
      <c r="H717" s="12" t="s">
        <v>34</v>
      </c>
      <c r="I717" s="21">
        <v>4.4900560920600003E-4</v>
      </c>
      <c r="J717" s="21">
        <v>4.5609933599999999E-7</v>
      </c>
      <c r="K717" s="21">
        <v>9.1219867199999998E-7</v>
      </c>
      <c r="L717" s="21">
        <v>4.8529660409999999E-6</v>
      </c>
      <c r="M717" s="21">
        <v>1.4399954415E-4</v>
      </c>
      <c r="N717" s="21">
        <v>2.7165207346199999E-4</v>
      </c>
      <c r="O717" s="21">
        <v>2.1908316969000002E-5</v>
      </c>
      <c r="P717" s="21">
        <v>0</v>
      </c>
      <c r="Q717" s="21">
        <v>0</v>
      </c>
      <c r="R717" s="21">
        <v>0</v>
      </c>
      <c r="S717" s="21">
        <v>0</v>
      </c>
      <c r="T717">
        <v>0</v>
      </c>
    </row>
    <row r="718" spans="1:20" ht="12.75" customHeight="1" x14ac:dyDescent="0.2">
      <c r="A718" s="5" t="s">
        <v>545</v>
      </c>
      <c r="B718" s="5" t="s">
        <v>29</v>
      </c>
      <c r="C718" s="5" t="s">
        <v>30</v>
      </c>
      <c r="D718" s="5" t="s">
        <v>5</v>
      </c>
      <c r="E718" s="5" t="s">
        <v>10</v>
      </c>
      <c r="F718" s="5" t="s">
        <v>599</v>
      </c>
      <c r="G718" s="5" t="s">
        <v>308</v>
      </c>
      <c r="H718" s="12" t="s">
        <v>35</v>
      </c>
      <c r="I718" s="21">
        <v>6.0515330302799994E-3</v>
      </c>
      <c r="J718" s="21">
        <v>6.1471396799999999E-6</v>
      </c>
      <c r="K718" s="21">
        <v>1.229427936E-5</v>
      </c>
      <c r="L718" s="21">
        <v>6.5406497579999993E-5</v>
      </c>
      <c r="M718" s="21">
        <v>1.9407730769999999E-3</v>
      </c>
      <c r="N718" s="21">
        <v>3.6612270795600001E-3</v>
      </c>
      <c r="O718" s="21">
        <v>2.9527226622000005E-4</v>
      </c>
      <c r="P718" s="21">
        <v>0</v>
      </c>
      <c r="Q718" s="21">
        <v>0</v>
      </c>
      <c r="R718" s="21">
        <v>0</v>
      </c>
      <c r="S718" s="21">
        <v>0</v>
      </c>
      <c r="T718">
        <v>0</v>
      </c>
    </row>
    <row r="719" spans="1:20" ht="12.75" customHeight="1" x14ac:dyDescent="0.2">
      <c r="A719" s="5" t="s">
        <v>545</v>
      </c>
      <c r="B719" s="5" t="s">
        <v>29</v>
      </c>
      <c r="C719" s="5" t="s">
        <v>30</v>
      </c>
      <c r="D719" s="5" t="s">
        <v>5</v>
      </c>
      <c r="E719" s="5" t="s">
        <v>10</v>
      </c>
      <c r="F719" s="5" t="s">
        <v>599</v>
      </c>
      <c r="G719" s="5" t="s">
        <v>308</v>
      </c>
      <c r="H719" s="12" t="s">
        <v>36</v>
      </c>
      <c r="I719" s="21">
        <v>3.2136620803199996E-5</v>
      </c>
      <c r="J719" s="21">
        <v>3.26443392E-8</v>
      </c>
      <c r="K719" s="21">
        <v>6.52886784E-8</v>
      </c>
      <c r="L719" s="21">
        <v>3.4734071519999998E-7</v>
      </c>
      <c r="M719" s="21">
        <v>1.0306460880000001E-5</v>
      </c>
      <c r="N719" s="21">
        <v>1.9442918966399997E-5</v>
      </c>
      <c r="O719" s="21">
        <v>1.5680411568E-6</v>
      </c>
      <c r="P719" s="21">
        <v>0</v>
      </c>
      <c r="Q719" s="21">
        <v>0</v>
      </c>
      <c r="R719" s="21">
        <v>0</v>
      </c>
      <c r="S719" s="21">
        <v>0</v>
      </c>
      <c r="T719">
        <v>0</v>
      </c>
    </row>
    <row r="720" spans="1:20" ht="12.75" customHeight="1" x14ac:dyDescent="0.2">
      <c r="A720" s="5" t="s">
        <v>545</v>
      </c>
      <c r="B720" s="5" t="s">
        <v>29</v>
      </c>
      <c r="C720" s="5" t="s">
        <v>30</v>
      </c>
      <c r="D720" s="5" t="s">
        <v>5</v>
      </c>
      <c r="E720" s="5" t="s">
        <v>10</v>
      </c>
      <c r="F720" s="5" t="s">
        <v>599</v>
      </c>
      <c r="G720" s="5" t="s">
        <v>309</v>
      </c>
      <c r="H720" s="12" t="s">
        <v>34</v>
      </c>
      <c r="I720" s="21">
        <v>1.8857286E-4</v>
      </c>
      <c r="J720" s="21">
        <v>2.3673762000000001E-4</v>
      </c>
      <c r="K720" s="21">
        <v>1.5124662E-4</v>
      </c>
      <c r="L720" s="21">
        <v>1.5488361E-4</v>
      </c>
      <c r="M720" s="21">
        <v>1.5852060000000001E-4</v>
      </c>
      <c r="N720" s="21">
        <v>1.9810728000000001E-4</v>
      </c>
      <c r="O720" s="21">
        <v>1.9825218000000001E-4</v>
      </c>
      <c r="P720" s="21">
        <v>1.1165993999999999E-4</v>
      </c>
      <c r="Q720" s="21">
        <v>1.6501212000000001E-4</v>
      </c>
      <c r="R720" s="21">
        <v>3.9606966E-4</v>
      </c>
      <c r="S720" s="21">
        <v>1.7188037999999999E-4</v>
      </c>
      <c r="T720">
        <v>3.5862750000000002E-5</v>
      </c>
    </row>
    <row r="721" spans="1:20" ht="12.75" customHeight="1" x14ac:dyDescent="0.2">
      <c r="A721" s="5" t="s">
        <v>545</v>
      </c>
      <c r="B721" s="5" t="s">
        <v>29</v>
      </c>
      <c r="C721" s="5" t="s">
        <v>30</v>
      </c>
      <c r="D721" s="5" t="s">
        <v>5</v>
      </c>
      <c r="E721" s="5" t="s">
        <v>10</v>
      </c>
      <c r="F721" s="5" t="s">
        <v>599</v>
      </c>
      <c r="G721" s="5" t="s">
        <v>309</v>
      </c>
      <c r="H721" s="12" t="s">
        <v>35</v>
      </c>
      <c r="I721" s="21">
        <v>6.6413565359999996E-2</v>
      </c>
      <c r="J721" s="21">
        <v>8.3376735120000003E-2</v>
      </c>
      <c r="K721" s="21">
        <v>5.3267619119999998E-2</v>
      </c>
      <c r="L721" s="21">
        <v>5.4548532359999999E-2</v>
      </c>
      <c r="M721" s="21">
        <v>5.5829445599999999E-2</v>
      </c>
      <c r="N721" s="21">
        <v>6.9771497279999997E-2</v>
      </c>
      <c r="O721" s="21">
        <v>6.9822529679999995E-2</v>
      </c>
      <c r="P721" s="21">
        <v>3.932556744E-2</v>
      </c>
      <c r="Q721" s="21">
        <v>5.8115697119999997E-2</v>
      </c>
      <c r="R721" s="21">
        <v>0.13949196216000001</v>
      </c>
      <c r="S721" s="21">
        <v>6.0534632880000001E-2</v>
      </c>
      <c r="T721">
        <v>4.2101729999999997E-2</v>
      </c>
    </row>
    <row r="722" spans="1:20" ht="12.75" customHeight="1" x14ac:dyDescent="0.2">
      <c r="A722" s="5" t="s">
        <v>545</v>
      </c>
      <c r="B722" s="5" t="s">
        <v>29</v>
      </c>
      <c r="C722" s="5" t="s">
        <v>30</v>
      </c>
      <c r="D722" s="5" t="s">
        <v>5</v>
      </c>
      <c r="E722" s="5" t="s">
        <v>10</v>
      </c>
      <c r="F722" s="5" t="s">
        <v>599</v>
      </c>
      <c r="G722" s="5" t="s">
        <v>309</v>
      </c>
      <c r="H722" s="12" t="s">
        <v>36</v>
      </c>
      <c r="I722" s="21">
        <v>1.6702167600000001E-4</v>
      </c>
      <c r="J722" s="21">
        <v>2.0968189199999999E-4</v>
      </c>
      <c r="K722" s="21">
        <v>1.3396129200000001E-4</v>
      </c>
      <c r="L722" s="21">
        <v>1.3718262600000001E-4</v>
      </c>
      <c r="M722" s="21">
        <v>1.4040396E-4</v>
      </c>
      <c r="N722" s="21">
        <v>1.7546644799999999E-4</v>
      </c>
      <c r="O722" s="21">
        <v>1.75594788E-4</v>
      </c>
      <c r="P722" s="21">
        <v>9.8898804E-5</v>
      </c>
      <c r="Q722" s="21">
        <v>1.4615359199999999E-4</v>
      </c>
      <c r="R722" s="21">
        <v>3.5080455600000003E-4</v>
      </c>
      <c r="S722" s="21">
        <v>1.5223690799999999E-4</v>
      </c>
      <c r="T722">
        <v>1.058805E-4</v>
      </c>
    </row>
    <row r="723" spans="1:20" ht="12.75" customHeight="1" x14ac:dyDescent="0.2">
      <c r="A723" s="5" t="s">
        <v>545</v>
      </c>
      <c r="B723" s="5" t="s">
        <v>29</v>
      </c>
      <c r="C723" s="5" t="s">
        <v>30</v>
      </c>
      <c r="D723" s="5" t="s">
        <v>5</v>
      </c>
      <c r="E723" s="5" t="s">
        <v>10</v>
      </c>
      <c r="F723" s="5" t="s">
        <v>599</v>
      </c>
      <c r="G723" s="5" t="s">
        <v>310</v>
      </c>
      <c r="H723" s="12" t="s">
        <v>34</v>
      </c>
      <c r="I723" s="21">
        <v>3.3418979999999998E-4</v>
      </c>
      <c r="J723" s="21">
        <v>4.1677335000000001E-4</v>
      </c>
      <c r="K723" s="21">
        <v>2.5761645E-4</v>
      </c>
      <c r="L723" s="21">
        <v>2.3295195000000001E-4</v>
      </c>
      <c r="M723" s="21">
        <v>3.2900174999999997E-4</v>
      </c>
      <c r="N723" s="21">
        <v>3.6140579999999997E-4</v>
      </c>
      <c r="O723" s="21">
        <v>3.4122059999999998E-4</v>
      </c>
      <c r="P723" s="21">
        <v>1.8141165000000001E-4</v>
      </c>
      <c r="Q723" s="21">
        <v>1.0974285E-4</v>
      </c>
      <c r="R723" s="21">
        <v>2.0516895000000001E-4</v>
      </c>
      <c r="S723" s="21">
        <v>1.7092215E-4</v>
      </c>
      <c r="T723">
        <v>3.9293099999999998E-5</v>
      </c>
    </row>
    <row r="724" spans="1:20" ht="12.75" customHeight="1" x14ac:dyDescent="0.2">
      <c r="A724" s="5" t="s">
        <v>545</v>
      </c>
      <c r="B724" s="5" t="s">
        <v>29</v>
      </c>
      <c r="C724" s="5" t="s">
        <v>30</v>
      </c>
      <c r="D724" s="5" t="s">
        <v>5</v>
      </c>
      <c r="E724" s="5" t="s">
        <v>10</v>
      </c>
      <c r="F724" s="5" t="s">
        <v>599</v>
      </c>
      <c r="G724" s="5" t="s">
        <v>310</v>
      </c>
      <c r="H724" s="12" t="s">
        <v>35</v>
      </c>
      <c r="I724" s="21">
        <v>0.114897636</v>
      </c>
      <c r="J724" s="21">
        <v>0.14329064699999999</v>
      </c>
      <c r="K724" s="21">
        <v>8.8570989000000003E-2</v>
      </c>
      <c r="L724" s="21">
        <v>8.0091098999999999E-2</v>
      </c>
      <c r="M724" s="21">
        <v>0.113113935</v>
      </c>
      <c r="N724" s="21">
        <v>0.12425475599999999</v>
      </c>
      <c r="O724" s="21">
        <v>0.117314892</v>
      </c>
      <c r="P724" s="21">
        <v>6.2371053000000003E-2</v>
      </c>
      <c r="Q724" s="21">
        <v>3.7730636999999997E-2</v>
      </c>
      <c r="R724" s="21">
        <v>7.0539038999999998E-2</v>
      </c>
      <c r="S724" s="21">
        <v>5.8764663000000002E-2</v>
      </c>
      <c r="T724">
        <v>4.6902239999999998E-2</v>
      </c>
    </row>
    <row r="725" spans="1:20" ht="12.75" customHeight="1" x14ac:dyDescent="0.2">
      <c r="A725" s="5" t="s">
        <v>545</v>
      </c>
      <c r="B725" s="5" t="s">
        <v>29</v>
      </c>
      <c r="C725" s="5" t="s">
        <v>30</v>
      </c>
      <c r="D725" s="5" t="s">
        <v>5</v>
      </c>
      <c r="E725" s="5" t="s">
        <v>10</v>
      </c>
      <c r="F725" s="5" t="s">
        <v>599</v>
      </c>
      <c r="G725" s="5" t="s">
        <v>310</v>
      </c>
      <c r="H725" s="12" t="s">
        <v>36</v>
      </c>
      <c r="I725" s="21">
        <v>2.9599668000000002E-4</v>
      </c>
      <c r="J725" s="21">
        <v>3.6914210999999998E-4</v>
      </c>
      <c r="K725" s="21">
        <v>2.2817456999999999E-4</v>
      </c>
      <c r="L725" s="21">
        <v>2.0632887E-4</v>
      </c>
      <c r="M725" s="21">
        <v>2.9140155000000002E-4</v>
      </c>
      <c r="N725" s="21">
        <v>3.2010228000000003E-4</v>
      </c>
      <c r="O725" s="21">
        <v>3.0222396000000002E-4</v>
      </c>
      <c r="P725" s="21">
        <v>1.6067889E-4</v>
      </c>
      <c r="Q725" s="21">
        <v>9.7200809999999993E-5</v>
      </c>
      <c r="R725" s="21">
        <v>1.8172107E-4</v>
      </c>
      <c r="S725" s="21">
        <v>1.5138818999999999E-4</v>
      </c>
      <c r="T725">
        <v>1.1600820000000001E-4</v>
      </c>
    </row>
    <row r="726" spans="1:20" ht="12.75" customHeight="1" x14ac:dyDescent="0.2">
      <c r="A726" s="5" t="s">
        <v>545</v>
      </c>
      <c r="B726" s="5" t="s">
        <v>29</v>
      </c>
      <c r="C726" s="5" t="s">
        <v>30</v>
      </c>
      <c r="D726" s="5" t="s">
        <v>5</v>
      </c>
      <c r="E726" s="5" t="s">
        <v>10</v>
      </c>
      <c r="F726" s="5" t="s">
        <v>599</v>
      </c>
      <c r="G726" s="5" t="s">
        <v>311</v>
      </c>
      <c r="H726" s="12" t="s">
        <v>34</v>
      </c>
      <c r="I726" s="21">
        <v>5.6683141200000002E-3</v>
      </c>
      <c r="J726" s="21">
        <v>3.8912605200000002E-3</v>
      </c>
      <c r="K726" s="21">
        <v>4.5278352000000001E-3</v>
      </c>
      <c r="L726" s="21">
        <v>6.4923314399999996E-3</v>
      </c>
      <c r="M726" s="21">
        <v>7.8835453199999992E-3</v>
      </c>
      <c r="N726" s="21">
        <v>8.9643833999999995E-3</v>
      </c>
      <c r="O726" s="21">
        <v>7.8263388000000007E-3</v>
      </c>
      <c r="P726" s="21">
        <v>8.2998140400000007E-3</v>
      </c>
      <c r="Q726" s="21">
        <v>1.0190063520000001E-2</v>
      </c>
      <c r="R726" s="21">
        <v>9.5656604400000001E-3</v>
      </c>
      <c r="S726" s="21">
        <v>1.006956468E-2</v>
      </c>
      <c r="T726">
        <v>9.80544096E-3</v>
      </c>
    </row>
    <row r="727" spans="1:20" ht="12.75" customHeight="1" x14ac:dyDescent="0.2">
      <c r="A727" s="5" t="s">
        <v>545</v>
      </c>
      <c r="B727" s="5" t="s">
        <v>29</v>
      </c>
      <c r="C727" s="5" t="s">
        <v>30</v>
      </c>
      <c r="D727" s="5" t="s">
        <v>5</v>
      </c>
      <c r="E727" s="5" t="s">
        <v>10</v>
      </c>
      <c r="F727" s="5" t="s">
        <v>599</v>
      </c>
      <c r="G727" s="5" t="s">
        <v>311</v>
      </c>
      <c r="H727" s="12" t="s">
        <v>35</v>
      </c>
      <c r="I727" s="21">
        <v>1.13330293104</v>
      </c>
      <c r="J727" s="21">
        <v>0.77800503984000002</v>
      </c>
      <c r="K727" s="21">
        <v>0.90527955839999996</v>
      </c>
      <c r="L727" s="21">
        <v>1.2980540764799999</v>
      </c>
      <c r="M727" s="21">
        <v>1.5762085214399999</v>
      </c>
      <c r="N727" s="21">
        <v>1.7923075127999999</v>
      </c>
      <c r="O727" s="21">
        <v>1.5647708495999999</v>
      </c>
      <c r="P727" s="21">
        <v>1.6594358356800001</v>
      </c>
      <c r="Q727" s="21">
        <v>2.03736571584</v>
      </c>
      <c r="R727" s="21">
        <v>1.91252474448</v>
      </c>
      <c r="S727" s="21">
        <v>2.0132735985600001</v>
      </c>
      <c r="T727">
        <v>1.96046562432</v>
      </c>
    </row>
    <row r="728" spans="1:20" ht="12.75" customHeight="1" x14ac:dyDescent="0.2">
      <c r="A728" s="5" t="s">
        <v>545</v>
      </c>
      <c r="B728" s="5" t="s">
        <v>29</v>
      </c>
      <c r="C728" s="5" t="s">
        <v>30</v>
      </c>
      <c r="D728" s="5" t="s">
        <v>5</v>
      </c>
      <c r="E728" s="5" t="s">
        <v>10</v>
      </c>
      <c r="F728" s="5" t="s">
        <v>599</v>
      </c>
      <c r="G728" s="5" t="s">
        <v>311</v>
      </c>
      <c r="H728" s="12" t="s">
        <v>36</v>
      </c>
      <c r="I728" s="21">
        <v>3.3470045279999998E-3</v>
      </c>
      <c r="J728" s="21">
        <v>2.297696688E-3</v>
      </c>
      <c r="K728" s="21">
        <v>2.6735788800000002E-3</v>
      </c>
      <c r="L728" s="21">
        <v>3.8335671359999999E-3</v>
      </c>
      <c r="M728" s="21">
        <v>4.6550458080000003E-3</v>
      </c>
      <c r="N728" s="21">
        <v>5.2932549600000003E-3</v>
      </c>
      <c r="O728" s="21">
        <v>4.6212667200000003E-3</v>
      </c>
      <c r="P728" s="21">
        <v>4.9008425760000002E-3</v>
      </c>
      <c r="Q728" s="21">
        <v>6.0169898880000003E-3</v>
      </c>
      <c r="R728" s="21">
        <v>5.6482947360000004E-3</v>
      </c>
      <c r="S728" s="21">
        <v>5.9458381920000003E-3</v>
      </c>
      <c r="T728">
        <v>5.7898794240000004E-3</v>
      </c>
    </row>
    <row r="729" spans="1:20" ht="12.75" customHeight="1" x14ac:dyDescent="0.2">
      <c r="A729" s="5" t="s">
        <v>545</v>
      </c>
      <c r="B729" s="5" t="s">
        <v>29</v>
      </c>
      <c r="C729" s="5" t="s">
        <v>30</v>
      </c>
      <c r="D729" s="5" t="s">
        <v>5</v>
      </c>
      <c r="E729" s="5" t="s">
        <v>10</v>
      </c>
      <c r="F729" s="5" t="s">
        <v>599</v>
      </c>
      <c r="G729" s="5" t="s">
        <v>312</v>
      </c>
      <c r="H729" s="12" t="s">
        <v>34</v>
      </c>
      <c r="I729" s="21">
        <v>5.534654999999996E-2</v>
      </c>
      <c r="J729" s="21">
        <v>5.416582500000014E-2</v>
      </c>
      <c r="K729" s="21">
        <v>5.4389580000000097E-2</v>
      </c>
      <c r="L729" s="21">
        <v>5.2670939999999979E-2</v>
      </c>
      <c r="M729" s="21">
        <v>5.4073004999999834E-2</v>
      </c>
      <c r="N729" s="21">
        <v>5.1291029999999904E-2</v>
      </c>
      <c r="O729" s="21">
        <v>5.253076059000001E-2</v>
      </c>
      <c r="P729" s="21">
        <v>5.2775731774500137E-2</v>
      </c>
      <c r="Q729" s="21">
        <v>5.2666282094999968E-2</v>
      </c>
      <c r="R729" s="21">
        <v>5.195176867125003E-2</v>
      </c>
      <c r="S729" s="21">
        <v>5.3385544563592478E-2</v>
      </c>
      <c r="T729">
        <v>1.0886774952671156E-2</v>
      </c>
    </row>
    <row r="730" spans="1:20" ht="12.75" customHeight="1" x14ac:dyDescent="0.2">
      <c r="A730" s="5" t="s">
        <v>545</v>
      </c>
      <c r="B730" s="5" t="s">
        <v>29</v>
      </c>
      <c r="C730" s="5" t="s">
        <v>30</v>
      </c>
      <c r="D730" s="5" t="s">
        <v>5</v>
      </c>
      <c r="E730" s="5" t="s">
        <v>10</v>
      </c>
      <c r="F730" s="5" t="s">
        <v>599</v>
      </c>
      <c r="G730" s="5" t="s">
        <v>312</v>
      </c>
      <c r="H730" s="12" t="s">
        <v>35</v>
      </c>
      <c r="I730" s="21">
        <v>27.947372199999975</v>
      </c>
      <c r="J730" s="21">
        <v>27.351162300000073</v>
      </c>
      <c r="K730" s="21">
        <v>27.464147920000045</v>
      </c>
      <c r="L730" s="21">
        <v>26.596316559999991</v>
      </c>
      <c r="M730" s="21">
        <v>27.304292619999909</v>
      </c>
      <c r="N730" s="21">
        <v>25.899527719999952</v>
      </c>
      <c r="O730" s="21">
        <v>26.525532633160008</v>
      </c>
      <c r="P730" s="21">
        <v>26.64923141603807</v>
      </c>
      <c r="Q730" s="21">
        <v>26.593964539779986</v>
      </c>
      <c r="R730" s="21">
        <v>26.233169285235014</v>
      </c>
      <c r="S730" s="21">
        <v>26.957157835825456</v>
      </c>
      <c r="T730">
        <v>27.486514666220224</v>
      </c>
    </row>
    <row r="731" spans="1:20" ht="12.75" customHeight="1" x14ac:dyDescent="0.2">
      <c r="A731" s="5" t="s">
        <v>545</v>
      </c>
      <c r="B731" s="5" t="s">
        <v>29</v>
      </c>
      <c r="C731" s="5" t="s">
        <v>30</v>
      </c>
      <c r="D731" s="5" t="s">
        <v>5</v>
      </c>
      <c r="E731" s="5" t="s">
        <v>10</v>
      </c>
      <c r="F731" s="5" t="s">
        <v>599</v>
      </c>
      <c r="G731" s="5" t="s">
        <v>312</v>
      </c>
      <c r="H731" s="12" t="s">
        <v>36</v>
      </c>
      <c r="I731" s="21">
        <v>1.6340409999999989E-2</v>
      </c>
      <c r="J731" s="21">
        <v>1.5991815000000045E-2</v>
      </c>
      <c r="K731" s="21">
        <v>1.605787600000003E-2</v>
      </c>
      <c r="L731" s="21">
        <v>1.5550467999999993E-2</v>
      </c>
      <c r="M731" s="21">
        <v>1.5964410999999949E-2</v>
      </c>
      <c r="N731" s="21">
        <v>1.5143065999999969E-2</v>
      </c>
      <c r="O731" s="21">
        <v>1.5509081698000004E-2</v>
      </c>
      <c r="P731" s="21">
        <v>1.5581406523900042E-2</v>
      </c>
      <c r="Q731" s="21">
        <v>1.5549092808999991E-2</v>
      </c>
      <c r="R731" s="21">
        <v>1.5338141226750011E-2</v>
      </c>
      <c r="S731" s="21">
        <v>1.5761446490203491E-2</v>
      </c>
      <c r="T731">
        <v>1.6070953501562183E-2</v>
      </c>
    </row>
    <row r="732" spans="1:20" ht="12.75" customHeight="1" x14ac:dyDescent="0.2">
      <c r="A732" s="5" t="s">
        <v>545</v>
      </c>
      <c r="B732" s="5" t="s">
        <v>29</v>
      </c>
      <c r="C732" s="5" t="s">
        <v>30</v>
      </c>
      <c r="D732" s="5" t="s">
        <v>5</v>
      </c>
      <c r="E732" s="5" t="s">
        <v>10</v>
      </c>
      <c r="F732" s="5" t="s">
        <v>599</v>
      </c>
      <c r="G732" s="5" t="s">
        <v>77</v>
      </c>
      <c r="H732" s="12" t="s">
        <v>34</v>
      </c>
      <c r="I732" s="21">
        <v>0.24861984000000009</v>
      </c>
      <c r="J732" s="21">
        <v>0.23889600000000011</v>
      </c>
      <c r="K732" s="21">
        <v>0.24249120000000016</v>
      </c>
      <c r="L732" s="21">
        <v>0.25525919999999963</v>
      </c>
      <c r="M732" s="21">
        <v>0.26163648</v>
      </c>
      <c r="N732" s="21">
        <v>0.17390687999999985</v>
      </c>
      <c r="O732" s="21">
        <v>0.1542374399999997</v>
      </c>
      <c r="P732" s="21">
        <v>0.16641407999999963</v>
      </c>
      <c r="Q732" s="21">
        <v>0.18264960000000049</v>
      </c>
      <c r="R732" s="21">
        <v>0.17453183999999955</v>
      </c>
      <c r="S732" s="21">
        <v>0.17047295999999956</v>
      </c>
      <c r="T732">
        <v>0.22371551999999964</v>
      </c>
    </row>
    <row r="733" spans="1:20" ht="12.75" customHeight="1" x14ac:dyDescent="0.2">
      <c r="A733" s="5" t="s">
        <v>545</v>
      </c>
      <c r="B733" s="5" t="s">
        <v>29</v>
      </c>
      <c r="C733" s="5" t="s">
        <v>30</v>
      </c>
      <c r="D733" s="5" t="s">
        <v>5</v>
      </c>
      <c r="E733" s="5" t="s">
        <v>10</v>
      </c>
      <c r="F733" s="5" t="s">
        <v>599</v>
      </c>
      <c r="G733" s="5" t="s">
        <v>77</v>
      </c>
      <c r="H733" s="12" t="s">
        <v>36</v>
      </c>
      <c r="I733" s="21">
        <v>4.8170094000000017E-2</v>
      </c>
      <c r="J733" s="21">
        <v>4.6286100000000018E-2</v>
      </c>
      <c r="K733" s="21">
        <v>4.6982670000000039E-2</v>
      </c>
      <c r="L733" s="21">
        <v>4.9456469999999926E-2</v>
      </c>
      <c r="M733" s="21">
        <v>5.0692068000000007E-2</v>
      </c>
      <c r="N733" s="21">
        <v>3.3694457999999976E-2</v>
      </c>
      <c r="O733" s="21">
        <v>2.9883503999999943E-2</v>
      </c>
      <c r="P733" s="21">
        <v>3.2242727999999929E-2</v>
      </c>
      <c r="Q733" s="21">
        <v>3.5388360000000098E-2</v>
      </c>
      <c r="R733" s="21">
        <v>3.3815543999999913E-2</v>
      </c>
      <c r="S733" s="21">
        <v>3.3029135999999917E-2</v>
      </c>
      <c r="T733">
        <v>4.3344881999999939E-2</v>
      </c>
    </row>
    <row r="734" spans="1:20" ht="12.75" customHeight="1" x14ac:dyDescent="0.2">
      <c r="A734" s="5" t="s">
        <v>545</v>
      </c>
      <c r="B734" s="5" t="s">
        <v>29</v>
      </c>
      <c r="C734" s="5" t="s">
        <v>30</v>
      </c>
      <c r="D734" s="5" t="s">
        <v>5</v>
      </c>
      <c r="E734" s="5" t="s">
        <v>313</v>
      </c>
      <c r="F734" s="5" t="s">
        <v>599</v>
      </c>
      <c r="G734" s="5" t="s">
        <v>314</v>
      </c>
      <c r="H734" s="12" t="s">
        <v>34</v>
      </c>
      <c r="I734" s="21">
        <v>7.1222986799999999E-3</v>
      </c>
      <c r="J734" s="21">
        <v>7.6099161599999998E-3</v>
      </c>
      <c r="K734" s="21">
        <v>8.5984529399999992E-3</v>
      </c>
      <c r="L734" s="21">
        <v>8.7809834699999999E-3</v>
      </c>
      <c r="M734" s="21">
        <v>8.9635140000000006E-3</v>
      </c>
      <c r="N734" s="21">
        <v>9.6183460799999995E-3</v>
      </c>
      <c r="O734" s="21">
        <v>1.093499442E-2</v>
      </c>
      <c r="P734" s="21">
        <v>7.5749662800000004E-3</v>
      </c>
      <c r="Q734" s="21">
        <v>8.4645653400000007E-3</v>
      </c>
      <c r="R734" s="21">
        <v>5.0392742399999997E-3</v>
      </c>
      <c r="S734" s="21">
        <v>5.6077749000000001E-3</v>
      </c>
      <c r="T734">
        <v>2.0134956239999998E-3</v>
      </c>
    </row>
    <row r="735" spans="1:20" ht="12.75" customHeight="1" x14ac:dyDescent="0.2">
      <c r="A735" s="5" t="s">
        <v>545</v>
      </c>
      <c r="B735" s="5" t="s">
        <v>29</v>
      </c>
      <c r="C735" s="5" t="s">
        <v>30</v>
      </c>
      <c r="D735" s="5" t="s">
        <v>5</v>
      </c>
      <c r="E735" s="5" t="s">
        <v>313</v>
      </c>
      <c r="F735" s="5" t="s">
        <v>599</v>
      </c>
      <c r="G735" s="5" t="s">
        <v>314</v>
      </c>
      <c r="H735" s="12" t="s">
        <v>35</v>
      </c>
      <c r="I735" s="21">
        <v>2.5084057636799999</v>
      </c>
      <c r="J735" s="21">
        <v>2.6801399961599999</v>
      </c>
      <c r="K735" s="21">
        <v>3.0282932354400001</v>
      </c>
      <c r="L735" s="21">
        <v>3.0925787497199999</v>
      </c>
      <c r="M735" s="21">
        <v>3.1568642640000002</v>
      </c>
      <c r="N735" s="21">
        <v>3.38748988608</v>
      </c>
      <c r="O735" s="21">
        <v>3.85120089192</v>
      </c>
      <c r="P735" s="21">
        <v>2.6678309812799998</v>
      </c>
      <c r="Q735" s="21">
        <v>2.98113929784</v>
      </c>
      <c r="R735" s="21">
        <v>1.7747843942399999</v>
      </c>
      <c r="S735" s="21">
        <v>1.9750049124</v>
      </c>
      <c r="T735">
        <v>2.3637799420799999</v>
      </c>
    </row>
    <row r="736" spans="1:20" ht="12.75" customHeight="1" x14ac:dyDescent="0.2">
      <c r="A736" s="5" t="s">
        <v>545</v>
      </c>
      <c r="B736" s="5" t="s">
        <v>29</v>
      </c>
      <c r="C736" s="5" t="s">
        <v>30</v>
      </c>
      <c r="D736" s="5" t="s">
        <v>5</v>
      </c>
      <c r="E736" s="5" t="s">
        <v>313</v>
      </c>
      <c r="F736" s="5" t="s">
        <v>599</v>
      </c>
      <c r="G736" s="5" t="s">
        <v>314</v>
      </c>
      <c r="H736" s="12" t="s">
        <v>36</v>
      </c>
      <c r="I736" s="21">
        <v>6.3083216880000003E-3</v>
      </c>
      <c r="J736" s="21">
        <v>6.7402114560000002E-3</v>
      </c>
      <c r="K736" s="21">
        <v>7.615772604E-3</v>
      </c>
      <c r="L736" s="21">
        <v>7.7774425019999996E-3</v>
      </c>
      <c r="M736" s="21">
        <v>7.9391124E-3</v>
      </c>
      <c r="N736" s="21">
        <v>8.5191065279999999E-3</v>
      </c>
      <c r="O736" s="21">
        <v>9.6852807719999996E-3</v>
      </c>
      <c r="P736" s="21">
        <v>6.709255848E-3</v>
      </c>
      <c r="Q736" s="21">
        <v>7.4971864440000003E-3</v>
      </c>
      <c r="R736" s="21">
        <v>4.4633571840000004E-3</v>
      </c>
      <c r="S736" s="21">
        <v>4.9668863399999997E-3</v>
      </c>
      <c r="T736">
        <v>5.9446061280000002E-3</v>
      </c>
    </row>
    <row r="737" spans="1:20" ht="12.75" customHeight="1" x14ac:dyDescent="0.2">
      <c r="A737" s="5" t="s">
        <v>545</v>
      </c>
      <c r="B737" s="5" t="s">
        <v>29</v>
      </c>
      <c r="C737" s="5" t="s">
        <v>30</v>
      </c>
      <c r="D737" s="5" t="s">
        <v>5</v>
      </c>
      <c r="E737" s="5" t="s">
        <v>313</v>
      </c>
      <c r="F737" s="5" t="s">
        <v>599</v>
      </c>
      <c r="G737" s="5" t="s">
        <v>315</v>
      </c>
      <c r="H737" s="12" t="s">
        <v>34</v>
      </c>
      <c r="I737" s="21">
        <v>6.9202718024844358E-7</v>
      </c>
      <c r="J737" s="21">
        <v>1.1455780964376931E-6</v>
      </c>
      <c r="K737" s="21">
        <v>1.4320735988647431E-6</v>
      </c>
      <c r="L737" s="21">
        <v>8.5801675016496075E-6</v>
      </c>
      <c r="M737" s="21">
        <v>1.6403343977477692E-5</v>
      </c>
      <c r="N737" s="21">
        <v>1.7385900315839998E-5</v>
      </c>
      <c r="O737" s="21">
        <v>1.8932657090271538E-5</v>
      </c>
      <c r="P737" s="21">
        <v>1.077048738968495E-5</v>
      </c>
      <c r="Q737" s="21">
        <v>6.1522069413636217E-6</v>
      </c>
      <c r="R737" s="21">
        <v>6.312433189116544E-6</v>
      </c>
      <c r="S737" s="21">
        <v>1.0047960826323481E-5</v>
      </c>
      <c r="T737">
        <v>3.9846284620011849E-5</v>
      </c>
    </row>
    <row r="738" spans="1:20" ht="12.75" customHeight="1" x14ac:dyDescent="0.2">
      <c r="A738" s="5" t="s">
        <v>545</v>
      </c>
      <c r="B738" s="5" t="s">
        <v>29</v>
      </c>
      <c r="C738" s="5" t="s">
        <v>30</v>
      </c>
      <c r="D738" s="5" t="s">
        <v>5</v>
      </c>
      <c r="E738" s="5" t="s">
        <v>313</v>
      </c>
      <c r="F738" s="5" t="s">
        <v>599</v>
      </c>
      <c r="G738" s="5" t="s">
        <v>315</v>
      </c>
      <c r="H738" s="12" t="s">
        <v>35</v>
      </c>
      <c r="I738" s="21">
        <v>7.5178317803497598E-4</v>
      </c>
      <c r="J738" s="21">
        <v>1.2444978558761224E-3</v>
      </c>
      <c r="K738" s="21">
        <v>1.5557320175603653E-3</v>
      </c>
      <c r="L738" s="21">
        <v>9.3210581557603041E-3</v>
      </c>
      <c r="M738" s="21">
        <v>1.7819759711405921E-2</v>
      </c>
      <c r="N738" s="21">
        <v>1.8887159009779202E-2</v>
      </c>
      <c r="O738" s="21">
        <v>2.0567477004098163E-2</v>
      </c>
      <c r="P738" s="21">
        <v>1.1700510427778381E-2</v>
      </c>
      <c r="Q738" s="21">
        <v>6.683445128046449E-3</v>
      </c>
      <c r="R738" s="21">
        <v>6.8575067851291477E-3</v>
      </c>
      <c r="S738" s="21">
        <v>1.0915594269104429E-2</v>
      </c>
      <c r="T738">
        <v>4.3286979672914463E-2</v>
      </c>
    </row>
    <row r="739" spans="1:20" ht="12.75" customHeight="1" x14ac:dyDescent="0.2">
      <c r="A739" s="5" t="s">
        <v>545</v>
      </c>
      <c r="B739" s="5" t="s">
        <v>29</v>
      </c>
      <c r="C739" s="5" t="s">
        <v>30</v>
      </c>
      <c r="D739" s="5" t="s">
        <v>5</v>
      </c>
      <c r="E739" s="5" t="s">
        <v>313</v>
      </c>
      <c r="F739" s="5" t="s">
        <v>599</v>
      </c>
      <c r="G739" s="5" t="s">
        <v>315</v>
      </c>
      <c r="H739" s="12" t="s">
        <v>36</v>
      </c>
      <c r="I739" s="21">
        <v>2.0431278654954052E-6</v>
      </c>
      <c r="J739" s="21">
        <v>3.3821829513874749E-6</v>
      </c>
      <c r="K739" s="21">
        <v>4.2280268156959083E-6</v>
      </c>
      <c r="L739" s="21">
        <v>2.5331923100108368E-5</v>
      </c>
      <c r="M739" s="21">
        <v>4.8428920314457947E-5</v>
      </c>
      <c r="N739" s="21">
        <v>5.1329800932480002E-5</v>
      </c>
      <c r="O739" s="21">
        <v>5.5896416171277881E-5</v>
      </c>
      <c r="P739" s="21">
        <v>3.1798581817165094E-5</v>
      </c>
      <c r="Q739" s="21">
        <v>1.8163658588787837E-5</v>
      </c>
      <c r="R739" s="21">
        <v>1.8636707510725037E-5</v>
      </c>
      <c r="S739" s="21">
        <v>2.9665408153907422E-5</v>
      </c>
      <c r="T739">
        <v>1.1764141173527308E-4</v>
      </c>
    </row>
    <row r="740" spans="1:20" ht="12.75" customHeight="1" x14ac:dyDescent="0.2">
      <c r="A740" s="5" t="s">
        <v>545</v>
      </c>
      <c r="B740" s="5" t="s">
        <v>29</v>
      </c>
      <c r="C740" s="5" t="s">
        <v>30</v>
      </c>
      <c r="D740" s="5" t="s">
        <v>5</v>
      </c>
      <c r="E740" s="5" t="s">
        <v>313</v>
      </c>
      <c r="F740" s="5" t="s">
        <v>599</v>
      </c>
      <c r="G740" s="5" t="s">
        <v>316</v>
      </c>
      <c r="H740" s="12" t="s">
        <v>34</v>
      </c>
      <c r="I740" s="21">
        <v>2.7260282264843959E-4</v>
      </c>
      <c r="J740" s="21">
        <v>3.3497514568982522E-4</v>
      </c>
      <c r="K740" s="21">
        <v>3.5718156309692741E-4</v>
      </c>
      <c r="L740" s="21">
        <v>3.5664814359873565E-4</v>
      </c>
      <c r="M740" s="21">
        <v>4.4438901193827708E-4</v>
      </c>
      <c r="N740" s="21">
        <v>4.4231262452999997E-4</v>
      </c>
      <c r="O740" s="21">
        <v>4.8077977813947665E-4</v>
      </c>
      <c r="P740" s="21">
        <v>2.7301648900344527E-4</v>
      </c>
      <c r="Q740" s="21">
        <v>1.4074555514678031E-4</v>
      </c>
      <c r="R740" s="21">
        <v>1.4184587323048118E-4</v>
      </c>
      <c r="S740" s="21">
        <v>1.4236655234178038E-4</v>
      </c>
      <c r="T740">
        <v>5.1470580860117285E-4</v>
      </c>
    </row>
    <row r="741" spans="1:20" ht="12.75" customHeight="1" x14ac:dyDescent="0.2">
      <c r="A741" s="5" t="s">
        <v>545</v>
      </c>
      <c r="B741" s="5" t="s">
        <v>29</v>
      </c>
      <c r="C741" s="5" t="s">
        <v>30</v>
      </c>
      <c r="D741" s="5" t="s">
        <v>5</v>
      </c>
      <c r="E741" s="5" t="s">
        <v>313</v>
      </c>
      <c r="F741" s="5" t="s">
        <v>599</v>
      </c>
      <c r="G741" s="5" t="s">
        <v>316</v>
      </c>
      <c r="H741" s="12" t="s">
        <v>35</v>
      </c>
      <c r="I741" s="21">
        <v>0.30667319410729776</v>
      </c>
      <c r="J741" s="21">
        <v>0.3770735581175263</v>
      </c>
      <c r="K741" s="21">
        <v>0.40284551279166619</v>
      </c>
      <c r="L741" s="21">
        <v>0.40183138134056323</v>
      </c>
      <c r="M741" s="21">
        <v>0.50131406337198681</v>
      </c>
      <c r="N741" s="21">
        <v>0.49848109938825996</v>
      </c>
      <c r="O741" s="21">
        <v>0.54437855707128135</v>
      </c>
      <c r="P741" s="21">
        <v>0.31079598026834576</v>
      </c>
      <c r="Q741" s="21">
        <v>0.15937557722699799</v>
      </c>
      <c r="R741" s="21">
        <v>0.16062154076410751</v>
      </c>
      <c r="S741" s="21">
        <v>0.16121114044153115</v>
      </c>
      <c r="T741">
        <v>0.58283570846945654</v>
      </c>
    </row>
    <row r="742" spans="1:20" ht="12.75" customHeight="1" x14ac:dyDescent="0.2">
      <c r="A742" s="5" t="s">
        <v>545</v>
      </c>
      <c r="B742" s="5" t="s">
        <v>29</v>
      </c>
      <c r="C742" s="5" t="s">
        <v>30</v>
      </c>
      <c r="D742" s="5" t="s">
        <v>5</v>
      </c>
      <c r="E742" s="5" t="s">
        <v>313</v>
      </c>
      <c r="F742" s="5" t="s">
        <v>599</v>
      </c>
      <c r="G742" s="5" t="s">
        <v>316</v>
      </c>
      <c r="H742" s="12" t="s">
        <v>36</v>
      </c>
      <c r="I742" s="21">
        <v>8.04827381152536E-4</v>
      </c>
      <c r="J742" s="21">
        <v>9.8897423965567453E-4</v>
      </c>
      <c r="K742" s="21">
        <v>1.0545360434290238E-3</v>
      </c>
      <c r="L742" s="21">
        <v>1.0529611858629336E-3</v>
      </c>
      <c r="M742" s="21">
        <v>1.3120056542939608E-3</v>
      </c>
      <c r="N742" s="21">
        <v>1.3058753676599998E-3</v>
      </c>
      <c r="O742" s="21">
        <v>1.4194450592689312E-3</v>
      </c>
      <c r="P742" s="21">
        <v>8.060486818196955E-4</v>
      </c>
      <c r="Q742" s="21">
        <v>4.1553449614763714E-4</v>
      </c>
      <c r="R742" s="21">
        <v>4.1878305429951588E-4</v>
      </c>
      <c r="S742" s="21">
        <v>4.2032029739001828E-4</v>
      </c>
      <c r="T742">
        <v>1.5196076253939388E-3</v>
      </c>
    </row>
    <row r="743" spans="1:20" ht="12.75" customHeight="1" x14ac:dyDescent="0.2">
      <c r="A743" s="5" t="s">
        <v>545</v>
      </c>
      <c r="B743" s="5" t="s">
        <v>29</v>
      </c>
      <c r="C743" s="5" t="s">
        <v>30</v>
      </c>
      <c r="D743" s="5" t="s">
        <v>5</v>
      </c>
      <c r="E743" s="5" t="s">
        <v>313</v>
      </c>
      <c r="F743" s="5" t="s">
        <v>599</v>
      </c>
      <c r="G743" s="5" t="s">
        <v>317</v>
      </c>
      <c r="H743" s="12" t="s">
        <v>34</v>
      </c>
      <c r="I743" s="21">
        <v>1.8229050000000001E-5</v>
      </c>
      <c r="J743" s="21">
        <v>1.363635E-5</v>
      </c>
      <c r="K743" s="21">
        <v>8.07975E-6</v>
      </c>
      <c r="L743" s="21">
        <v>9.9508499999999998E-6</v>
      </c>
      <c r="M743" s="21">
        <v>1.3778099999999999E-5</v>
      </c>
      <c r="N743" s="21">
        <v>1.3324499999999999E-5</v>
      </c>
      <c r="O743" s="21">
        <v>2.0922300000000001E-5</v>
      </c>
      <c r="P743" s="21">
        <v>9.9225000000000003E-6</v>
      </c>
      <c r="Q743" s="21">
        <v>4.4509500000000001E-6</v>
      </c>
      <c r="R743" s="21">
        <v>9.3838499999999999E-6</v>
      </c>
      <c r="S743" s="21">
        <v>9.9508499999999998E-6</v>
      </c>
      <c r="T743">
        <v>1.386315E-6</v>
      </c>
    </row>
    <row r="744" spans="1:20" ht="12.75" customHeight="1" x14ac:dyDescent="0.2">
      <c r="A744" s="5" t="s">
        <v>545</v>
      </c>
      <c r="B744" s="5" t="s">
        <v>29</v>
      </c>
      <c r="C744" s="5" t="s">
        <v>30</v>
      </c>
      <c r="D744" s="5" t="s">
        <v>5</v>
      </c>
      <c r="E744" s="5" t="s">
        <v>313</v>
      </c>
      <c r="F744" s="5" t="s">
        <v>599</v>
      </c>
      <c r="G744" s="5" t="s">
        <v>317</v>
      </c>
      <c r="H744" s="12" t="s">
        <v>35</v>
      </c>
      <c r="I744" s="21">
        <v>6.2673210000000002E-3</v>
      </c>
      <c r="J744" s="21">
        <v>4.6883070000000001E-3</v>
      </c>
      <c r="K744" s="21">
        <v>2.7778949999999998E-3</v>
      </c>
      <c r="L744" s="21">
        <v>3.421197E-3</v>
      </c>
      <c r="M744" s="21">
        <v>4.7370420000000003E-3</v>
      </c>
      <c r="N744" s="21">
        <v>4.5810900000000003E-3</v>
      </c>
      <c r="O744" s="21">
        <v>7.1932860000000001E-3</v>
      </c>
      <c r="P744" s="21">
        <v>3.4114499999999999E-3</v>
      </c>
      <c r="Q744" s="21">
        <v>1.5302790000000001E-3</v>
      </c>
      <c r="R744" s="21">
        <v>3.2262570000000002E-3</v>
      </c>
      <c r="S744" s="21">
        <v>3.421197E-3</v>
      </c>
      <c r="T744">
        <v>1.6547759999999999E-3</v>
      </c>
    </row>
    <row r="745" spans="1:20" ht="12.75" customHeight="1" x14ac:dyDescent="0.2">
      <c r="A745" s="5" t="s">
        <v>545</v>
      </c>
      <c r="B745" s="5" t="s">
        <v>29</v>
      </c>
      <c r="C745" s="5" t="s">
        <v>30</v>
      </c>
      <c r="D745" s="5" t="s">
        <v>5</v>
      </c>
      <c r="E745" s="5" t="s">
        <v>313</v>
      </c>
      <c r="F745" s="5" t="s">
        <v>599</v>
      </c>
      <c r="G745" s="5" t="s">
        <v>317</v>
      </c>
      <c r="H745" s="12" t="s">
        <v>36</v>
      </c>
      <c r="I745" s="21">
        <v>1.6145729999999999E-5</v>
      </c>
      <c r="J745" s="21">
        <v>1.2077910000000001E-5</v>
      </c>
      <c r="K745" s="21">
        <v>7.1563499999999997E-6</v>
      </c>
      <c r="L745" s="21">
        <v>8.8136100000000005E-6</v>
      </c>
      <c r="M745" s="21">
        <v>1.220346E-5</v>
      </c>
      <c r="N745" s="21">
        <v>1.1801699999999999E-5</v>
      </c>
      <c r="O745" s="21">
        <v>1.8531179999999998E-5</v>
      </c>
      <c r="P745" s="21">
        <v>8.7885000000000006E-6</v>
      </c>
      <c r="Q745" s="21">
        <v>3.9422699999999999E-6</v>
      </c>
      <c r="R745" s="21">
        <v>8.3114100000000004E-6</v>
      </c>
      <c r="S745" s="21">
        <v>8.8136100000000005E-6</v>
      </c>
      <c r="T745">
        <v>4.0929299999999998E-6</v>
      </c>
    </row>
    <row r="746" spans="1:20" ht="12.75" customHeight="1" x14ac:dyDescent="0.2">
      <c r="A746" s="5" t="s">
        <v>545</v>
      </c>
      <c r="B746" s="5" t="s">
        <v>29</v>
      </c>
      <c r="C746" s="5" t="s">
        <v>30</v>
      </c>
      <c r="D746" s="5" t="s">
        <v>5</v>
      </c>
      <c r="E746" s="5" t="s">
        <v>313</v>
      </c>
      <c r="F746" s="5" t="s">
        <v>599</v>
      </c>
      <c r="G746" s="5" t="s">
        <v>318</v>
      </c>
      <c r="H746" s="12" t="s">
        <v>34</v>
      </c>
      <c r="I746" s="21">
        <v>9.0713101475157816E-6</v>
      </c>
      <c r="J746" s="21">
        <v>7.1502966727235909E-5</v>
      </c>
      <c r="K746" s="21">
        <v>8.0622450237081533E-5</v>
      </c>
      <c r="L746" s="21">
        <v>6.3248389760304016E-5</v>
      </c>
      <c r="M746" s="21">
        <v>6.1533948870123962E-5</v>
      </c>
      <c r="N746" s="21">
        <v>6.4316184066049226E-5</v>
      </c>
      <c r="O746" s="21">
        <v>4.0373811179354341E-6</v>
      </c>
      <c r="P746" s="21">
        <v>3.7557277915947493E-6</v>
      </c>
      <c r="Q746" s="21">
        <v>5.3018174999999993E-6</v>
      </c>
      <c r="R746" s="21">
        <v>5.2183635000000043E-6</v>
      </c>
      <c r="S746" s="21">
        <v>4.8337905000000034E-6</v>
      </c>
      <c r="T746">
        <v>9.7078380000000485E-7</v>
      </c>
    </row>
    <row r="747" spans="1:20" ht="12.75" customHeight="1" x14ac:dyDescent="0.2">
      <c r="A747" s="5" t="s">
        <v>545</v>
      </c>
      <c r="B747" s="5" t="s">
        <v>29</v>
      </c>
      <c r="C747" s="5" t="s">
        <v>30</v>
      </c>
      <c r="D747" s="5" t="s">
        <v>5</v>
      </c>
      <c r="E747" s="5" t="s">
        <v>313</v>
      </c>
      <c r="F747" s="5" t="s">
        <v>599</v>
      </c>
      <c r="G747" s="5" t="s">
        <v>318</v>
      </c>
      <c r="H747" s="12" t="s">
        <v>35</v>
      </c>
      <c r="I747" s="21">
        <v>4.5805796573455881E-3</v>
      </c>
      <c r="J747" s="21">
        <v>3.6105593294076643E-2</v>
      </c>
      <c r="K747" s="21">
        <v>4.0710498205429164E-2</v>
      </c>
      <c r="L747" s="21">
        <v>3.1937425000869706E-2</v>
      </c>
      <c r="M747" s="21">
        <v>3.107171399137117E-2</v>
      </c>
      <c r="N747" s="21">
        <v>3.2476610277923139E-2</v>
      </c>
      <c r="O747" s="21">
        <v>2.0386852083136829E-3</v>
      </c>
      <c r="P747" s="21">
        <v>1.8964636905747961E-3</v>
      </c>
      <c r="Q747" s="21">
        <v>2.6771653699999998E-3</v>
      </c>
      <c r="R747" s="21">
        <v>2.6350250740000023E-3</v>
      </c>
      <c r="S747" s="21">
        <v>2.4408340220000019E-3</v>
      </c>
      <c r="T747">
        <v>2.4509979560000126E-3</v>
      </c>
    </row>
    <row r="748" spans="1:20" ht="12.75" customHeight="1" x14ac:dyDescent="0.2">
      <c r="A748" s="5" t="s">
        <v>545</v>
      </c>
      <c r="B748" s="5" t="s">
        <v>29</v>
      </c>
      <c r="C748" s="5" t="s">
        <v>30</v>
      </c>
      <c r="D748" s="5" t="s">
        <v>5</v>
      </c>
      <c r="E748" s="5" t="s">
        <v>313</v>
      </c>
      <c r="F748" s="5" t="s">
        <v>599</v>
      </c>
      <c r="G748" s="5" t="s">
        <v>318</v>
      </c>
      <c r="H748" s="12" t="s">
        <v>36</v>
      </c>
      <c r="I748" s="21">
        <v>2.678196329266564E-6</v>
      </c>
      <c r="J748" s="21">
        <v>2.1110399700422035E-5</v>
      </c>
      <c r="K748" s="21">
        <v>2.3802818641424066E-5</v>
      </c>
      <c r="L748" s="21">
        <v>1.8673334119708808E-5</v>
      </c>
      <c r="M748" s="21">
        <v>1.8167165856893744E-5</v>
      </c>
      <c r="N748" s="21">
        <v>1.8988587676643103E-5</v>
      </c>
      <c r="O748" s="21">
        <v>1.1919887110095092E-6</v>
      </c>
      <c r="P748" s="21">
        <v>1.1088339194232115E-6</v>
      </c>
      <c r="Q748" s="21">
        <v>1.5652984999999997E-6</v>
      </c>
      <c r="R748" s="21">
        <v>1.5406597000000013E-6</v>
      </c>
      <c r="S748" s="21">
        <v>1.427119100000001E-6</v>
      </c>
      <c r="T748">
        <v>1.433061800000007E-6</v>
      </c>
    </row>
    <row r="749" spans="1:20" ht="12.75" customHeight="1" x14ac:dyDescent="0.2">
      <c r="A749" s="5" t="s">
        <v>545</v>
      </c>
      <c r="B749" s="5" t="s">
        <v>29</v>
      </c>
      <c r="C749" s="5" t="s">
        <v>30</v>
      </c>
      <c r="D749" s="5" t="s">
        <v>5</v>
      </c>
      <c r="E749" s="5" t="s">
        <v>313</v>
      </c>
      <c r="F749" s="5" t="s">
        <v>599</v>
      </c>
      <c r="G749" s="5" t="s">
        <v>319</v>
      </c>
      <c r="H749" s="12" t="s">
        <v>34</v>
      </c>
      <c r="I749" s="21">
        <v>1.7655867388398686E-3</v>
      </c>
      <c r="J749" s="21">
        <v>1.2535673088470017E-3</v>
      </c>
      <c r="K749" s="21">
        <v>1.5932081659380275E-3</v>
      </c>
      <c r="L749" s="21">
        <v>1.4596966760793565E-3</v>
      </c>
      <c r="M749" s="21">
        <v>1.4211454724851898E-3</v>
      </c>
      <c r="N749" s="21">
        <v>1.1776984499389973E-3</v>
      </c>
      <c r="O749" s="21">
        <v>1.6007847308356804E-3</v>
      </c>
      <c r="P749" s="21">
        <v>1.3951204430964993E-3</v>
      </c>
      <c r="Q749" s="21">
        <v>1.3204691639999986E-3</v>
      </c>
      <c r="R749" s="21">
        <v>1.2172599389999948E-3</v>
      </c>
      <c r="S749" s="21">
        <v>1.1423685420000012E-3</v>
      </c>
      <c r="T749">
        <v>2.2857966180000016E-4</v>
      </c>
    </row>
    <row r="750" spans="1:20" ht="12.75" customHeight="1" x14ac:dyDescent="0.2">
      <c r="A750" s="5" t="s">
        <v>545</v>
      </c>
      <c r="B750" s="5" t="s">
        <v>29</v>
      </c>
      <c r="C750" s="5" t="s">
        <v>30</v>
      </c>
      <c r="D750" s="5" t="s">
        <v>5</v>
      </c>
      <c r="E750" s="5" t="s">
        <v>313</v>
      </c>
      <c r="F750" s="5" t="s">
        <v>599</v>
      </c>
      <c r="G750" s="5" t="s">
        <v>319</v>
      </c>
      <c r="H750" s="12" t="s">
        <v>35</v>
      </c>
      <c r="I750" s="21">
        <v>0.8915372275551412</v>
      </c>
      <c r="J750" s="21">
        <v>0.63299179728636223</v>
      </c>
      <c r="K750" s="21">
        <v>0.80449425674318298</v>
      </c>
      <c r="L750" s="21">
        <v>0.73707731205454741</v>
      </c>
      <c r="M750" s="21">
        <v>0.71761079001109307</v>
      </c>
      <c r="N750" s="21">
        <v>0.59468163634062499</v>
      </c>
      <c r="O750" s="21">
        <v>0.80832006122769329</v>
      </c>
      <c r="P750" s="21">
        <v>0.70446938945691795</v>
      </c>
      <c r="Q750" s="21">
        <v>0.66677404833599929</v>
      </c>
      <c r="R750" s="21">
        <v>0.61465830443599745</v>
      </c>
      <c r="S750" s="21">
        <v>0.57684171520800054</v>
      </c>
      <c r="T750">
        <v>0.57710922231600037</v>
      </c>
    </row>
    <row r="751" spans="1:20" ht="12.75" customHeight="1" x14ac:dyDescent="0.2">
      <c r="A751" s="5" t="s">
        <v>545</v>
      </c>
      <c r="B751" s="5" t="s">
        <v>29</v>
      </c>
      <c r="C751" s="5" t="s">
        <v>30</v>
      </c>
      <c r="D751" s="5" t="s">
        <v>5</v>
      </c>
      <c r="E751" s="5" t="s">
        <v>313</v>
      </c>
      <c r="F751" s="5" t="s">
        <v>599</v>
      </c>
      <c r="G751" s="5" t="s">
        <v>319</v>
      </c>
      <c r="H751" s="12" t="s">
        <v>36</v>
      </c>
      <c r="I751" s="21">
        <v>5.2126846575272314E-4</v>
      </c>
      <c r="J751" s="21">
        <v>3.701008245167338E-4</v>
      </c>
      <c r="K751" s="21">
        <v>4.7037574422932241E-4</v>
      </c>
      <c r="L751" s="21">
        <v>4.3095806627104801E-4</v>
      </c>
      <c r="M751" s="21">
        <v>4.1957628235277035E-4</v>
      </c>
      <c r="N751" s="21">
        <v>3.4770144712484676E-4</v>
      </c>
      <c r="O751" s="21">
        <v>4.7261263481815336E-4</v>
      </c>
      <c r="P751" s="21">
        <v>4.1189270224753786E-4</v>
      </c>
      <c r="Q751" s="21">
        <v>3.8985280079999955E-4</v>
      </c>
      <c r="R751" s="21">
        <v>3.5938150579999844E-4</v>
      </c>
      <c r="S751" s="21">
        <v>3.3727071240000029E-4</v>
      </c>
      <c r="T751">
        <v>3.3742711980000028E-4</v>
      </c>
    </row>
    <row r="752" spans="1:20" ht="12.75" customHeight="1" x14ac:dyDescent="0.2">
      <c r="A752" s="5" t="s">
        <v>545</v>
      </c>
      <c r="B752" s="5" t="s">
        <v>29</v>
      </c>
      <c r="C752" s="5" t="s">
        <v>30</v>
      </c>
      <c r="D752" s="5" t="s">
        <v>5</v>
      </c>
      <c r="E752" s="5" t="s">
        <v>313</v>
      </c>
      <c r="F752" s="5" t="s">
        <v>599</v>
      </c>
      <c r="G752" s="5" t="s">
        <v>320</v>
      </c>
      <c r="H752" s="12" t="s">
        <v>34</v>
      </c>
      <c r="I752" s="21">
        <v>1.6586258447319488E-4</v>
      </c>
      <c r="J752" s="21">
        <v>1.5736366770721817E-4</v>
      </c>
      <c r="K752" s="21">
        <v>1.7880235097734209E-4</v>
      </c>
      <c r="L752" s="21">
        <v>1.5543921799835792E-4</v>
      </c>
      <c r="M752" s="21">
        <v>1.4572615215268134E-4</v>
      </c>
      <c r="N752" s="21">
        <v>1.3330774705978243E-4</v>
      </c>
      <c r="O752" s="21">
        <v>1.371845019347401E-4</v>
      </c>
      <c r="P752" s="21">
        <v>1.618000834706559E-4</v>
      </c>
      <c r="Q752" s="21">
        <v>1.5559322099999945E-4</v>
      </c>
      <c r="R752" s="21">
        <v>1.4861496300000045E-4</v>
      </c>
      <c r="S752" s="21">
        <v>1.3652732100000043E-4</v>
      </c>
      <c r="T752">
        <v>2.9863436400000126E-5</v>
      </c>
    </row>
    <row r="753" spans="1:20" ht="12.75" customHeight="1" x14ac:dyDescent="0.2">
      <c r="A753" s="5" t="s">
        <v>545</v>
      </c>
      <c r="B753" s="5" t="s">
        <v>29</v>
      </c>
      <c r="C753" s="5" t="s">
        <v>30</v>
      </c>
      <c r="D753" s="5" t="s">
        <v>5</v>
      </c>
      <c r="E753" s="5" t="s">
        <v>313</v>
      </c>
      <c r="F753" s="5" t="s">
        <v>599</v>
      </c>
      <c r="G753" s="5" t="s">
        <v>320</v>
      </c>
      <c r="H753" s="12" t="s">
        <v>35</v>
      </c>
      <c r="I753" s="21">
        <v>8.3752706940655147E-2</v>
      </c>
      <c r="J753" s="21">
        <v>7.9461158684159122E-2</v>
      </c>
      <c r="K753" s="21">
        <v>9.028667284589216E-2</v>
      </c>
      <c r="L753" s="21">
        <v>7.8489403221647019E-2</v>
      </c>
      <c r="M753" s="21">
        <v>7.3584767496525372E-2</v>
      </c>
      <c r="N753" s="21">
        <v>6.7314064277234895E-2</v>
      </c>
      <c r="O753" s="21">
        <v>6.9271640881713517E-2</v>
      </c>
      <c r="P753" s="21">
        <v>8.1701337386801673E-2</v>
      </c>
      <c r="Q753" s="21">
        <v>7.8567167403999744E-2</v>
      </c>
      <c r="R753" s="21">
        <v>7.5043479412000236E-2</v>
      </c>
      <c r="S753" s="21">
        <v>6.8939795804000212E-2</v>
      </c>
      <c r="T753">
        <v>7.5398066568000327E-2</v>
      </c>
    </row>
    <row r="754" spans="1:20" ht="12.75" customHeight="1" x14ac:dyDescent="0.2">
      <c r="A754" s="5" t="s">
        <v>545</v>
      </c>
      <c r="B754" s="5" t="s">
        <v>29</v>
      </c>
      <c r="C754" s="5" t="s">
        <v>30</v>
      </c>
      <c r="D754" s="5" t="s">
        <v>5</v>
      </c>
      <c r="E754" s="5" t="s">
        <v>313</v>
      </c>
      <c r="F754" s="5" t="s">
        <v>599</v>
      </c>
      <c r="G754" s="5" t="s">
        <v>320</v>
      </c>
      <c r="H754" s="12" t="s">
        <v>36</v>
      </c>
      <c r="I754" s="21">
        <v>4.8968953511133721E-5</v>
      </c>
      <c r="J754" s="21">
        <v>4.6459749513559646E-5</v>
      </c>
      <c r="K754" s="21">
        <v>5.2789265526643857E-5</v>
      </c>
      <c r="L754" s="21">
        <v>4.5891578647134235E-5</v>
      </c>
      <c r="M754" s="21">
        <v>4.3023911587934496E-5</v>
      </c>
      <c r="N754" s="21">
        <v>3.9357525322411957E-5</v>
      </c>
      <c r="O754" s="21">
        <v>4.0502091047399464E-5</v>
      </c>
      <c r="P754" s="21">
        <v>4.776954845324126E-5</v>
      </c>
      <c r="Q754" s="21">
        <v>4.5937046199999844E-5</v>
      </c>
      <c r="R754" s="21">
        <v>4.3876798600000126E-5</v>
      </c>
      <c r="S754" s="21">
        <v>4.030806620000012E-5</v>
      </c>
      <c r="T754">
        <v>4.4084120400000184E-5</v>
      </c>
    </row>
    <row r="755" spans="1:20" ht="12.75" customHeight="1" x14ac:dyDescent="0.2">
      <c r="A755" s="5" t="s">
        <v>545</v>
      </c>
      <c r="B755" s="5" t="s">
        <v>29</v>
      </c>
      <c r="C755" s="5" t="s">
        <v>321</v>
      </c>
      <c r="D755" s="5" t="s">
        <v>322</v>
      </c>
      <c r="E755" s="5" t="s">
        <v>599</v>
      </c>
      <c r="F755" s="5" t="s">
        <v>599</v>
      </c>
      <c r="G755" s="5" t="s">
        <v>566</v>
      </c>
      <c r="H755" s="12" t="s">
        <v>34</v>
      </c>
      <c r="I755" s="21">
        <v>3.8214911997950407E-2</v>
      </c>
      <c r="J755" s="21">
        <v>7.5250266035854791E-3</v>
      </c>
      <c r="K755" s="21">
        <v>7.2026087400765409E-3</v>
      </c>
      <c r="L755" s="21">
        <v>7.5530385957997895E-3</v>
      </c>
      <c r="M755" s="21">
        <v>9.0002070472257039E-3</v>
      </c>
      <c r="N755" s="21">
        <v>8.6661247826597086E-3</v>
      </c>
      <c r="O755" s="21">
        <v>8.8073714105695346E-3</v>
      </c>
      <c r="P755" s="21">
        <v>8.9136185564106622E-3</v>
      </c>
      <c r="Q755" s="21">
        <v>7.7478686485333327E-3</v>
      </c>
      <c r="R755" s="21">
        <v>1.0059969473500019E-2</v>
      </c>
      <c r="S755" s="21">
        <v>5.6009908297200593E-3</v>
      </c>
      <c r="T755">
        <v>7.1523003992724583E-3</v>
      </c>
    </row>
    <row r="756" spans="1:20" ht="12.75" customHeight="1" x14ac:dyDescent="0.2">
      <c r="A756" s="5" t="s">
        <v>545</v>
      </c>
      <c r="B756" s="5" t="s">
        <v>29</v>
      </c>
      <c r="C756" s="5" t="s">
        <v>321</v>
      </c>
      <c r="D756" s="5" t="s">
        <v>322</v>
      </c>
      <c r="E756" s="5" t="s">
        <v>599</v>
      </c>
      <c r="F756" s="5" t="s">
        <v>599</v>
      </c>
      <c r="G756" s="5" t="s">
        <v>567</v>
      </c>
      <c r="H756" s="12" t="s">
        <v>34</v>
      </c>
      <c r="I756" s="21">
        <v>2.5292787050361344E-5</v>
      </c>
      <c r="J756" s="21">
        <v>2.5692381437414463E-8</v>
      </c>
      <c r="K756" s="21">
        <v>5.1384762874828926E-8</v>
      </c>
      <c r="L756" s="21">
        <v>2.7337083127915613E-7</v>
      </c>
      <c r="M756" s="21">
        <v>8.1115908818503633E-6</v>
      </c>
      <c r="N756" s="21">
        <v>1.5302343456273394E-5</v>
      </c>
      <c r="O756" s="21">
        <v>1.234110185635806E-6</v>
      </c>
      <c r="P756" s="21">
        <v>0</v>
      </c>
      <c r="Q756" s="21">
        <v>0</v>
      </c>
      <c r="R756" s="21">
        <v>0</v>
      </c>
      <c r="S756" s="21">
        <v>0</v>
      </c>
      <c r="T756">
        <v>0</v>
      </c>
    </row>
    <row r="757" spans="1:20" ht="12.75" customHeight="1" x14ac:dyDescent="0.2">
      <c r="A757" s="5" t="s">
        <v>545</v>
      </c>
      <c r="B757" s="5" t="s">
        <v>29</v>
      </c>
      <c r="C757" s="5" t="s">
        <v>321</v>
      </c>
      <c r="D757" s="5" t="s">
        <v>322</v>
      </c>
      <c r="E757" s="5" t="s">
        <v>599</v>
      </c>
      <c r="F757" s="5" t="s">
        <v>599</v>
      </c>
      <c r="G757" s="5" t="s">
        <v>568</v>
      </c>
      <c r="H757" s="12" t="s">
        <v>34</v>
      </c>
      <c r="I757" s="21">
        <v>1.7239198665998479E-2</v>
      </c>
      <c r="J757" s="21">
        <v>9.3991192350367046E-3</v>
      </c>
      <c r="K757" s="21">
        <v>1.0525310989542156E-2</v>
      </c>
      <c r="L757" s="21">
        <v>9.2563286697825223E-3</v>
      </c>
      <c r="M757" s="21">
        <v>7.8479418949401261E-3</v>
      </c>
      <c r="N757" s="21">
        <v>7.6497247295436929E-3</v>
      </c>
      <c r="O757" s="21">
        <v>7.8429169986402071E-3</v>
      </c>
      <c r="P757" s="21">
        <v>8.1405171075371058E-3</v>
      </c>
      <c r="Q757" s="21">
        <v>9.0209064061311534E-3</v>
      </c>
      <c r="R757" s="21">
        <v>5.2752067052186224E-3</v>
      </c>
      <c r="S757" s="21">
        <v>9.8238529280506477E-3</v>
      </c>
      <c r="T757">
        <v>6.3522657796473078E-3</v>
      </c>
    </row>
    <row r="758" spans="1:20" ht="12.75" customHeight="1" x14ac:dyDescent="0.2">
      <c r="A758" s="5" t="s">
        <v>545</v>
      </c>
      <c r="B758" s="5" t="s">
        <v>29</v>
      </c>
      <c r="C758" s="5" t="s">
        <v>321</v>
      </c>
      <c r="D758" s="5" t="s">
        <v>322</v>
      </c>
      <c r="E758" s="5" t="s">
        <v>599</v>
      </c>
      <c r="F758" s="5" t="s">
        <v>599</v>
      </c>
      <c r="G758" s="5" t="s">
        <v>569</v>
      </c>
      <c r="H758" s="12" t="s">
        <v>34</v>
      </c>
      <c r="I758" s="21">
        <v>1.2900021173575433E-2</v>
      </c>
      <c r="J758" s="21">
        <v>1.2823772447566642E-2</v>
      </c>
      <c r="K758" s="21">
        <v>1.2747523721557855E-2</v>
      </c>
      <c r="L758" s="21">
        <v>1.2671274995549067E-2</v>
      </c>
      <c r="M758" s="21">
        <v>1.2595026269540279E-2</v>
      </c>
      <c r="N758" s="21">
        <v>1.2518777543531491E-2</v>
      </c>
      <c r="O758" s="21">
        <v>1.1816567949028335E-2</v>
      </c>
      <c r="P758" s="21">
        <v>1.0626605935537709E-2</v>
      </c>
      <c r="Q758" s="21">
        <v>9.4366439220470548E-3</v>
      </c>
      <c r="R758" s="21">
        <v>6.075510332539209E-3</v>
      </c>
      <c r="S758" s="21">
        <v>6.0132629475761921E-3</v>
      </c>
      <c r="T758">
        <v>6.4599930984145662E-3</v>
      </c>
    </row>
    <row r="759" spans="1:20" ht="12.75" customHeight="1" x14ac:dyDescent="0.2">
      <c r="A759" s="5" t="s">
        <v>545</v>
      </c>
      <c r="B759" s="5" t="s">
        <v>29</v>
      </c>
      <c r="C759" s="5" t="s">
        <v>321</v>
      </c>
      <c r="D759" s="5" t="s">
        <v>322</v>
      </c>
      <c r="E759" s="5" t="s">
        <v>599</v>
      </c>
      <c r="F759" s="5" t="s">
        <v>599</v>
      </c>
      <c r="G759" s="5" t="s">
        <v>570</v>
      </c>
      <c r="H759" s="12" t="s">
        <v>34</v>
      </c>
      <c r="I759" s="21">
        <v>6.4819311550286998E-3</v>
      </c>
      <c r="J759" s="21">
        <v>6.0232217761944174E-3</v>
      </c>
      <c r="K759" s="21">
        <v>6.4506177193121355E-3</v>
      </c>
      <c r="L759" s="21">
        <v>6.5597867554301435E-3</v>
      </c>
      <c r="M759" s="21">
        <v>6.0333761024353675E-3</v>
      </c>
      <c r="N759" s="21">
        <v>6.5206927128819885E-3</v>
      </c>
      <c r="O759" s="21">
        <v>6.3867072586444567E-3</v>
      </c>
      <c r="P759" s="21">
        <v>7.0657256610462621E-3</v>
      </c>
      <c r="Q759" s="21">
        <v>6.9908072613036202E-3</v>
      </c>
      <c r="R759" s="21">
        <v>6.8673792109264515E-3</v>
      </c>
      <c r="S759" s="21">
        <v>7.7922533632712454E-3</v>
      </c>
      <c r="T759">
        <v>7.7922533632712454E-3</v>
      </c>
    </row>
    <row r="760" spans="1:20" ht="12.75" customHeight="1" x14ac:dyDescent="0.2">
      <c r="A760" s="5" t="s">
        <v>545</v>
      </c>
      <c r="B760" s="5" t="s">
        <v>29</v>
      </c>
      <c r="C760" s="5" t="s">
        <v>321</v>
      </c>
      <c r="D760" s="5" t="s">
        <v>322</v>
      </c>
      <c r="E760" s="5" t="s">
        <v>599</v>
      </c>
      <c r="F760" s="5" t="s">
        <v>599</v>
      </c>
      <c r="G760" s="5" t="s">
        <v>571</v>
      </c>
      <c r="H760" s="12" t="s">
        <v>34</v>
      </c>
      <c r="I760" s="21">
        <v>2.0464156990228602E-4</v>
      </c>
      <c r="J760" s="21">
        <v>2.0797204216573753E-7</v>
      </c>
      <c r="K760" s="21">
        <v>3.7672427478875522E-7</v>
      </c>
      <c r="L760" s="21">
        <v>1.8291223830159276E-6</v>
      </c>
      <c r="M760" s="21">
        <v>7.3004707215159882E-5</v>
      </c>
      <c r="N760" s="21">
        <v>1.7597675510789071E-4</v>
      </c>
      <c r="O760" s="21">
        <v>1.2478225210317595E-5</v>
      </c>
      <c r="P760" s="21">
        <v>0</v>
      </c>
      <c r="Q760" s="21">
        <v>0</v>
      </c>
      <c r="R760" s="21">
        <v>0</v>
      </c>
      <c r="S760" s="21">
        <v>0</v>
      </c>
      <c r="T760">
        <v>0</v>
      </c>
    </row>
    <row r="761" spans="1:20" ht="12.75" customHeight="1" x14ac:dyDescent="0.2">
      <c r="A761" s="5" t="s">
        <v>545</v>
      </c>
      <c r="B761" s="5" t="s">
        <v>29</v>
      </c>
      <c r="C761" s="5" t="s">
        <v>321</v>
      </c>
      <c r="D761" s="5" t="s">
        <v>323</v>
      </c>
      <c r="E761" s="5" t="s">
        <v>599</v>
      </c>
      <c r="F761" s="5" t="s">
        <v>599</v>
      </c>
      <c r="G761" s="5" t="s">
        <v>324</v>
      </c>
      <c r="H761" s="12" t="s">
        <v>34</v>
      </c>
      <c r="I761" s="21">
        <v>2.2717955368499999E-2</v>
      </c>
      <c r="J761" s="21">
        <v>2.71250708967E-2</v>
      </c>
      <c r="K761" s="21">
        <v>1.5572782080240002E-2</v>
      </c>
      <c r="L761" s="21">
        <v>1.3057090448220001E-2</v>
      </c>
      <c r="M761" s="21">
        <v>1.105985656524E-2</v>
      </c>
      <c r="N761" s="21">
        <v>1.2942679642620001E-2</v>
      </c>
      <c r="O761" s="21">
        <v>1.1165485888620002E-2</v>
      </c>
      <c r="P761" s="21">
        <v>1.0787780502660001E-2</v>
      </c>
      <c r="Q761" s="21">
        <v>9.7756659021E-3</v>
      </c>
      <c r="R761" s="21">
        <v>9.0604015521599992E-3</v>
      </c>
      <c r="S761" s="21">
        <v>7.9068323357100005E-3</v>
      </c>
      <c r="T761">
        <v>7.9934536004399991E-3</v>
      </c>
    </row>
    <row r="762" spans="1:20" ht="12.75" customHeight="1" x14ac:dyDescent="0.2">
      <c r="A762" s="5" t="s">
        <v>545</v>
      </c>
      <c r="B762" s="5" t="s">
        <v>29</v>
      </c>
      <c r="C762" s="5" t="s">
        <v>321</v>
      </c>
      <c r="D762" s="5" t="s">
        <v>323</v>
      </c>
      <c r="E762" s="5" t="s">
        <v>599</v>
      </c>
      <c r="F762" s="5" t="s">
        <v>599</v>
      </c>
      <c r="G762" s="5" t="s">
        <v>325</v>
      </c>
      <c r="H762" s="12" t="s">
        <v>34</v>
      </c>
      <c r="I762" s="21">
        <v>2.99290827528E-3</v>
      </c>
      <c r="J762" s="21">
        <v>3.3913946051999998E-3</v>
      </c>
      <c r="K762" s="21">
        <v>5.8198076323799988E-3</v>
      </c>
      <c r="L762" s="21">
        <v>5.8611244156499993E-3</v>
      </c>
      <c r="M762" s="21">
        <v>5.9438302129499994E-3</v>
      </c>
      <c r="N762" s="21">
        <v>5.4657764582400001E-3</v>
      </c>
      <c r="O762" s="21">
        <v>6.0691666110600003E-3</v>
      </c>
      <c r="P762" s="21">
        <v>4.1231364279000005E-3</v>
      </c>
      <c r="Q762" s="21">
        <v>4.1767181376899994E-3</v>
      </c>
      <c r="R762" s="21">
        <v>4.23330477087E-3</v>
      </c>
      <c r="S762" s="21">
        <v>4.0522938046500005E-3</v>
      </c>
      <c r="T762">
        <v>3.5699572794899996E-3</v>
      </c>
    </row>
    <row r="763" spans="1:20" ht="12.75" customHeight="1" x14ac:dyDescent="0.2">
      <c r="A763" s="5" t="s">
        <v>545</v>
      </c>
      <c r="B763" s="5" t="s">
        <v>29</v>
      </c>
      <c r="C763" s="5" t="s">
        <v>321</v>
      </c>
      <c r="D763" s="5" t="s">
        <v>323</v>
      </c>
      <c r="E763" s="5" t="s">
        <v>599</v>
      </c>
      <c r="F763" s="5" t="s">
        <v>599</v>
      </c>
      <c r="G763" s="5" t="s">
        <v>326</v>
      </c>
      <c r="H763" s="12" t="s">
        <v>34</v>
      </c>
      <c r="I763" s="21">
        <v>2.7665535380699999E-5</v>
      </c>
      <c r="J763" s="21">
        <v>5.0313647664000004E-5</v>
      </c>
      <c r="K763" s="21">
        <v>6.2100074990099993E-6</v>
      </c>
      <c r="L763" s="21">
        <v>4.6220747380500002E-6</v>
      </c>
      <c r="M763" s="21">
        <v>2.4520959537899998E-5</v>
      </c>
      <c r="N763" s="21">
        <v>4.5032543262E-5</v>
      </c>
      <c r="O763" s="21">
        <v>2.9637821100300001E-5</v>
      </c>
      <c r="P763" s="21">
        <v>2.80238091525E-5</v>
      </c>
      <c r="Q763" s="21">
        <v>2.3651201103600004E-6</v>
      </c>
      <c r="R763" s="21">
        <v>1.6961742732480001E-6</v>
      </c>
      <c r="S763" s="21">
        <v>3.1900514238600004E-6</v>
      </c>
      <c r="T763">
        <v>3.4842957032100002E-6</v>
      </c>
    </row>
    <row r="764" spans="1:20" ht="12.75" customHeight="1" x14ac:dyDescent="0.2">
      <c r="A764" s="5" t="s">
        <v>545</v>
      </c>
      <c r="B764" s="5" t="s">
        <v>29</v>
      </c>
      <c r="C764" s="5" t="s">
        <v>321</v>
      </c>
      <c r="D764" s="5" t="s">
        <v>323</v>
      </c>
      <c r="E764" s="5" t="s">
        <v>599</v>
      </c>
      <c r="F764" s="5" t="s">
        <v>599</v>
      </c>
      <c r="G764" s="5" t="s">
        <v>327</v>
      </c>
      <c r="H764" s="12" t="s">
        <v>34</v>
      </c>
      <c r="I764" s="21">
        <v>1.0611170886120002E-2</v>
      </c>
      <c r="J764" s="21">
        <v>1.0949010408E-2</v>
      </c>
      <c r="K764" s="21">
        <v>7.3764712217700007E-3</v>
      </c>
      <c r="L764" s="21">
        <v>7.0864545927E-3</v>
      </c>
      <c r="M764" s="21">
        <v>6.7818407481299988E-3</v>
      </c>
      <c r="N764" s="21">
        <v>3.2405878820699996E-3</v>
      </c>
      <c r="O764" s="21">
        <v>3.0602369042700001E-3</v>
      </c>
      <c r="P764" s="21">
        <v>2.60724079791E-3</v>
      </c>
      <c r="Q764" s="21">
        <v>1.996048840338E-3</v>
      </c>
      <c r="R764" s="21">
        <v>1.9586186376960002E-3</v>
      </c>
      <c r="S764" s="21">
        <v>1.69197832335E-3</v>
      </c>
      <c r="T764">
        <v>1.7142191435459999E-3</v>
      </c>
    </row>
    <row r="765" spans="1:20" ht="12.75" customHeight="1" x14ac:dyDescent="0.2">
      <c r="A765" s="5" t="s">
        <v>545</v>
      </c>
      <c r="B765" s="5" t="s">
        <v>29</v>
      </c>
      <c r="C765" s="5" t="s">
        <v>321</v>
      </c>
      <c r="D765" s="5" t="s">
        <v>323</v>
      </c>
      <c r="E765" s="5" t="s">
        <v>599</v>
      </c>
      <c r="F765" s="5" t="s">
        <v>599</v>
      </c>
      <c r="G765" s="5" t="s">
        <v>328</v>
      </c>
      <c r="H765" s="12" t="s">
        <v>34</v>
      </c>
      <c r="I765" s="21">
        <v>4.2882916259400002E-2</v>
      </c>
      <c r="J765" s="21">
        <v>5.9763863592300001E-2</v>
      </c>
      <c r="K765" s="21">
        <v>3.0438671592000002E-2</v>
      </c>
      <c r="L765" s="21">
        <v>3.48649368816E-2</v>
      </c>
      <c r="M765" s="21">
        <v>3.1031553875700002E-2</v>
      </c>
      <c r="N765" s="21">
        <v>3.5078921293500001E-2</v>
      </c>
      <c r="O765" s="21">
        <v>3.06711354537E-2</v>
      </c>
      <c r="P765" s="21">
        <v>3.0566418019200001E-2</v>
      </c>
      <c r="Q765" s="21">
        <v>3.2715386757899999E-2</v>
      </c>
      <c r="R765" s="21">
        <v>3.26629113825E-2</v>
      </c>
      <c r="S765" s="21">
        <v>3.5031298526700005E-2</v>
      </c>
      <c r="T765">
        <v>3.6541727163900001E-2</v>
      </c>
    </row>
    <row r="766" spans="1:20" ht="12.75" customHeight="1" x14ac:dyDescent="0.2">
      <c r="A766" s="5" t="s">
        <v>545</v>
      </c>
      <c r="B766" s="5" t="s">
        <v>29</v>
      </c>
      <c r="C766" s="5" t="s">
        <v>321</v>
      </c>
      <c r="D766" s="5" t="s">
        <v>323</v>
      </c>
      <c r="E766" s="5" t="s">
        <v>599</v>
      </c>
      <c r="F766" s="5" t="s">
        <v>599</v>
      </c>
      <c r="G766" s="5" t="s">
        <v>329</v>
      </c>
      <c r="H766" s="12" t="s">
        <v>34</v>
      </c>
      <c r="I766" s="21">
        <v>5.31506891139E-3</v>
      </c>
      <c r="J766" s="21">
        <v>6.1949785703400003E-3</v>
      </c>
      <c r="K766" s="21">
        <v>6.8711060189099995E-3</v>
      </c>
      <c r="L766" s="21">
        <v>7.37895946725E-3</v>
      </c>
      <c r="M766" s="21">
        <v>9.4921174588799995E-3</v>
      </c>
      <c r="N766" s="21">
        <v>1.002739566822E-2</v>
      </c>
      <c r="O766" s="21">
        <v>1.0830368594010001E-2</v>
      </c>
      <c r="P766" s="21">
        <v>1.1508722995350001E-2</v>
      </c>
      <c r="Q766" s="21">
        <v>1.297167091458E-2</v>
      </c>
      <c r="R766" s="21">
        <v>1.2669756341759998E-2</v>
      </c>
      <c r="S766" s="21">
        <v>9.8198177954099998E-3</v>
      </c>
      <c r="T766">
        <v>1.360393598802E-2</v>
      </c>
    </row>
    <row r="767" spans="1:20" ht="12.75" customHeight="1" x14ac:dyDescent="0.2">
      <c r="A767" s="5" t="s">
        <v>545</v>
      </c>
      <c r="B767" s="5" t="s">
        <v>29</v>
      </c>
      <c r="C767" s="5" t="s">
        <v>321</v>
      </c>
      <c r="D767" s="5" t="s">
        <v>323</v>
      </c>
      <c r="E767" s="5" t="s">
        <v>599</v>
      </c>
      <c r="F767" s="5" t="s">
        <v>599</v>
      </c>
      <c r="G767" s="5" t="s">
        <v>330</v>
      </c>
      <c r="H767" s="12" t="s">
        <v>34</v>
      </c>
      <c r="I767" s="21">
        <v>2.49827709264E-3</v>
      </c>
      <c r="J767" s="21">
        <v>2.6423277119399999E-3</v>
      </c>
      <c r="K767" s="21">
        <v>7.0194940716600002E-4</v>
      </c>
      <c r="L767" s="21">
        <v>7.8155927398499987E-4</v>
      </c>
      <c r="M767" s="21">
        <v>7.286036685269999E-4</v>
      </c>
      <c r="N767" s="21">
        <v>7.3079440119000005E-4</v>
      </c>
      <c r="O767" s="21">
        <v>5.7908573060099996E-4</v>
      </c>
      <c r="P767" s="21">
        <v>5.7064555808399996E-4</v>
      </c>
      <c r="Q767" s="21">
        <v>6.6385576559399996E-4</v>
      </c>
      <c r="R767" s="21">
        <v>5.9474693039999994E-4</v>
      </c>
      <c r="S767" s="21">
        <v>5.5636330986599998E-4</v>
      </c>
      <c r="T767">
        <v>6.3068550132000002E-4</v>
      </c>
    </row>
    <row r="768" spans="1:20" ht="12.75" customHeight="1" x14ac:dyDescent="0.2">
      <c r="A768" s="5" t="s">
        <v>545</v>
      </c>
      <c r="B768" s="5" t="s">
        <v>29</v>
      </c>
      <c r="C768" s="5" t="s">
        <v>321</v>
      </c>
      <c r="D768" s="5" t="s">
        <v>323</v>
      </c>
      <c r="E768" s="5" t="s">
        <v>599</v>
      </c>
      <c r="F768" s="5" t="s">
        <v>599</v>
      </c>
      <c r="G768" s="5" t="s">
        <v>331</v>
      </c>
      <c r="H768" s="12" t="s">
        <v>34</v>
      </c>
      <c r="I768" s="21">
        <v>2.7993777079800002E-3</v>
      </c>
      <c r="J768" s="21">
        <v>2.8373428440000002E-3</v>
      </c>
      <c r="K768" s="21">
        <v>3.3172632024E-3</v>
      </c>
      <c r="L768" s="21">
        <v>3.4824303391500001E-3</v>
      </c>
      <c r="M768" s="21">
        <v>3.1614004659300003E-3</v>
      </c>
      <c r="N768" s="21">
        <v>3.4869696014999999E-3</v>
      </c>
      <c r="O768" s="21">
        <v>3.7475083894499997E-3</v>
      </c>
      <c r="P768" s="21">
        <v>3.1892008864800002E-3</v>
      </c>
      <c r="Q768" s="21">
        <v>3.29664613299E-3</v>
      </c>
      <c r="R768" s="21">
        <v>3.3352892246100003E-3</v>
      </c>
      <c r="S768" s="21">
        <v>2.95913793504E-3</v>
      </c>
      <c r="T768">
        <v>3.0383819680199998E-3</v>
      </c>
    </row>
    <row r="769" spans="1:20" ht="12.75" customHeight="1" x14ac:dyDescent="0.2">
      <c r="A769" s="5" t="s">
        <v>545</v>
      </c>
      <c r="B769" s="5" t="s">
        <v>29</v>
      </c>
      <c r="C769" s="5" t="s">
        <v>321</v>
      </c>
      <c r="D769" s="5" t="s">
        <v>323</v>
      </c>
      <c r="E769" s="5" t="s">
        <v>599</v>
      </c>
      <c r="F769" s="5" t="s">
        <v>599</v>
      </c>
      <c r="G769" s="5" t="s">
        <v>332</v>
      </c>
      <c r="H769" s="12" t="s">
        <v>34</v>
      </c>
      <c r="I769" s="21">
        <v>3.8920721884799997E-5</v>
      </c>
      <c r="J769" s="21">
        <v>4.2845348649600002E-5</v>
      </c>
      <c r="K769" s="21">
        <v>2.5124211987000002E-6</v>
      </c>
      <c r="L769" s="21">
        <v>2.5144666774499998E-6</v>
      </c>
      <c r="M769" s="21">
        <v>2.1970063006500002E-6</v>
      </c>
      <c r="N769" s="21">
        <v>3.8547857193300001E-6</v>
      </c>
      <c r="O769" s="21">
        <v>3.8304953689800003E-6</v>
      </c>
      <c r="P769" s="21">
        <v>3.8690825466300002E-6</v>
      </c>
      <c r="Q769" s="21">
        <v>9.6360741094800008E-7</v>
      </c>
      <c r="R769" s="21">
        <v>6.1977554351999997E-7</v>
      </c>
      <c r="S769" s="21">
        <v>6.8698340801999993E-7</v>
      </c>
      <c r="T769">
        <v>6.9469162329000004E-7</v>
      </c>
    </row>
    <row r="770" spans="1:20" ht="12.75" customHeight="1" x14ac:dyDescent="0.2">
      <c r="A770" s="5" t="s">
        <v>545</v>
      </c>
      <c r="B770" s="5" t="s">
        <v>29</v>
      </c>
      <c r="C770" s="5" t="s">
        <v>321</v>
      </c>
      <c r="D770" s="5" t="s">
        <v>323</v>
      </c>
      <c r="E770" s="5" t="s">
        <v>599</v>
      </c>
      <c r="F770" s="5" t="s">
        <v>599</v>
      </c>
      <c r="G770" s="5" t="s">
        <v>333</v>
      </c>
      <c r="H770" s="12" t="s">
        <v>34</v>
      </c>
      <c r="I770" s="21">
        <v>9.0742308635999996E-3</v>
      </c>
      <c r="J770" s="21">
        <v>8.9464839084599998E-3</v>
      </c>
      <c r="K770" s="21">
        <v>8.9552518064100004E-3</v>
      </c>
      <c r="L770" s="21">
        <v>9.1949663771700007E-3</v>
      </c>
      <c r="M770" s="21">
        <v>2.11437329985E-2</v>
      </c>
      <c r="N770" s="21">
        <v>1.9228962115019999E-2</v>
      </c>
      <c r="O770" s="21">
        <v>7.8487193546999998E-2</v>
      </c>
      <c r="P770" s="21">
        <v>1.182047387598E-2</v>
      </c>
      <c r="Q770" s="21">
        <v>7.6450793575800008E-2</v>
      </c>
      <c r="R770" s="21">
        <v>8.0649765970200002E-2</v>
      </c>
      <c r="S770" s="21">
        <v>8.7835877505599985E-2</v>
      </c>
      <c r="T770">
        <v>9.9288906292800003E-2</v>
      </c>
    </row>
    <row r="771" spans="1:20" ht="12.75" customHeight="1" x14ac:dyDescent="0.2">
      <c r="A771" s="5" t="s">
        <v>545</v>
      </c>
      <c r="B771" s="5" t="s">
        <v>29</v>
      </c>
      <c r="C771" s="5" t="s">
        <v>321</v>
      </c>
      <c r="D771" s="5" t="s">
        <v>323</v>
      </c>
      <c r="E771" s="5" t="s">
        <v>599</v>
      </c>
      <c r="F771" s="5" t="s">
        <v>599</v>
      </c>
      <c r="G771" s="5" t="s">
        <v>334</v>
      </c>
      <c r="H771" s="12" t="s">
        <v>34</v>
      </c>
      <c r="I771" s="21">
        <v>0.34675946423999998</v>
      </c>
      <c r="J771" s="21">
        <v>0.4543925526</v>
      </c>
      <c r="K771" s="21">
        <v>0.46415495901600001</v>
      </c>
      <c r="L771" s="21">
        <v>0.46415581632000003</v>
      </c>
      <c r="M771" s="21">
        <v>0.49333101451200001</v>
      </c>
      <c r="N771" s="21">
        <v>0.49333101451200001</v>
      </c>
      <c r="O771" s="21">
        <v>0.49333101451200001</v>
      </c>
      <c r="P771" s="21">
        <v>0.52129298465999996</v>
      </c>
      <c r="Q771" s="21">
        <v>0.52129298465999996</v>
      </c>
      <c r="R771" s="21">
        <v>0.52129298465999996</v>
      </c>
      <c r="S771" s="21">
        <v>0.52129298465999996</v>
      </c>
      <c r="T771">
        <v>0.52129298465999996</v>
      </c>
    </row>
    <row r="772" spans="1:20" ht="12.75" customHeight="1" x14ac:dyDescent="0.2">
      <c r="A772" s="5" t="s">
        <v>545</v>
      </c>
      <c r="B772" s="5" t="s">
        <v>29</v>
      </c>
      <c r="C772" s="5" t="s">
        <v>321</v>
      </c>
      <c r="D772" s="5" t="s">
        <v>323</v>
      </c>
      <c r="E772" s="5" t="s">
        <v>599</v>
      </c>
      <c r="F772" s="5" t="s">
        <v>599</v>
      </c>
      <c r="G772" s="5" t="s">
        <v>335</v>
      </c>
      <c r="H772" s="12" t="s">
        <v>34</v>
      </c>
      <c r="I772" s="21">
        <v>0.30908231940600001</v>
      </c>
      <c r="J772" s="21">
        <v>0.27737731009799999</v>
      </c>
      <c r="K772" s="21">
        <v>0.231179345397</v>
      </c>
      <c r="L772" s="21">
        <v>0.24970228430700001</v>
      </c>
      <c r="M772" s="21">
        <v>0.22890927536399999</v>
      </c>
      <c r="N772" s="21">
        <v>0.230101397253</v>
      </c>
      <c r="O772" s="21">
        <v>0.22754128998299999</v>
      </c>
      <c r="P772" s="21">
        <v>0.223633027569</v>
      </c>
      <c r="Q772" s="21">
        <v>0.220089427152</v>
      </c>
      <c r="R772" s="21">
        <v>0.21916189157099999</v>
      </c>
      <c r="S772" s="21">
        <v>0.21049171951500001</v>
      </c>
      <c r="T772">
        <v>0.28831974221399997</v>
      </c>
    </row>
    <row r="773" spans="1:20" ht="12.75" customHeight="1" x14ac:dyDescent="0.2">
      <c r="A773" s="5" t="s">
        <v>545</v>
      </c>
      <c r="B773" s="5" t="s">
        <v>29</v>
      </c>
      <c r="C773" s="5" t="s">
        <v>321</v>
      </c>
      <c r="D773" s="5" t="s">
        <v>323</v>
      </c>
      <c r="E773" s="5" t="s">
        <v>599</v>
      </c>
      <c r="F773" s="5" t="s">
        <v>599</v>
      </c>
      <c r="G773" s="5" t="s">
        <v>335</v>
      </c>
      <c r="H773" s="12" t="s">
        <v>35</v>
      </c>
      <c r="I773" s="21">
        <v>0.28675450614575271</v>
      </c>
      <c r="J773" s="21">
        <v>0.25733983660546206</v>
      </c>
      <c r="K773" s="21">
        <v>0.21447916900119626</v>
      </c>
      <c r="L773" s="21">
        <v>0.23166402839369366</v>
      </c>
      <c r="M773" s="21">
        <v>0.21237308667055527</v>
      </c>
      <c r="N773" s="21">
        <v>0.21347909081056446</v>
      </c>
      <c r="O773" s="21">
        <v>0.21110392325997834</v>
      </c>
      <c r="P773" s="21">
        <v>0.207477990002438</v>
      </c>
      <c r="Q773" s="21">
        <v>0.20419037592731629</v>
      </c>
      <c r="R773" s="21">
        <v>0.20332984462754772</v>
      </c>
      <c r="S773" s="21">
        <v>0.19528599757433915</v>
      </c>
      <c r="T773">
        <v>0.2674917978136605</v>
      </c>
    </row>
    <row r="774" spans="1:20" ht="12.75" customHeight="1" x14ac:dyDescent="0.2">
      <c r="A774" s="5" t="s">
        <v>545</v>
      </c>
      <c r="B774" s="5" t="s">
        <v>29</v>
      </c>
      <c r="C774" s="5" t="s">
        <v>321</v>
      </c>
      <c r="D774" s="5" t="s">
        <v>323</v>
      </c>
      <c r="E774" s="5" t="s">
        <v>599</v>
      </c>
      <c r="F774" s="5" t="s">
        <v>599</v>
      </c>
      <c r="G774" s="5" t="s">
        <v>335</v>
      </c>
      <c r="H774" s="12" t="s">
        <v>36</v>
      </c>
      <c r="I774" s="21">
        <v>5.0216020471100003E-5</v>
      </c>
      <c r="J774" s="21">
        <v>4.5064967511399997E-5</v>
      </c>
      <c r="K774" s="21">
        <v>3.7559271468200001E-5</v>
      </c>
      <c r="L774" s="21">
        <v>4.0568658356599999E-5</v>
      </c>
      <c r="M774" s="21">
        <v>3.7190457477700004E-5</v>
      </c>
      <c r="N774" s="21">
        <v>3.7384139271499999E-5</v>
      </c>
      <c r="O774" s="21">
        <v>3.6968203479900006E-5</v>
      </c>
      <c r="P774" s="21">
        <v>3.6333235467800002E-5</v>
      </c>
      <c r="Q774" s="21">
        <v>3.5757513406400005E-5</v>
      </c>
      <c r="R774" s="21">
        <v>3.5606818450800003E-5</v>
      </c>
      <c r="S774" s="21">
        <v>3.41981919792E-5</v>
      </c>
      <c r="T774">
        <v>4.6842763782199992E-5</v>
      </c>
    </row>
    <row r="775" spans="1:20" ht="12.75" customHeight="1" x14ac:dyDescent="0.2">
      <c r="A775" s="5" t="s">
        <v>545</v>
      </c>
      <c r="B775" s="5" t="s">
        <v>29</v>
      </c>
      <c r="C775" s="5" t="s">
        <v>321</v>
      </c>
      <c r="D775" s="5" t="s">
        <v>323</v>
      </c>
      <c r="E775" s="5" t="s">
        <v>599</v>
      </c>
      <c r="F775" s="5" t="s">
        <v>599</v>
      </c>
      <c r="G775" s="5" t="s">
        <v>336</v>
      </c>
      <c r="H775" s="12" t="s">
        <v>34</v>
      </c>
      <c r="I775" s="21">
        <v>9.5628232398299998E-2</v>
      </c>
      <c r="J775" s="21">
        <v>0.15911284389630001</v>
      </c>
      <c r="K775" s="21">
        <v>8.5002844216500006E-2</v>
      </c>
      <c r="L775" s="21">
        <v>7.6893763684500002E-2</v>
      </c>
      <c r="M775" s="21">
        <v>0.1035968591238</v>
      </c>
      <c r="N775" s="21">
        <v>8.5495319454300001E-2</v>
      </c>
      <c r="O775" s="21">
        <v>9.8810694168899996E-2</v>
      </c>
      <c r="P775" s="21">
        <v>0.10095716823989999</v>
      </c>
      <c r="Q775" s="21">
        <v>9.2755697989499994E-2</v>
      </c>
      <c r="R775" s="21">
        <v>9.5636623677000002E-2</v>
      </c>
      <c r="S775" s="21">
        <v>9.0845288492700002E-2</v>
      </c>
      <c r="T775">
        <v>8.8229124486300006E-2</v>
      </c>
    </row>
    <row r="776" spans="1:20" ht="12.75" customHeight="1" x14ac:dyDescent="0.2">
      <c r="A776" s="5" t="s">
        <v>545</v>
      </c>
      <c r="B776" s="5" t="s">
        <v>29</v>
      </c>
      <c r="C776" s="5" t="s">
        <v>321</v>
      </c>
      <c r="D776" s="5" t="s">
        <v>323</v>
      </c>
      <c r="E776" s="5" t="s">
        <v>599</v>
      </c>
      <c r="F776" s="5" t="s">
        <v>599</v>
      </c>
      <c r="G776" s="5" t="s">
        <v>337</v>
      </c>
      <c r="H776" s="12" t="s">
        <v>34</v>
      </c>
      <c r="I776" s="21">
        <v>2.31611258508E-3</v>
      </c>
      <c r="J776" s="21">
        <v>2.5366329878399999E-3</v>
      </c>
      <c r="K776" s="21">
        <v>4.4681688903599993E-4</v>
      </c>
      <c r="L776" s="21">
        <v>4.1416958490600003E-4</v>
      </c>
      <c r="M776" s="21">
        <v>3.4228321952999995E-4</v>
      </c>
      <c r="N776" s="21">
        <v>2.8274503994100003E-3</v>
      </c>
      <c r="O776" s="21">
        <v>2.8539032991000001E-3</v>
      </c>
      <c r="P776" s="21">
        <v>5.0160879367200004E-4</v>
      </c>
      <c r="Q776" s="21">
        <v>4.9437243122400006E-4</v>
      </c>
      <c r="R776" s="21">
        <v>5.2741425202199998E-4</v>
      </c>
      <c r="S776" s="21">
        <v>1.0123684489379999E-3</v>
      </c>
      <c r="T776">
        <v>2.2322520740100001E-3</v>
      </c>
    </row>
    <row r="777" spans="1:20" ht="12.75" customHeight="1" x14ac:dyDescent="0.2">
      <c r="A777" s="5" t="s">
        <v>545</v>
      </c>
      <c r="B777" s="5" t="s">
        <v>29</v>
      </c>
      <c r="C777" s="5" t="s">
        <v>321</v>
      </c>
      <c r="D777" s="5" t="s">
        <v>323</v>
      </c>
      <c r="E777" s="5" t="s">
        <v>599</v>
      </c>
      <c r="F777" s="5" t="s">
        <v>599</v>
      </c>
      <c r="G777" s="5" t="s">
        <v>338</v>
      </c>
      <c r="H777" s="12" t="s">
        <v>34</v>
      </c>
      <c r="I777" s="21">
        <v>6.0588709341299991E-3</v>
      </c>
      <c r="J777" s="21">
        <v>3.7730359529100001E-3</v>
      </c>
      <c r="K777" s="21">
        <v>1.9449674610869999E-3</v>
      </c>
      <c r="L777" s="21">
        <v>1.8984148606919998E-3</v>
      </c>
      <c r="M777" s="21">
        <v>1.9779483240719999E-3</v>
      </c>
      <c r="N777" s="21">
        <v>2.003515660944E-3</v>
      </c>
      <c r="O777" s="21">
        <v>1.9209374711099999E-3</v>
      </c>
      <c r="P777" s="21">
        <v>1.9071990344820002E-3</v>
      </c>
      <c r="Q777" s="21">
        <v>2.0479644675630002E-3</v>
      </c>
      <c r="R777" s="21">
        <v>1.9732336928640001E-3</v>
      </c>
      <c r="S777" s="21">
        <v>2.011582608525E-3</v>
      </c>
      <c r="T777">
        <v>1.9347448944179999E-3</v>
      </c>
    </row>
    <row r="778" spans="1:20" ht="12.75" customHeight="1" x14ac:dyDescent="0.2">
      <c r="A778" s="5" t="s">
        <v>545</v>
      </c>
      <c r="B778" s="5" t="s">
        <v>29</v>
      </c>
      <c r="C778" s="5" t="s">
        <v>321</v>
      </c>
      <c r="D778" s="5" t="s">
        <v>323</v>
      </c>
      <c r="E778" s="5" t="s">
        <v>339</v>
      </c>
      <c r="F778" s="5" t="s">
        <v>340</v>
      </c>
      <c r="G778" s="5" t="s">
        <v>341</v>
      </c>
      <c r="H778" s="12" t="s">
        <v>34</v>
      </c>
      <c r="I778" s="21">
        <v>2.1617419313700002E-2</v>
      </c>
      <c r="J778" s="21">
        <v>2.2108341036600001E-2</v>
      </c>
      <c r="K778" s="21">
        <v>2.2256872488899997E-2</v>
      </c>
      <c r="L778" s="21">
        <v>2.2713842907000001E-2</v>
      </c>
      <c r="M778" s="21">
        <v>2.2079485642200001E-2</v>
      </c>
      <c r="N778" s="21">
        <v>2.28133130043E-2</v>
      </c>
      <c r="O778" s="21">
        <v>2.3341086491099998E-2</v>
      </c>
      <c r="P778" s="21">
        <v>2.3126376245699999E-2</v>
      </c>
      <c r="Q778" s="21">
        <v>2.2819671525000002E-2</v>
      </c>
      <c r="R778" s="21">
        <v>2.1189268800000001E-2</v>
      </c>
      <c r="S778" s="21">
        <v>2.0705366703000001E-2</v>
      </c>
      <c r="T778">
        <v>4.3186465622999999E-2</v>
      </c>
    </row>
    <row r="779" spans="1:20" ht="12.75" customHeight="1" x14ac:dyDescent="0.2">
      <c r="A779" s="5" t="s">
        <v>545</v>
      </c>
      <c r="B779" s="5" t="s">
        <v>29</v>
      </c>
      <c r="C779" s="5" t="s">
        <v>321</v>
      </c>
      <c r="D779" s="5" t="s">
        <v>323</v>
      </c>
      <c r="E779" s="5" t="s">
        <v>339</v>
      </c>
      <c r="F779" s="5" t="s">
        <v>340</v>
      </c>
      <c r="G779" s="5" t="s">
        <v>341</v>
      </c>
      <c r="H779" s="12" t="s">
        <v>35</v>
      </c>
      <c r="I779" s="21">
        <v>4.1648727044504598E-2</v>
      </c>
      <c r="J779" s="21">
        <v>4.2594550623151803E-2</v>
      </c>
      <c r="K779" s="21">
        <v>4.2880715489845705E-2</v>
      </c>
      <c r="L779" s="21">
        <v>4.3761127528604601E-2</v>
      </c>
      <c r="M779" s="21">
        <v>4.2538957008886595E-2</v>
      </c>
      <c r="N779" s="21">
        <v>4.3952769408819398E-2</v>
      </c>
      <c r="O779" s="21">
        <v>4.4969592630029101E-2</v>
      </c>
      <c r="P779" s="21">
        <v>4.4555925842466398E-2</v>
      </c>
      <c r="Q779" s="21">
        <v>4.3965019915598702E-2</v>
      </c>
      <c r="R779" s="21">
        <v>4.0823840244000001E-2</v>
      </c>
      <c r="S779" s="21">
        <v>2.8426369055000001E-2</v>
      </c>
      <c r="T779">
        <v>2.0724860639689938E-2</v>
      </c>
    </row>
    <row r="780" spans="1:20" ht="12.75" customHeight="1" x14ac:dyDescent="0.2">
      <c r="A780" s="5" t="s">
        <v>545</v>
      </c>
      <c r="B780" s="5" t="s">
        <v>29</v>
      </c>
      <c r="C780" s="5" t="s">
        <v>321</v>
      </c>
      <c r="D780" s="5" t="s">
        <v>323</v>
      </c>
      <c r="E780" s="5" t="s">
        <v>339</v>
      </c>
      <c r="F780" s="5" t="s">
        <v>342</v>
      </c>
      <c r="G780" s="5" t="s">
        <v>343</v>
      </c>
      <c r="H780" s="12" t="s">
        <v>34</v>
      </c>
      <c r="I780" s="21">
        <v>1.6746264115769999E-3</v>
      </c>
      <c r="J780" s="21">
        <v>1.7126564129220001E-3</v>
      </c>
      <c r="K780" s="21">
        <v>1.7241626287830001E-3</v>
      </c>
      <c r="L780" s="21">
        <v>1.7595625403159999E-3</v>
      </c>
      <c r="M780" s="21">
        <v>1.7104210856670001E-3</v>
      </c>
      <c r="N780" s="21">
        <v>1.76726814327E-3</v>
      </c>
      <c r="O780" s="21">
        <v>1.8081529227929999E-3</v>
      </c>
      <c r="P780" s="21">
        <v>1.791520065615E-3</v>
      </c>
      <c r="Q780" s="21">
        <v>1.7677607158890002E-3</v>
      </c>
      <c r="R780" s="21">
        <v>1.641459078E-3</v>
      </c>
      <c r="S780" s="21">
        <v>5.7787501799999997E-4</v>
      </c>
      <c r="T780">
        <v>6.50752522224E-3</v>
      </c>
    </row>
    <row r="781" spans="1:20" ht="12.75" customHeight="1" x14ac:dyDescent="0.2">
      <c r="A781" s="5" t="s">
        <v>545</v>
      </c>
      <c r="B781" s="5" t="s">
        <v>29</v>
      </c>
      <c r="C781" s="5" t="s">
        <v>321</v>
      </c>
      <c r="D781" s="5" t="s">
        <v>323</v>
      </c>
      <c r="E781" s="5" t="s">
        <v>339</v>
      </c>
      <c r="F781" s="5" t="s">
        <v>342</v>
      </c>
      <c r="G781" s="5" t="s">
        <v>343</v>
      </c>
      <c r="H781" s="12" t="s">
        <v>35</v>
      </c>
      <c r="I781" s="21">
        <v>4.9612937211835198E-2</v>
      </c>
      <c r="J781" s="21">
        <v>5.0739624367741702E-2</v>
      </c>
      <c r="K781" s="21">
        <v>5.1080510646170897E-2</v>
      </c>
      <c r="L781" s="21">
        <v>5.21292780467403E-2</v>
      </c>
      <c r="M781" s="21">
        <v>5.0673399954904996E-2</v>
      </c>
      <c r="N781" s="21">
        <v>5.2357566334161304E-2</v>
      </c>
      <c r="O781" s="21">
        <v>5.3568829923934601E-2</v>
      </c>
      <c r="P781" s="21">
        <v>5.30760603769556E-2</v>
      </c>
      <c r="Q781" s="21">
        <v>5.2372159424197602E-2</v>
      </c>
      <c r="R781" s="21">
        <v>4.8630312772999999E-2</v>
      </c>
      <c r="S781" s="21">
        <v>5.3782854694000001E-2</v>
      </c>
      <c r="T781">
        <v>0.11958715223219174</v>
      </c>
    </row>
    <row r="782" spans="1:20" ht="12.75" customHeight="1" x14ac:dyDescent="0.2">
      <c r="A782" s="5" t="s">
        <v>545</v>
      </c>
      <c r="B782" s="5" t="s">
        <v>29</v>
      </c>
      <c r="C782" s="5" t="s">
        <v>321</v>
      </c>
      <c r="D782" s="5" t="s">
        <v>323</v>
      </c>
      <c r="E782" s="5" t="s">
        <v>339</v>
      </c>
      <c r="F782" s="5" t="s">
        <v>342</v>
      </c>
      <c r="G782" s="5" t="s">
        <v>343</v>
      </c>
      <c r="H782" s="12" t="s">
        <v>36</v>
      </c>
      <c r="I782" s="21">
        <v>5.1643725446300004E-3</v>
      </c>
      <c r="J782" s="21">
        <v>5.2816530875500001E-3</v>
      </c>
      <c r="K782" s="21">
        <v>5.3171370527900002E-3</v>
      </c>
      <c r="L782" s="21">
        <v>5.4263066741800006E-3</v>
      </c>
      <c r="M782" s="21">
        <v>5.2747595722899996E-3</v>
      </c>
      <c r="N782" s="21">
        <v>5.4500699470699998E-3</v>
      </c>
      <c r="O782" s="21">
        <v>5.5761543269300003E-3</v>
      </c>
      <c r="P782" s="21">
        <v>5.5248603365800003E-3</v>
      </c>
      <c r="Q782" s="21">
        <v>5.4515889892299994E-3</v>
      </c>
      <c r="R782" s="21">
        <v>5.0620879600000003E-3</v>
      </c>
      <c r="S782" s="21">
        <v>1.0047751000000001E-3</v>
      </c>
      <c r="T782">
        <v>3.6915701442800003E-4</v>
      </c>
    </row>
    <row r="783" spans="1:20" ht="12.75" customHeight="1" x14ac:dyDescent="0.2">
      <c r="A783" s="5" t="s">
        <v>545</v>
      </c>
      <c r="B783" s="5" t="s">
        <v>29</v>
      </c>
      <c r="C783" s="5" t="s">
        <v>321</v>
      </c>
      <c r="D783" s="5" t="s">
        <v>323</v>
      </c>
      <c r="E783" s="5" t="s">
        <v>339</v>
      </c>
      <c r="F783" s="5" t="s">
        <v>344</v>
      </c>
      <c r="G783" s="5" t="s">
        <v>345</v>
      </c>
      <c r="H783" s="12" t="s">
        <v>34</v>
      </c>
      <c r="I783" s="21">
        <v>3.7994913998999999E-2</v>
      </c>
      <c r="J783" s="21">
        <v>1.7440248550410001E-2</v>
      </c>
      <c r="K783" s="21">
        <v>1.6167476762850002E-2</v>
      </c>
      <c r="L783" s="21">
        <v>1.2729813024390002E-2</v>
      </c>
      <c r="M783" s="21">
        <v>9.9554477530199997E-3</v>
      </c>
      <c r="N783" s="21">
        <v>1.6982691247200001E-2</v>
      </c>
      <c r="O783" s="21">
        <v>1.701450406656E-2</v>
      </c>
      <c r="P783" s="21">
        <v>1.7282607903540002E-2</v>
      </c>
      <c r="Q783" s="21">
        <v>1.3981859772299999E-2</v>
      </c>
      <c r="R783" s="21">
        <v>6.7761634499999999E-3</v>
      </c>
      <c r="S783" s="21">
        <v>6.6606008910000004E-3</v>
      </c>
      <c r="T783">
        <v>9.7673175610500009E-3</v>
      </c>
    </row>
    <row r="784" spans="1:20" ht="12.75" customHeight="1" x14ac:dyDescent="0.2">
      <c r="A784" s="5" t="s">
        <v>545</v>
      </c>
      <c r="B784" s="5" t="s">
        <v>29</v>
      </c>
      <c r="C784" s="5" t="s">
        <v>321</v>
      </c>
      <c r="D784" s="5" t="s">
        <v>323</v>
      </c>
      <c r="E784" s="5" t="s">
        <v>339</v>
      </c>
      <c r="F784" s="5" t="s">
        <v>344</v>
      </c>
      <c r="G784" s="5" t="s">
        <v>346</v>
      </c>
      <c r="H784" s="12" t="s">
        <v>34</v>
      </c>
      <c r="I784" s="21">
        <v>1.5441296166029999E-2</v>
      </c>
      <c r="J784" s="21">
        <v>7.64687297997E-3</v>
      </c>
      <c r="K784" s="21">
        <v>1.290843767115E-2</v>
      </c>
      <c r="L784" s="21">
        <v>4.7818733505900005E-3</v>
      </c>
      <c r="M784" s="21">
        <v>2.1208977348300003E-3</v>
      </c>
      <c r="N784" s="21">
        <v>2.5441779066899999E-3</v>
      </c>
      <c r="O784" s="21">
        <v>2.72909749602E-3</v>
      </c>
      <c r="P784" s="21">
        <v>2.4009321672000001E-3</v>
      </c>
      <c r="Q784" s="21">
        <v>2.2767463798799999E-3</v>
      </c>
      <c r="R784" s="21">
        <v>2.3133735113999999E-2</v>
      </c>
      <c r="S784" s="21">
        <v>3.7458417780000001E-3</v>
      </c>
      <c r="T784">
        <v>7.96371880962E-4</v>
      </c>
    </row>
    <row r="785" spans="1:20" ht="12.75" customHeight="1" x14ac:dyDescent="0.2">
      <c r="A785" s="5" t="s">
        <v>545</v>
      </c>
      <c r="B785" s="5" t="s">
        <v>29</v>
      </c>
      <c r="C785" s="5" t="s">
        <v>321</v>
      </c>
      <c r="D785" s="5" t="s">
        <v>323</v>
      </c>
      <c r="E785" s="5" t="s">
        <v>339</v>
      </c>
      <c r="F785" s="5" t="s">
        <v>344</v>
      </c>
      <c r="G785" s="5" t="s">
        <v>347</v>
      </c>
      <c r="H785" s="12" t="s">
        <v>35</v>
      </c>
      <c r="I785" s="21">
        <v>0.29421577619338801</v>
      </c>
      <c r="J785" s="21">
        <v>0.300897282162019</v>
      </c>
      <c r="K785" s="21">
        <v>0.302918813775305</v>
      </c>
      <c r="L785" s="21">
        <v>0.30913823822678199</v>
      </c>
      <c r="M785" s="21">
        <v>0.30050455663273701</v>
      </c>
      <c r="N785" s="21">
        <v>0.31049203865574299</v>
      </c>
      <c r="O785" s="21">
        <v>0.31767510172895502</v>
      </c>
      <c r="P785" s="21">
        <v>0.31475286847898998</v>
      </c>
      <c r="Q785" s="21">
        <v>0.31057857893240004</v>
      </c>
      <c r="R785" s="21">
        <v>0.28838859424800001</v>
      </c>
      <c r="S785" s="21">
        <v>0.36482694625000001</v>
      </c>
      <c r="T785">
        <v>0.30918088790985832</v>
      </c>
    </row>
    <row r="786" spans="1:20" ht="12.75" customHeight="1" x14ac:dyDescent="0.2">
      <c r="A786" s="5" t="s">
        <v>545</v>
      </c>
      <c r="B786" s="5" t="s">
        <v>29</v>
      </c>
      <c r="C786" s="5" t="s">
        <v>321</v>
      </c>
      <c r="D786" s="5" t="s">
        <v>323</v>
      </c>
      <c r="E786" s="5" t="s">
        <v>348</v>
      </c>
      <c r="F786" s="5" t="s">
        <v>599</v>
      </c>
      <c r="G786" s="5" t="s">
        <v>349</v>
      </c>
      <c r="H786" s="12" t="s">
        <v>34</v>
      </c>
      <c r="I786" s="21">
        <v>2.1239044982399999</v>
      </c>
      <c r="J786" s="21">
        <v>1.7836091112629999</v>
      </c>
      <c r="K786" s="21">
        <v>2.052696768234</v>
      </c>
      <c r="L786" s="21">
        <v>1.5990347768640001</v>
      </c>
      <c r="M786" s="21">
        <v>1.6302205499789999</v>
      </c>
      <c r="N786" s="21">
        <v>2.0991161297610001</v>
      </c>
      <c r="O786" s="21">
        <v>2.3313540268200001</v>
      </c>
      <c r="P786" s="21">
        <v>2.3248251303899998</v>
      </c>
      <c r="Q786" s="21">
        <v>2.3426806941299998</v>
      </c>
      <c r="R786" s="21">
        <v>2.36361447105</v>
      </c>
      <c r="S786" s="21">
        <v>3.0513428513399998</v>
      </c>
      <c r="T786">
        <v>3.5117875422</v>
      </c>
    </row>
    <row r="787" spans="1:20" ht="12.75" customHeight="1" x14ac:dyDescent="0.2">
      <c r="A787" s="5" t="s">
        <v>545</v>
      </c>
      <c r="B787" s="5" t="s">
        <v>29</v>
      </c>
      <c r="C787" s="5" t="s">
        <v>321</v>
      </c>
      <c r="D787" s="5" t="s">
        <v>323</v>
      </c>
      <c r="E787" s="5" t="s">
        <v>348</v>
      </c>
      <c r="F787" s="5" t="s">
        <v>599</v>
      </c>
      <c r="G787" s="5" t="s">
        <v>349</v>
      </c>
      <c r="H787" s="12" t="s">
        <v>35</v>
      </c>
      <c r="I787" s="21">
        <v>2.9434349037573879E-3</v>
      </c>
      <c r="J787" s="21">
        <v>2.4718330400322732E-3</v>
      </c>
      <c r="K787" s="21">
        <v>2.8447509383478574E-3</v>
      </c>
      <c r="L787" s="21">
        <v>2.2160387994490036E-3</v>
      </c>
      <c r="M787" s="21">
        <v>2.2592579240371499E-3</v>
      </c>
      <c r="N787" s="21">
        <v>2.9090816881560326E-3</v>
      </c>
      <c r="O787" s="21">
        <v>3.2309309673820398E-3</v>
      </c>
      <c r="P787" s="21">
        <v>3.221882829160382E-3</v>
      </c>
      <c r="Q787" s="21">
        <v>3.2466281460892901E-3</v>
      </c>
      <c r="R787" s="21">
        <v>3.2756394360590108E-3</v>
      </c>
      <c r="S787" s="21">
        <v>4.2287348885428587E-3</v>
      </c>
      <c r="T787">
        <v>4.866846901318049E-3</v>
      </c>
    </row>
    <row r="788" spans="1:20" ht="12.75" customHeight="1" x14ac:dyDescent="0.2">
      <c r="A788" s="5" t="s">
        <v>545</v>
      </c>
      <c r="B788" s="5" t="s">
        <v>29</v>
      </c>
      <c r="C788" s="5" t="s">
        <v>321</v>
      </c>
      <c r="D788" s="5" t="s">
        <v>350</v>
      </c>
      <c r="E788" s="5" t="s">
        <v>599</v>
      </c>
      <c r="F788" s="5" t="s">
        <v>599</v>
      </c>
      <c r="G788" s="5" t="s">
        <v>351</v>
      </c>
      <c r="H788" s="12" t="s">
        <v>35</v>
      </c>
      <c r="I788" s="21">
        <v>7.6080011941693754E-2</v>
      </c>
      <c r="J788" s="21">
        <v>7.2751583074566181E-2</v>
      </c>
      <c r="K788" s="21">
        <v>7.4658373506643352E-2</v>
      </c>
      <c r="L788" s="21">
        <v>6.991317014837968E-2</v>
      </c>
      <c r="M788" s="21">
        <v>8.0202469096890078E-2</v>
      </c>
      <c r="N788" s="21">
        <v>8.0923650833399988E-2</v>
      </c>
      <c r="O788" s="21">
        <v>7.9200221883204205E-2</v>
      </c>
      <c r="P788" s="21">
        <v>7.6064033916821497E-2</v>
      </c>
      <c r="Q788" s="21">
        <v>6.102073482541754E-2</v>
      </c>
      <c r="R788" s="21">
        <v>6.9578611536911264E-2</v>
      </c>
      <c r="S788" s="21">
        <v>6.4052254134791584E-2</v>
      </c>
      <c r="T788">
        <v>3.6004700963925919E-2</v>
      </c>
    </row>
    <row r="789" spans="1:20" ht="12.75" customHeight="1" x14ac:dyDescent="0.2">
      <c r="A789" s="5" t="s">
        <v>545</v>
      </c>
      <c r="B789" s="5" t="s">
        <v>29</v>
      </c>
      <c r="C789" s="5" t="s">
        <v>321</v>
      </c>
      <c r="D789" s="5" t="s">
        <v>350</v>
      </c>
      <c r="E789" s="5" t="s">
        <v>599</v>
      </c>
      <c r="F789" s="5" t="s">
        <v>599</v>
      </c>
      <c r="G789" s="5" t="s">
        <v>352</v>
      </c>
      <c r="H789" s="12" t="s">
        <v>35</v>
      </c>
      <c r="I789" s="21">
        <v>0</v>
      </c>
      <c r="J789" s="21">
        <v>0</v>
      </c>
      <c r="K789" s="21">
        <v>0</v>
      </c>
      <c r="L789" s="21">
        <v>0</v>
      </c>
      <c r="M789" s="21">
        <v>0</v>
      </c>
      <c r="N789" s="21">
        <v>0</v>
      </c>
      <c r="O789" s="21">
        <v>0</v>
      </c>
      <c r="P789" s="21">
        <v>0</v>
      </c>
      <c r="Q789" s="21">
        <v>0</v>
      </c>
      <c r="R789" s="21">
        <v>4.463090562874159E-3</v>
      </c>
      <c r="S789" s="21">
        <v>1.2526123214089248E-3</v>
      </c>
      <c r="T789">
        <v>0</v>
      </c>
    </row>
    <row r="790" spans="1:20" ht="12.75" customHeight="1" x14ac:dyDescent="0.2">
      <c r="A790" s="5" t="s">
        <v>545</v>
      </c>
      <c r="B790" s="5" t="s">
        <v>29</v>
      </c>
      <c r="C790" s="5" t="s">
        <v>321</v>
      </c>
      <c r="D790" s="5" t="s">
        <v>350</v>
      </c>
      <c r="E790" s="5" t="s">
        <v>599</v>
      </c>
      <c r="F790" s="5" t="s">
        <v>599</v>
      </c>
      <c r="G790" s="5" t="s">
        <v>353</v>
      </c>
      <c r="H790" s="12" t="s">
        <v>35</v>
      </c>
      <c r="I790" s="21">
        <v>0</v>
      </c>
      <c r="J790" s="21">
        <v>0</v>
      </c>
      <c r="K790" s="21">
        <v>0</v>
      </c>
      <c r="L790" s="21">
        <v>0</v>
      </c>
      <c r="M790" s="21">
        <v>0</v>
      </c>
      <c r="N790" s="21">
        <v>0</v>
      </c>
      <c r="O790" s="21">
        <v>0</v>
      </c>
      <c r="P790" s="21">
        <v>0</v>
      </c>
      <c r="Q790" s="21">
        <v>0</v>
      </c>
      <c r="R790" s="21">
        <v>0</v>
      </c>
      <c r="S790" s="21">
        <v>0</v>
      </c>
      <c r="T790">
        <v>0</v>
      </c>
    </row>
    <row r="791" spans="1:20" ht="12.75" customHeight="1" x14ac:dyDescent="0.2">
      <c r="A791" s="5" t="s">
        <v>545</v>
      </c>
      <c r="B791" s="5" t="s">
        <v>29</v>
      </c>
      <c r="C791" s="5" t="s">
        <v>321</v>
      </c>
      <c r="D791" s="5" t="s">
        <v>350</v>
      </c>
      <c r="E791" s="5" t="s">
        <v>599</v>
      </c>
      <c r="F791" s="5" t="s">
        <v>599</v>
      </c>
      <c r="G791" s="5" t="s">
        <v>354</v>
      </c>
      <c r="H791" s="12" t="s">
        <v>34</v>
      </c>
      <c r="I791" s="21"/>
      <c r="J791" s="21"/>
      <c r="K791" s="21"/>
      <c r="L791" s="21"/>
      <c r="M791" s="21"/>
      <c r="N791" s="21"/>
      <c r="O791" s="21"/>
      <c r="P791" s="21"/>
      <c r="Q791" s="21"/>
      <c r="R791" s="21">
        <v>2.0433E-7</v>
      </c>
      <c r="S791" s="21">
        <v>2.1462E-7</v>
      </c>
      <c r="T791">
        <v>7.3760205237599991E-2</v>
      </c>
    </row>
    <row r="792" spans="1:20" ht="12.75" customHeight="1" x14ac:dyDescent="0.2">
      <c r="A792" s="5" t="s">
        <v>545</v>
      </c>
      <c r="B792" s="5" t="s">
        <v>29</v>
      </c>
      <c r="C792" s="5" t="s">
        <v>321</v>
      </c>
      <c r="D792" s="5" t="s">
        <v>350</v>
      </c>
      <c r="E792" s="5" t="s">
        <v>599</v>
      </c>
      <c r="F792" s="5" t="s">
        <v>599</v>
      </c>
      <c r="G792" s="5" t="s">
        <v>354</v>
      </c>
      <c r="H792" s="12" t="s">
        <v>35</v>
      </c>
      <c r="I792" s="21">
        <v>1.0501488116073758</v>
      </c>
      <c r="J792" s="21">
        <v>1.0392834111639788</v>
      </c>
      <c r="K792" s="21">
        <v>1.0143448531647636</v>
      </c>
      <c r="L792" s="21">
        <v>1.0179259715783273</v>
      </c>
      <c r="M792" s="21">
        <v>1.0282362820647657</v>
      </c>
      <c r="N792" s="21">
        <v>1.0307351928864592</v>
      </c>
      <c r="O792" s="21">
        <v>1.0109690012644219</v>
      </c>
      <c r="P792" s="21">
        <v>1.0251197051201664</v>
      </c>
      <c r="Q792" s="21">
        <v>1.0186785072100588</v>
      </c>
      <c r="R792" s="21">
        <v>1.2273256299089903</v>
      </c>
      <c r="S792" s="21">
        <v>1.0242412435202615</v>
      </c>
      <c r="T792">
        <v>1.08565047818892</v>
      </c>
    </row>
    <row r="793" spans="1:20" ht="12.75" customHeight="1" x14ac:dyDescent="0.2">
      <c r="A793" s="5" t="s">
        <v>545</v>
      </c>
      <c r="B793" s="5" t="s">
        <v>29</v>
      </c>
      <c r="C793" s="5" t="s">
        <v>321</v>
      </c>
      <c r="D793" s="5" t="s">
        <v>350</v>
      </c>
      <c r="E793" s="5" t="s">
        <v>599</v>
      </c>
      <c r="F793" s="5" t="s">
        <v>599</v>
      </c>
      <c r="G793" s="5" t="s">
        <v>354</v>
      </c>
      <c r="H793" s="12" t="s">
        <v>36</v>
      </c>
      <c r="I793" s="21"/>
      <c r="J793" s="21"/>
      <c r="K793" s="21"/>
      <c r="L793" s="21"/>
      <c r="M793" s="21"/>
      <c r="N793" s="21"/>
      <c r="O793" s="21"/>
      <c r="P793" s="21"/>
      <c r="Q793" s="21"/>
      <c r="R793" s="21">
        <v>1.0047099999999999E-6</v>
      </c>
      <c r="S793" s="21">
        <v>1.0558600000000001E-6</v>
      </c>
    </row>
    <row r="794" spans="1:20" ht="12.75" customHeight="1" x14ac:dyDescent="0.2">
      <c r="A794" s="5" t="s">
        <v>545</v>
      </c>
      <c r="B794" s="5" t="s">
        <v>29</v>
      </c>
      <c r="C794" s="5" t="s">
        <v>321</v>
      </c>
      <c r="D794" s="5" t="s">
        <v>350</v>
      </c>
      <c r="E794" s="5" t="s">
        <v>599</v>
      </c>
      <c r="F794" s="5" t="s">
        <v>599</v>
      </c>
      <c r="G794" s="5" t="s">
        <v>355</v>
      </c>
      <c r="H794" s="12" t="s">
        <v>35</v>
      </c>
      <c r="I794" s="21">
        <v>0</v>
      </c>
      <c r="J794" s="21">
        <v>0</v>
      </c>
      <c r="K794" s="21">
        <v>1.6227195453985425E-2</v>
      </c>
      <c r="L794" s="21">
        <v>1.4393566577880972E-2</v>
      </c>
      <c r="M794" s="21">
        <v>1.4430491867050015E-2</v>
      </c>
      <c r="N794" s="21">
        <v>1.2896515578589405E-2</v>
      </c>
      <c r="O794" s="21">
        <v>1.3314095257025699E-2</v>
      </c>
      <c r="P794" s="21">
        <v>1.336088707020305E-2</v>
      </c>
      <c r="Q794" s="21">
        <v>1.2919519177140244E-2</v>
      </c>
      <c r="R794" s="21">
        <v>1.3184000000036224E-2</v>
      </c>
      <c r="S794" s="21">
        <v>1.2820999999980541E-2</v>
      </c>
      <c r="T794">
        <v>1.2962720000284993E-2</v>
      </c>
    </row>
    <row r="795" spans="1:20" ht="12.75" customHeight="1" x14ac:dyDescent="0.2">
      <c r="A795" s="5" t="s">
        <v>545</v>
      </c>
      <c r="B795" s="5" t="s">
        <v>29</v>
      </c>
      <c r="C795" s="5" t="s">
        <v>321</v>
      </c>
      <c r="D795" s="5" t="s">
        <v>356</v>
      </c>
      <c r="E795" s="5" t="s">
        <v>599</v>
      </c>
      <c r="F795" s="5" t="s">
        <v>599</v>
      </c>
      <c r="G795" s="5" t="s">
        <v>357</v>
      </c>
      <c r="H795" s="12" t="s">
        <v>35</v>
      </c>
      <c r="I795" s="21">
        <v>8.3722372946705509E-2</v>
      </c>
      <c r="J795" s="21">
        <v>8.2197551315444595E-2</v>
      </c>
      <c r="K795" s="21">
        <v>8.2956395068764802E-2</v>
      </c>
      <c r="L795" s="21">
        <v>8.0939470391471494E-2</v>
      </c>
      <c r="M795" s="21">
        <v>8.1287185981799695E-2</v>
      </c>
      <c r="N795" s="21">
        <v>8.3360161850387499E-2</v>
      </c>
      <c r="O795" s="21">
        <v>8.4248562582758188E-2</v>
      </c>
      <c r="P795" s="21">
        <v>8.2134271897506106E-2</v>
      </c>
      <c r="Q795" s="21">
        <v>7.6508346018933707E-2</v>
      </c>
      <c r="R795" s="21">
        <v>7.2937585151999995E-2</v>
      </c>
      <c r="S795" s="21">
        <v>2.2776895734000002E-2</v>
      </c>
      <c r="T795">
        <v>2.2776895734000002E-2</v>
      </c>
    </row>
    <row r="796" spans="1:20" ht="12.75" customHeight="1" x14ac:dyDescent="0.2">
      <c r="A796" s="5" t="s">
        <v>545</v>
      </c>
      <c r="B796" s="5" t="s">
        <v>29</v>
      </c>
      <c r="C796" s="5" t="s">
        <v>321</v>
      </c>
      <c r="D796" s="5" t="s">
        <v>356</v>
      </c>
      <c r="E796" s="5" t="s">
        <v>599</v>
      </c>
      <c r="F796" s="5" t="s">
        <v>599</v>
      </c>
      <c r="G796" s="5" t="s">
        <v>358</v>
      </c>
      <c r="H796" s="12" t="s">
        <v>35</v>
      </c>
      <c r="I796" s="21">
        <v>2.8394578986538601E-2</v>
      </c>
      <c r="J796" s="21">
        <v>2.7877433249678198E-2</v>
      </c>
      <c r="K796" s="21">
        <v>2.8134796343122898E-2</v>
      </c>
      <c r="L796" s="21">
        <v>2.7450753057634999E-2</v>
      </c>
      <c r="M796" s="21">
        <v>2.75686813657673E-2</v>
      </c>
      <c r="N796" s="21">
        <v>2.82717345039682E-2</v>
      </c>
      <c r="O796" s="21">
        <v>2.8573037057624401E-2</v>
      </c>
      <c r="P796" s="21">
        <v>2.78559719321399E-2</v>
      </c>
      <c r="Q796" s="21">
        <v>2.5947930018024201E-2</v>
      </c>
      <c r="R796" s="21">
        <v>2.4736900661E-2</v>
      </c>
      <c r="S796" s="21">
        <v>3.2812817410999999E-2</v>
      </c>
      <c r="T796">
        <v>3.1478563909058496E-2</v>
      </c>
    </row>
    <row r="797" spans="1:20" ht="12.75" customHeight="1" x14ac:dyDescent="0.2">
      <c r="A797" s="5" t="s">
        <v>545</v>
      </c>
      <c r="B797" s="5" t="s">
        <v>359</v>
      </c>
      <c r="C797" s="5" t="s">
        <v>360</v>
      </c>
      <c r="D797" s="5" t="s">
        <v>361</v>
      </c>
      <c r="E797" s="5" t="s">
        <v>599</v>
      </c>
      <c r="F797" s="5" t="s">
        <v>599</v>
      </c>
      <c r="G797" s="5" t="s">
        <v>362</v>
      </c>
      <c r="H797" s="12" t="s">
        <v>35</v>
      </c>
      <c r="I797" s="21">
        <v>5.4332299225499998</v>
      </c>
      <c r="J797" s="21">
        <v>5.5169715322300004</v>
      </c>
      <c r="K797" s="21">
        <v>5.60071314191</v>
      </c>
      <c r="L797" s="21">
        <v>5.6844547515899997</v>
      </c>
      <c r="M797" s="21">
        <v>5.7681963612700002</v>
      </c>
      <c r="N797" s="21">
        <v>5.8519379709499999</v>
      </c>
      <c r="O797" s="21">
        <v>5.7973008203549998</v>
      </c>
      <c r="P797" s="21">
        <v>5.55124</v>
      </c>
      <c r="Q797" s="21">
        <v>5.2847970000000002</v>
      </c>
      <c r="R797" s="21">
        <v>3.6011500000000001</v>
      </c>
      <c r="S797" s="21">
        <v>3.4580341818</v>
      </c>
      <c r="T797">
        <v>4.0761358218000003</v>
      </c>
    </row>
    <row r="798" spans="1:20" ht="12.75" customHeight="1" x14ac:dyDescent="0.2">
      <c r="A798" s="5" t="s">
        <v>545</v>
      </c>
      <c r="B798" s="5" t="s">
        <v>359</v>
      </c>
      <c r="C798" s="5" t="s">
        <v>360</v>
      </c>
      <c r="D798" s="5" t="s">
        <v>363</v>
      </c>
      <c r="E798" s="5" t="s">
        <v>599</v>
      </c>
      <c r="F798" s="5" t="s">
        <v>599</v>
      </c>
      <c r="G798" s="5" t="s">
        <v>364</v>
      </c>
      <c r="H798" s="12" t="s">
        <v>35</v>
      </c>
      <c r="I798" s="21">
        <v>7.1999999999999995E-2</v>
      </c>
      <c r="J798" s="21">
        <v>6.8000000000000005E-2</v>
      </c>
      <c r="K798" s="21">
        <v>5.8999999999999997E-2</v>
      </c>
      <c r="L798" s="21">
        <v>5.8000000000000003E-2</v>
      </c>
      <c r="M798" s="21">
        <v>7.5999999999999998E-2</v>
      </c>
      <c r="N798" s="21">
        <v>7.1999999999999995E-2</v>
      </c>
      <c r="O798" s="21">
        <v>6.6000000000000003E-2</v>
      </c>
      <c r="P798" s="21">
        <v>5.4999999969561293E-2</v>
      </c>
      <c r="Q798" s="21">
        <v>4.3999999999999997E-2</v>
      </c>
      <c r="R798" s="21">
        <v>2.8999414404198003E-2</v>
      </c>
      <c r="S798" s="21">
        <v>3.2000000000000001E-2</v>
      </c>
      <c r="T798">
        <v>3.8793500000000002E-2</v>
      </c>
    </row>
    <row r="799" spans="1:20" ht="12.75" customHeight="1" x14ac:dyDescent="0.2">
      <c r="A799" s="5" t="s">
        <v>545</v>
      </c>
      <c r="B799" s="5" t="s">
        <v>359</v>
      </c>
      <c r="C799" s="5" t="s">
        <v>365</v>
      </c>
      <c r="D799" s="5" t="s">
        <v>366</v>
      </c>
      <c r="E799" s="5" t="s">
        <v>599</v>
      </c>
      <c r="F799" s="5" t="s">
        <v>599</v>
      </c>
      <c r="G799" s="5" t="s">
        <v>367</v>
      </c>
      <c r="H799" s="12" t="s">
        <v>36</v>
      </c>
      <c r="I799" s="21">
        <v>5.0433413710979084E-2</v>
      </c>
      <c r="J799" s="21">
        <v>5.0433413710979084E-2</v>
      </c>
      <c r="K799" s="21">
        <v>5.0433413710979084E-2</v>
      </c>
      <c r="L799" s="21">
        <v>5.0433413710979084E-2</v>
      </c>
      <c r="M799" s="21">
        <v>5.0433413710979084E-2</v>
      </c>
      <c r="N799" s="21">
        <v>5.0433413710979084E-2</v>
      </c>
      <c r="O799" s="21">
        <v>5.0433413710979084E-2</v>
      </c>
      <c r="P799" s="21">
        <v>5.0433413710979084E-2</v>
      </c>
      <c r="Q799" s="21">
        <v>5.0433413710979084E-2</v>
      </c>
      <c r="R799" s="21">
        <v>5.0433413710979084E-2</v>
      </c>
      <c r="S799" s="21">
        <v>5.0433413710979084E-2</v>
      </c>
      <c r="T799">
        <v>3.1114762000000001E-2</v>
      </c>
    </row>
    <row r="800" spans="1:20" ht="12.75" customHeight="1" x14ac:dyDescent="0.2">
      <c r="A800" s="5" t="s">
        <v>545</v>
      </c>
      <c r="B800" s="5" t="s">
        <v>359</v>
      </c>
      <c r="C800" s="5" t="s">
        <v>368</v>
      </c>
      <c r="D800" s="5" t="s">
        <v>369</v>
      </c>
      <c r="E800" s="5" t="s">
        <v>599</v>
      </c>
      <c r="F800" s="5" t="s">
        <v>599</v>
      </c>
      <c r="G800" s="5" t="s">
        <v>370</v>
      </c>
      <c r="H800" s="12" t="s">
        <v>35</v>
      </c>
      <c r="I800" s="21">
        <v>0.89701102023513923</v>
      </c>
      <c r="J800" s="21">
        <v>0.82185986413565792</v>
      </c>
      <c r="K800" s="21">
        <v>0.81213632545932424</v>
      </c>
      <c r="L800" s="21">
        <v>0.75081911623640807</v>
      </c>
      <c r="M800" s="21">
        <v>0.76064578054767995</v>
      </c>
      <c r="N800" s="21">
        <v>0.75668270110641933</v>
      </c>
      <c r="O800" s="21">
        <v>0.73722089619171305</v>
      </c>
      <c r="P800" s="21">
        <v>0.76130874974409091</v>
      </c>
      <c r="Q800" s="21">
        <v>0.70678327654354489</v>
      </c>
      <c r="R800" s="21">
        <v>0.63544787521393653</v>
      </c>
      <c r="S800" s="21">
        <v>0.70603191336181803</v>
      </c>
      <c r="T800">
        <v>0.66995487599040005</v>
      </c>
    </row>
    <row r="801" spans="1:20" ht="12.75" customHeight="1" x14ac:dyDescent="0.2">
      <c r="A801" s="5" t="s">
        <v>545</v>
      </c>
      <c r="B801" s="5" t="s">
        <v>359</v>
      </c>
      <c r="C801" s="5" t="s">
        <v>368</v>
      </c>
      <c r="D801" s="5" t="s">
        <v>369</v>
      </c>
      <c r="E801" s="5" t="s">
        <v>599</v>
      </c>
      <c r="F801" s="5" t="s">
        <v>599</v>
      </c>
      <c r="G801" s="5" t="s">
        <v>371</v>
      </c>
      <c r="H801" s="12" t="s">
        <v>35</v>
      </c>
      <c r="I801" s="21">
        <v>1.1960146936468525</v>
      </c>
      <c r="J801" s="21">
        <v>1.0958131521808774</v>
      </c>
      <c r="K801" s="21">
        <v>1.082848438033349</v>
      </c>
      <c r="L801" s="21">
        <v>1.0010921522568221</v>
      </c>
      <c r="M801" s="21">
        <v>1.0141943727010456</v>
      </c>
      <c r="N801" s="21">
        <v>1.0089102681418924</v>
      </c>
      <c r="O801" s="21">
        <v>0.9829611908347009</v>
      </c>
      <c r="P801" s="21">
        <v>1.0150783289045382</v>
      </c>
      <c r="Q801" s="21">
        <v>0.94237770342058769</v>
      </c>
      <c r="R801" s="21">
        <v>0.84726383361858204</v>
      </c>
      <c r="S801" s="21">
        <v>0.94137588584495158</v>
      </c>
      <c r="T801">
        <v>0.89313691521600003</v>
      </c>
    </row>
    <row r="802" spans="1:20" ht="12.75" customHeight="1" x14ac:dyDescent="0.2">
      <c r="A802" s="5" t="s">
        <v>545</v>
      </c>
      <c r="B802" s="5" t="s">
        <v>359</v>
      </c>
      <c r="C802" s="5" t="s">
        <v>368</v>
      </c>
      <c r="D802" s="5" t="s">
        <v>372</v>
      </c>
      <c r="E802" s="5" t="s">
        <v>599</v>
      </c>
      <c r="F802" s="5" t="s">
        <v>599</v>
      </c>
      <c r="G802" s="5" t="s">
        <v>373</v>
      </c>
      <c r="H802" s="12" t="s">
        <v>35</v>
      </c>
      <c r="I802" s="21">
        <v>0.36391660273930404</v>
      </c>
      <c r="J802" s="21">
        <v>0.31583963551382205</v>
      </c>
      <c r="K802" s="21">
        <v>0.233133165865194</v>
      </c>
      <c r="L802" s="21">
        <v>0.27491996524185797</v>
      </c>
      <c r="M802" s="21">
        <v>0.209758421946731</v>
      </c>
      <c r="N802" s="21">
        <v>0.20426230469555898</v>
      </c>
      <c r="O802" s="21">
        <v>0.224332881061936</v>
      </c>
      <c r="P802" s="21">
        <v>0.22466942546343702</v>
      </c>
      <c r="Q802" s="21">
        <v>0.22673684932757102</v>
      </c>
      <c r="R802" s="21">
        <v>0.21076630346008801</v>
      </c>
      <c r="S802" s="21">
        <v>0.21853278843774498</v>
      </c>
      <c r="T802">
        <v>0.2065267937717645</v>
      </c>
    </row>
    <row r="803" spans="1:20" ht="12.75" customHeight="1" x14ac:dyDescent="0.2">
      <c r="A803" s="5" t="s">
        <v>545</v>
      </c>
      <c r="B803" s="5" t="s">
        <v>359</v>
      </c>
      <c r="C803" s="5" t="s">
        <v>374</v>
      </c>
      <c r="D803" s="5" t="s">
        <v>599</v>
      </c>
      <c r="E803" s="5" t="s">
        <v>599</v>
      </c>
      <c r="F803" s="5" t="s">
        <v>599</v>
      </c>
      <c r="G803" s="5" t="s">
        <v>375</v>
      </c>
      <c r="H803" s="12" t="s">
        <v>376</v>
      </c>
      <c r="I803" s="21">
        <v>0.21399999999999994</v>
      </c>
      <c r="J803" s="21">
        <v>0.15266666666666659</v>
      </c>
      <c r="K803" s="21">
        <v>0.1606666666666666</v>
      </c>
      <c r="L803" s="21">
        <v>0.15066666666666659</v>
      </c>
      <c r="M803" s="21">
        <v>0.14933333333333329</v>
      </c>
      <c r="N803" s="21">
        <v>0.14399999999999993</v>
      </c>
      <c r="O803" s="21">
        <v>0.16000000002</v>
      </c>
      <c r="P803" s="21">
        <v>0.17266666666666661</v>
      </c>
      <c r="Q803" s="21">
        <v>0.17133333333333325</v>
      </c>
      <c r="R803" s="21">
        <v>0.12466666666666662</v>
      </c>
      <c r="S803" s="21">
        <v>0.18933333333333324</v>
      </c>
      <c r="T803">
        <v>0.16999999999999993</v>
      </c>
    </row>
    <row r="804" spans="1:20" ht="12.75" customHeight="1" x14ac:dyDescent="0.2">
      <c r="A804" s="5" t="s">
        <v>545</v>
      </c>
      <c r="B804" s="5" t="s">
        <v>359</v>
      </c>
      <c r="C804" s="5" t="s">
        <v>374</v>
      </c>
      <c r="D804" s="5" t="s">
        <v>599</v>
      </c>
      <c r="E804" s="5" t="s">
        <v>599</v>
      </c>
      <c r="F804" s="5" t="s">
        <v>599</v>
      </c>
      <c r="G804" s="5" t="s">
        <v>375</v>
      </c>
      <c r="H804" s="12" t="s">
        <v>377</v>
      </c>
      <c r="I804" s="21">
        <v>9.7199999999999939E-2</v>
      </c>
      <c r="J804" s="21">
        <v>7.5599999999999959E-2</v>
      </c>
      <c r="K804" s="21">
        <v>5.3999999999999972E-2</v>
      </c>
      <c r="L804" s="21">
        <v>7.5599999999999959E-2</v>
      </c>
      <c r="M804" s="21">
        <v>3.2399999999999977E-2</v>
      </c>
      <c r="N804" s="21">
        <v>2.6999999999999986E-2</v>
      </c>
      <c r="O804" s="21">
        <v>2.6999999999000001E-2</v>
      </c>
      <c r="P804" s="21">
        <v>3.2399999999999977E-2</v>
      </c>
      <c r="Q804" s="21">
        <v>7.0199999999999971E-2</v>
      </c>
      <c r="R804" s="21">
        <v>2.6999999999999986E-2</v>
      </c>
      <c r="S804" s="21">
        <v>2.6999999999999986E-2</v>
      </c>
      <c r="T804">
        <v>3.2399999999999977E-2</v>
      </c>
    </row>
    <row r="805" spans="1:20" ht="12.75" customHeight="1" x14ac:dyDescent="0.2">
      <c r="A805" s="5" t="s">
        <v>545</v>
      </c>
      <c r="B805" s="5" t="s">
        <v>359</v>
      </c>
      <c r="C805" s="5" t="s">
        <v>374</v>
      </c>
      <c r="D805" s="5" t="s">
        <v>599</v>
      </c>
      <c r="E805" s="5" t="s">
        <v>599</v>
      </c>
      <c r="F805" s="5" t="s">
        <v>599</v>
      </c>
      <c r="G805" s="5" t="s">
        <v>375</v>
      </c>
      <c r="H805" s="12" t="s">
        <v>378</v>
      </c>
      <c r="I805" s="21">
        <v>0</v>
      </c>
      <c r="J805" s="21">
        <v>0</v>
      </c>
      <c r="K805" s="21">
        <v>4.6153846153846123E-3</v>
      </c>
      <c r="L805" s="21">
        <v>6.9230769230769198E-3</v>
      </c>
      <c r="M805" s="21">
        <v>6.9230769230769198E-3</v>
      </c>
      <c r="N805" s="21">
        <v>9.999999999999995E-3</v>
      </c>
      <c r="O805" s="21">
        <v>9.999999996899999E-3</v>
      </c>
      <c r="P805" s="21">
        <v>5.3846153846153809E-3</v>
      </c>
      <c r="Q805" s="21">
        <v>5.3846153846153809E-3</v>
      </c>
      <c r="R805" s="21">
        <v>3.0769230769230756E-3</v>
      </c>
      <c r="S805" s="21">
        <v>3.0769230769230756E-3</v>
      </c>
      <c r="T805">
        <v>3.0769230769230756E-3</v>
      </c>
    </row>
    <row r="806" spans="1:20" ht="12.75" customHeight="1" x14ac:dyDescent="0.2">
      <c r="A806" s="5" t="s">
        <v>545</v>
      </c>
      <c r="B806" s="5" t="s">
        <v>359</v>
      </c>
      <c r="C806" s="5" t="s">
        <v>374</v>
      </c>
      <c r="D806" s="5" t="s">
        <v>599</v>
      </c>
      <c r="E806" s="5" t="s">
        <v>599</v>
      </c>
      <c r="F806" s="5" t="s">
        <v>599</v>
      </c>
      <c r="G806" s="5" t="s">
        <v>375</v>
      </c>
      <c r="H806" s="12" t="s">
        <v>379</v>
      </c>
      <c r="I806" s="21">
        <v>8.3834254143646439E-2</v>
      </c>
      <c r="J806" s="21">
        <v>6.0265193370165775E-2</v>
      </c>
      <c r="K806" s="21">
        <v>5.1613259668508299E-2</v>
      </c>
      <c r="L806" s="21">
        <v>4.8033149171270738E-2</v>
      </c>
      <c r="M806" s="21">
        <v>5.1016574585635376E-2</v>
      </c>
      <c r="N806" s="21">
        <v>5.0121546961325987E-2</v>
      </c>
      <c r="O806" s="21">
        <v>5.400000000199999E-2</v>
      </c>
      <c r="P806" s="21">
        <v>6.1160220994475163E-2</v>
      </c>
      <c r="Q806" s="21">
        <v>6.3546961325966878E-2</v>
      </c>
      <c r="R806" s="21">
        <v>4.9524861878453057E-2</v>
      </c>
      <c r="S806" s="21">
        <v>7.7270718232044233E-2</v>
      </c>
      <c r="T806">
        <v>7.518232044198897E-2</v>
      </c>
    </row>
    <row r="807" spans="1:20" ht="12.75" customHeight="1" x14ac:dyDescent="0.2">
      <c r="A807" s="5" t="s">
        <v>545</v>
      </c>
      <c r="B807" s="5" t="s">
        <v>359</v>
      </c>
      <c r="C807" s="5" t="s">
        <v>374</v>
      </c>
      <c r="D807" s="5" t="s">
        <v>599</v>
      </c>
      <c r="E807" s="5" t="s">
        <v>599</v>
      </c>
      <c r="F807" s="5" t="s">
        <v>599</v>
      </c>
      <c r="G807" s="5" t="s">
        <v>375</v>
      </c>
      <c r="H807" s="12" t="s">
        <v>380</v>
      </c>
      <c r="I807" s="21">
        <v>1.1499999999999993E-2</v>
      </c>
      <c r="J807" s="21">
        <v>7.4999999999999945E-3</v>
      </c>
      <c r="K807" s="21">
        <v>7.4999999999999945E-3</v>
      </c>
      <c r="L807" s="21">
        <v>7.9999999999999932E-3</v>
      </c>
      <c r="M807" s="21">
        <v>8.4999999999999937E-3</v>
      </c>
      <c r="N807" s="21">
        <v>8.9999999999999941E-3</v>
      </c>
      <c r="O807" s="21">
        <v>1.100000000034E-2</v>
      </c>
      <c r="P807" s="21">
        <v>1.1999999999999988E-2</v>
      </c>
      <c r="Q807" s="21">
        <v>1.249999999999999E-2</v>
      </c>
      <c r="R807" s="21">
        <v>9.9999999999999898E-3</v>
      </c>
      <c r="S807" s="21">
        <v>1.5499999999999988E-2</v>
      </c>
      <c r="T807">
        <v>1.4499999999999985E-2</v>
      </c>
    </row>
    <row r="808" spans="1:20" ht="12.75" customHeight="1" x14ac:dyDescent="0.2">
      <c r="A808" s="5" t="s">
        <v>545</v>
      </c>
      <c r="B808" s="5" t="s">
        <v>359</v>
      </c>
      <c r="C808" s="5" t="s">
        <v>374</v>
      </c>
      <c r="D808" s="5" t="s">
        <v>599</v>
      </c>
      <c r="E808" s="5" t="s">
        <v>599</v>
      </c>
      <c r="F808" s="5" t="s">
        <v>599</v>
      </c>
      <c r="G808" s="5" t="s">
        <v>375</v>
      </c>
      <c r="H808" s="12" t="s">
        <v>381</v>
      </c>
      <c r="I808" s="21">
        <v>4.4000000000000055E-3</v>
      </c>
      <c r="J808" s="21">
        <v>4.8000000000000057E-3</v>
      </c>
      <c r="K808" s="21">
        <v>1.2800000000000014E-2</v>
      </c>
      <c r="L808" s="21">
        <v>1.2000000000000016E-2</v>
      </c>
      <c r="M808" s="21">
        <v>1.2000000000000016E-2</v>
      </c>
      <c r="N808" s="21">
        <v>1.0400000000000013E-2</v>
      </c>
      <c r="O808" s="21">
        <v>1.5999999999319999E-2</v>
      </c>
      <c r="P808" s="21">
        <v>1.2000000000000016E-2</v>
      </c>
      <c r="Q808" s="21">
        <v>1.3200000000000016E-2</v>
      </c>
      <c r="R808" s="21">
        <v>1.3200000000000016E-2</v>
      </c>
      <c r="S808" s="21">
        <v>1.2800000000000014E-2</v>
      </c>
      <c r="T808">
        <v>1.5200000000000017E-2</v>
      </c>
    </row>
    <row r="809" spans="1:20" ht="12.75" customHeight="1" x14ac:dyDescent="0.2">
      <c r="A809" s="5" t="s">
        <v>545</v>
      </c>
      <c r="B809" s="5" t="s">
        <v>359</v>
      </c>
      <c r="C809" s="5" t="s">
        <v>374</v>
      </c>
      <c r="D809" s="5" t="s">
        <v>599</v>
      </c>
      <c r="E809" s="5" t="s">
        <v>599</v>
      </c>
      <c r="F809" s="5" t="s">
        <v>599</v>
      </c>
      <c r="G809" s="5" t="s">
        <v>375</v>
      </c>
      <c r="H809" s="12" t="s">
        <v>382</v>
      </c>
      <c r="I809" s="21">
        <v>4.8374999999999939E-2</v>
      </c>
      <c r="J809" s="21">
        <v>3.3324999999999959E-2</v>
      </c>
      <c r="K809" s="21">
        <v>3.0099999999999967E-2</v>
      </c>
      <c r="L809" s="21">
        <v>3.7624999999999964E-2</v>
      </c>
      <c r="M809" s="21">
        <v>3.7624999999999964E-2</v>
      </c>
      <c r="N809" s="21">
        <v>4.2999999999999955E-2</v>
      </c>
      <c r="O809" s="21">
        <v>4.3000000002000001E-2</v>
      </c>
      <c r="P809" s="21">
        <v>3.7624999999999964E-2</v>
      </c>
      <c r="Q809" s="21">
        <v>3.8699999999999957E-2</v>
      </c>
      <c r="R809" s="21">
        <v>3.1174999999999963E-2</v>
      </c>
      <c r="S809" s="21">
        <v>4.5149999999999954E-2</v>
      </c>
      <c r="T809">
        <v>4.1924999999999955E-2</v>
      </c>
    </row>
    <row r="810" spans="1:20" ht="12.75" customHeight="1" x14ac:dyDescent="0.2">
      <c r="A810" s="5" t="s">
        <v>545</v>
      </c>
      <c r="B810" s="5" t="s">
        <v>359</v>
      </c>
      <c r="C810" s="5" t="s">
        <v>383</v>
      </c>
      <c r="D810" s="5" t="s">
        <v>599</v>
      </c>
      <c r="E810" s="5" t="s">
        <v>599</v>
      </c>
      <c r="F810" s="5" t="s">
        <v>599</v>
      </c>
      <c r="G810" s="5" t="s">
        <v>572</v>
      </c>
      <c r="H810" s="12" t="s">
        <v>385</v>
      </c>
      <c r="I810" s="21">
        <v>0.81425405994413513</v>
      </c>
      <c r="J810" s="21">
        <v>0.66768358379498616</v>
      </c>
      <c r="K810" s="21">
        <v>0.51806897458135825</v>
      </c>
      <c r="L810" s="21">
        <v>0.48145348979310965</v>
      </c>
      <c r="M810" s="21">
        <v>0.4423631566996733</v>
      </c>
      <c r="N810" s="21">
        <v>0.40079792896241284</v>
      </c>
      <c r="O810" s="21">
        <v>0.35675790530390006</v>
      </c>
      <c r="P810" s="21">
        <v>0.31024303334020098</v>
      </c>
      <c r="Q810" s="21">
        <v>0.28323301336117196</v>
      </c>
      <c r="R810" s="21">
        <v>0.260580428015245</v>
      </c>
      <c r="S810" s="21">
        <v>0.23663464729505768</v>
      </c>
      <c r="T810">
        <v>0.23645347373344322</v>
      </c>
    </row>
    <row r="811" spans="1:20" ht="12.75" customHeight="1" x14ac:dyDescent="0.2">
      <c r="A811" s="5" t="s">
        <v>545</v>
      </c>
      <c r="B811" s="5" t="s">
        <v>359</v>
      </c>
      <c r="C811" s="5" t="s">
        <v>383</v>
      </c>
      <c r="D811" s="5" t="s">
        <v>599</v>
      </c>
      <c r="E811" s="5" t="s">
        <v>599</v>
      </c>
      <c r="F811" s="5" t="s">
        <v>599</v>
      </c>
      <c r="G811" s="5" t="s">
        <v>572</v>
      </c>
      <c r="H811" s="12" t="s">
        <v>389</v>
      </c>
      <c r="I811" s="21">
        <v>2.7423767922362147E-2</v>
      </c>
      <c r="J811" s="21">
        <v>4.8580757470231765E-2</v>
      </c>
      <c r="K811" s="21">
        <v>7.0162358409142991E-2</v>
      </c>
      <c r="L811" s="21">
        <v>7.8697679313134053E-2</v>
      </c>
      <c r="M811" s="21">
        <v>8.7568259612816932E-2</v>
      </c>
      <c r="N811" s="21">
        <v>9.6774088119562549E-2</v>
      </c>
      <c r="O811" s="21">
        <v>0.10631518639169231</v>
      </c>
      <c r="P811" s="21">
        <v>0.1161915440595139</v>
      </c>
      <c r="Q811" s="21">
        <v>0.12457330616522455</v>
      </c>
      <c r="R811" s="21">
        <v>0.13132906647194229</v>
      </c>
      <c r="S811" s="21">
        <v>0.13825924551747171</v>
      </c>
      <c r="T811">
        <v>0.13999174812026105</v>
      </c>
    </row>
    <row r="812" spans="1:20" ht="12.75" customHeight="1" x14ac:dyDescent="0.2">
      <c r="A812" s="5" t="s">
        <v>545</v>
      </c>
      <c r="B812" s="5" t="s">
        <v>359</v>
      </c>
      <c r="C812" s="5" t="s">
        <v>383</v>
      </c>
      <c r="D812" s="5" t="s">
        <v>599</v>
      </c>
      <c r="E812" s="5" t="s">
        <v>599</v>
      </c>
      <c r="F812" s="5" t="s">
        <v>599</v>
      </c>
      <c r="G812" s="5" t="s">
        <v>573</v>
      </c>
      <c r="H812" s="12" t="s">
        <v>379</v>
      </c>
      <c r="I812" s="21">
        <v>1.0694086881655321E-3</v>
      </c>
      <c r="J812" s="21">
        <v>9.4150759395789845E-4</v>
      </c>
      <c r="K812" s="21">
        <v>8.2387014454475245E-4</v>
      </c>
      <c r="L812" s="21">
        <v>7.1068826614513003E-4</v>
      </c>
      <c r="M812" s="21">
        <v>5.887404873657165E-4</v>
      </c>
      <c r="N812" s="21">
        <v>5.9358930938226986E-4</v>
      </c>
      <c r="O812" s="21">
        <v>4.6766789108170555E-4</v>
      </c>
      <c r="P812" s="21">
        <v>4.7371868487746407E-4</v>
      </c>
      <c r="Q812" s="21">
        <v>4.8022522881226918E-4</v>
      </c>
      <c r="R812" s="21">
        <v>4.3402471053439676E-4</v>
      </c>
      <c r="S812" s="21">
        <v>4.4543840075732396E-4</v>
      </c>
      <c r="T812">
        <v>4.0717658182150561E-4</v>
      </c>
    </row>
    <row r="813" spans="1:20" ht="12.75" customHeight="1" x14ac:dyDescent="0.2">
      <c r="A813" s="5" t="s">
        <v>545</v>
      </c>
      <c r="B813" s="5" t="s">
        <v>359</v>
      </c>
      <c r="C813" s="5" t="s">
        <v>383</v>
      </c>
      <c r="D813" s="5" t="s">
        <v>599</v>
      </c>
      <c r="E813" s="5" t="s">
        <v>599</v>
      </c>
      <c r="F813" s="5" t="s">
        <v>599</v>
      </c>
      <c r="G813" s="5" t="s">
        <v>573</v>
      </c>
      <c r="H813" s="12" t="s">
        <v>384</v>
      </c>
      <c r="I813" s="21">
        <v>1.1416811845823998E-3</v>
      </c>
      <c r="J813" s="21">
        <v>1.2813366382242047E-3</v>
      </c>
      <c r="K813" s="21">
        <v>1.475458509270861E-3</v>
      </c>
      <c r="L813" s="21">
        <v>1.644324195820992E-3</v>
      </c>
      <c r="M813" s="21">
        <v>1.8127080728951039E-3</v>
      </c>
      <c r="N813" s="21">
        <v>1.978148461879744E-3</v>
      </c>
      <c r="O813" s="21">
        <v>2.1413604566366206E-3</v>
      </c>
      <c r="P813" s="21">
        <v>2.293456287847872E-3</v>
      </c>
      <c r="Q813" s="21">
        <v>2.4401833268379394E-3</v>
      </c>
      <c r="R813" s="21">
        <v>2.6058349519888896E-3</v>
      </c>
      <c r="S813" s="21">
        <v>2.751605585960448E-3</v>
      </c>
      <c r="T813">
        <v>2.6956623442759811E-3</v>
      </c>
    </row>
    <row r="814" spans="1:20" ht="12.75" customHeight="1" x14ac:dyDescent="0.2">
      <c r="A814" s="5" t="s">
        <v>545</v>
      </c>
      <c r="B814" s="5" t="s">
        <v>359</v>
      </c>
      <c r="C814" s="5" t="s">
        <v>383</v>
      </c>
      <c r="D814" s="5" t="s">
        <v>599</v>
      </c>
      <c r="E814" s="5" t="s">
        <v>599</v>
      </c>
      <c r="F814" s="5" t="s">
        <v>599</v>
      </c>
      <c r="G814" s="5" t="s">
        <v>573</v>
      </c>
      <c r="H814" s="12" t="s">
        <v>387</v>
      </c>
      <c r="I814" s="21">
        <v>4.281304442184E-4</v>
      </c>
      <c r="J814" s="21">
        <v>4.9707024758697594E-4</v>
      </c>
      <c r="K814" s="21">
        <v>5.801560157812607E-4</v>
      </c>
      <c r="L814" s="21">
        <v>6.5564825529571197E-4</v>
      </c>
      <c r="M814" s="21">
        <v>7.2508322915804157E-4</v>
      </c>
      <c r="N814" s="21">
        <v>7.8801651842094723E-4</v>
      </c>
      <c r="O814" s="21">
        <v>8.5936176220285444E-4</v>
      </c>
      <c r="P814" s="21">
        <v>9.3453829052068797E-4</v>
      </c>
      <c r="Q814" s="21">
        <v>1.0018051217409313E-3</v>
      </c>
      <c r="R814" s="21">
        <v>1.0751152733685502E-3</v>
      </c>
      <c r="S814" s="21">
        <v>1.15778679921072E-3</v>
      </c>
      <c r="T814">
        <v>1.1525120675383391E-3</v>
      </c>
    </row>
    <row r="815" spans="1:20" ht="12.75" customHeight="1" x14ac:dyDescent="0.2">
      <c r="A815" s="5" t="s">
        <v>545</v>
      </c>
      <c r="B815" s="5" t="s">
        <v>359</v>
      </c>
      <c r="C815" s="5" t="s">
        <v>383</v>
      </c>
      <c r="D815" s="5" t="s">
        <v>599</v>
      </c>
      <c r="E815" s="5" t="s">
        <v>599</v>
      </c>
      <c r="F815" s="5" t="s">
        <v>599</v>
      </c>
      <c r="G815" s="5" t="s">
        <v>573</v>
      </c>
      <c r="H815" s="12" t="s">
        <v>389</v>
      </c>
      <c r="I815" s="21">
        <v>1.0857647335739064E-3</v>
      </c>
      <c r="J815" s="21">
        <v>1.2253234226244406E-3</v>
      </c>
      <c r="K815" s="21">
        <v>1.4088827107958976E-3</v>
      </c>
      <c r="L815" s="21">
        <v>1.5699075117632105E-3</v>
      </c>
      <c r="M815" s="21">
        <v>1.7311842823451852E-3</v>
      </c>
      <c r="N815" s="21">
        <v>1.8841052757411899E-3</v>
      </c>
      <c r="O815" s="21">
        <v>2.0451887429105073E-3</v>
      </c>
      <c r="P815" s="21">
        <v>2.1850589292490997E-3</v>
      </c>
      <c r="Q815" s="21">
        <v>2.3287919317863301E-3</v>
      </c>
      <c r="R815" s="21">
        <v>2.4855728769885826E-3</v>
      </c>
      <c r="S815" s="21">
        <v>2.6183013470098605E-3</v>
      </c>
      <c r="T815">
        <v>2.5663194092448265E-3</v>
      </c>
    </row>
    <row r="816" spans="1:20" ht="12.75" customHeight="1" x14ac:dyDescent="0.2">
      <c r="A816" s="5" t="s">
        <v>545</v>
      </c>
      <c r="B816" s="5" t="s">
        <v>359</v>
      </c>
      <c r="C816" s="5" t="s">
        <v>383</v>
      </c>
      <c r="D816" s="5" t="s">
        <v>599</v>
      </c>
      <c r="E816" s="5" t="s">
        <v>599</v>
      </c>
      <c r="F816" s="5" t="s">
        <v>599</v>
      </c>
      <c r="G816" s="5" t="s">
        <v>574</v>
      </c>
      <c r="H816" s="12" t="s">
        <v>385</v>
      </c>
      <c r="I816" s="21">
        <v>0</v>
      </c>
      <c r="J816" s="21">
        <v>0</v>
      </c>
      <c r="K816" s="21">
        <v>0</v>
      </c>
      <c r="L816" s="21">
        <v>0</v>
      </c>
      <c r="M816" s="21">
        <v>0</v>
      </c>
      <c r="N816" s="21">
        <v>0</v>
      </c>
      <c r="O816" s="21">
        <v>0</v>
      </c>
      <c r="P816" s="21">
        <v>0</v>
      </c>
      <c r="Q816" s="21">
        <v>0</v>
      </c>
      <c r="R816" s="21">
        <v>7.4655267242794542E-3</v>
      </c>
      <c r="S816" s="21">
        <v>3.998309577907528E-2</v>
      </c>
      <c r="T816">
        <v>5.7866916454484274E-2</v>
      </c>
    </row>
    <row r="817" spans="1:20" ht="12.75" customHeight="1" x14ac:dyDescent="0.2">
      <c r="A817" s="5" t="s">
        <v>545</v>
      </c>
      <c r="B817" s="5" t="s">
        <v>359</v>
      </c>
      <c r="C817" s="5" t="s">
        <v>383</v>
      </c>
      <c r="D817" s="5" t="s">
        <v>599</v>
      </c>
      <c r="E817" s="5" t="s">
        <v>599</v>
      </c>
      <c r="F817" s="5" t="s">
        <v>599</v>
      </c>
      <c r="G817" s="5" t="s">
        <v>574</v>
      </c>
      <c r="H817" s="12" t="s">
        <v>389</v>
      </c>
      <c r="I817" s="21">
        <v>1.0231404352270984E-3</v>
      </c>
      <c r="J817" s="21">
        <v>3.5173363941235214E-3</v>
      </c>
      <c r="K817" s="21">
        <v>6.9900255098324787E-3</v>
      </c>
      <c r="L817" s="21">
        <v>9.5466388451025119E-3</v>
      </c>
      <c r="M817" s="21">
        <v>1.1525355836437922E-2</v>
      </c>
      <c r="N817" s="21">
        <v>1.3617454966959597E-2</v>
      </c>
      <c r="O817" s="21">
        <v>1.4590742461100819E-2</v>
      </c>
      <c r="P817" s="21">
        <v>1.5556573966606568E-2</v>
      </c>
      <c r="Q817" s="21">
        <v>2.057540896400201E-2</v>
      </c>
      <c r="R817" s="21">
        <v>2.8144869343437132E-2</v>
      </c>
      <c r="S817" s="21">
        <v>2.1733786936320942E-2</v>
      </c>
      <c r="T817">
        <v>1.7130539717089811E-2</v>
      </c>
    </row>
    <row r="818" spans="1:20" ht="12.75" customHeight="1" x14ac:dyDescent="0.2">
      <c r="A818" s="5" t="s">
        <v>545</v>
      </c>
      <c r="B818" s="5" t="s">
        <v>359</v>
      </c>
      <c r="C818" s="5" t="s">
        <v>383</v>
      </c>
      <c r="D818" s="5" t="s">
        <v>599</v>
      </c>
      <c r="E818" s="5" t="s">
        <v>599</v>
      </c>
      <c r="F818" s="5" t="s">
        <v>599</v>
      </c>
      <c r="G818" s="5" t="s">
        <v>575</v>
      </c>
      <c r="H818" s="12" t="s">
        <v>384</v>
      </c>
      <c r="I818" s="21">
        <v>0.22617373709270622</v>
      </c>
      <c r="J818" s="21">
        <v>0.30452762338213596</v>
      </c>
      <c r="K818" s="21">
        <v>0.40018048937340606</v>
      </c>
      <c r="L818" s="21">
        <v>0.50705822502159437</v>
      </c>
      <c r="M818" s="21">
        <v>0.6453821800173748</v>
      </c>
      <c r="N818" s="21">
        <v>0.78532969250284912</v>
      </c>
      <c r="O818" s="21">
        <v>0.94240631944339726</v>
      </c>
      <c r="P818" s="21">
        <v>1.1034784806407432</v>
      </c>
      <c r="Q818" s="21">
        <v>1.2758420170590277</v>
      </c>
      <c r="R818" s="21">
        <v>1.4902899661426197</v>
      </c>
      <c r="S818" s="21">
        <v>1.7749410389863935</v>
      </c>
      <c r="T818">
        <v>1.9794273965987668</v>
      </c>
    </row>
    <row r="819" spans="1:20" ht="12.75" customHeight="1" x14ac:dyDescent="0.2">
      <c r="A819" s="5" t="s">
        <v>545</v>
      </c>
      <c r="B819" s="5" t="s">
        <v>359</v>
      </c>
      <c r="C819" s="5" t="s">
        <v>383</v>
      </c>
      <c r="D819" s="5" t="s">
        <v>599</v>
      </c>
      <c r="E819" s="5" t="s">
        <v>599</v>
      </c>
      <c r="F819" s="5" t="s">
        <v>599</v>
      </c>
      <c r="G819" s="5" t="s">
        <v>575</v>
      </c>
      <c r="H819" s="12" t="s">
        <v>385</v>
      </c>
      <c r="I819" s="21">
        <v>0.32197533727332739</v>
      </c>
      <c r="J819" s="21">
        <v>0.38459743064865715</v>
      </c>
      <c r="K819" s="21">
        <v>0.44895189275946751</v>
      </c>
      <c r="L819" s="21">
        <v>0.5205177346376475</v>
      </c>
      <c r="M819" s="21">
        <v>0.60845254554321382</v>
      </c>
      <c r="N819" s="21">
        <v>0.69035653854444157</v>
      </c>
      <c r="O819" s="21">
        <v>0.78098556859894486</v>
      </c>
      <c r="P819" s="21">
        <v>0.88214029182793408</v>
      </c>
      <c r="Q819" s="21">
        <v>0.99430203413448059</v>
      </c>
      <c r="R819" s="21">
        <v>1.1332754142436077</v>
      </c>
      <c r="S819" s="21">
        <v>1.304487053838761</v>
      </c>
      <c r="T819">
        <v>1.4542060793529099</v>
      </c>
    </row>
    <row r="820" spans="1:20" ht="12.75" customHeight="1" x14ac:dyDescent="0.2">
      <c r="A820" s="5" t="s">
        <v>545</v>
      </c>
      <c r="B820" s="5" t="s">
        <v>359</v>
      </c>
      <c r="C820" s="5" t="s">
        <v>383</v>
      </c>
      <c r="D820" s="5" t="s">
        <v>599</v>
      </c>
      <c r="E820" s="5" t="s">
        <v>599</v>
      </c>
      <c r="F820" s="5" t="s">
        <v>599</v>
      </c>
      <c r="G820" s="5" t="s">
        <v>575</v>
      </c>
      <c r="H820" s="12" t="s">
        <v>386</v>
      </c>
      <c r="I820" s="21">
        <v>0.32440837025201702</v>
      </c>
      <c r="J820" s="21">
        <v>0.42050675983549984</v>
      </c>
      <c r="K820" s="21">
        <v>0.53387797004859072</v>
      </c>
      <c r="L820" s="21">
        <v>0.65712511900128878</v>
      </c>
      <c r="M820" s="21">
        <v>0.82123057391984511</v>
      </c>
      <c r="N820" s="21">
        <v>0.98508818588189317</v>
      </c>
      <c r="O820" s="21">
        <v>1.1621259304389162</v>
      </c>
      <c r="P820" s="21">
        <v>1.3455436028597525</v>
      </c>
      <c r="Q820" s="21">
        <v>1.5404526113863211</v>
      </c>
      <c r="R820" s="21">
        <v>1.7587869039843236</v>
      </c>
      <c r="S820" s="21">
        <v>2.0296540765838946</v>
      </c>
      <c r="T820">
        <v>2.1600443766651489</v>
      </c>
    </row>
    <row r="821" spans="1:20" ht="12.75" customHeight="1" x14ac:dyDescent="0.2">
      <c r="A821" s="5" t="s">
        <v>545</v>
      </c>
      <c r="B821" s="5" t="s">
        <v>359</v>
      </c>
      <c r="C821" s="5" t="s">
        <v>383</v>
      </c>
      <c r="D821" s="5" t="s">
        <v>599</v>
      </c>
      <c r="E821" s="5" t="s">
        <v>599</v>
      </c>
      <c r="F821" s="5" t="s">
        <v>599</v>
      </c>
      <c r="G821" s="5" t="s">
        <v>575</v>
      </c>
      <c r="H821" s="12" t="s">
        <v>387</v>
      </c>
      <c r="I821" s="21">
        <v>3.0522895506777618E-2</v>
      </c>
      <c r="J821" s="21">
        <v>3.3212387381892645E-2</v>
      </c>
      <c r="K821" s="21">
        <v>3.5984369180328601E-2</v>
      </c>
      <c r="L821" s="21">
        <v>3.8784513600562523E-2</v>
      </c>
      <c r="M821" s="21">
        <v>4.2416587457665911E-2</v>
      </c>
      <c r="N821" s="21">
        <v>4.4326017176247574E-2</v>
      </c>
      <c r="O821" s="21">
        <v>4.6223952126779197E-2</v>
      </c>
      <c r="P821" s="21">
        <v>4.8215684736659541E-2</v>
      </c>
      <c r="Q821" s="21">
        <v>5.0292602731358063E-2</v>
      </c>
      <c r="R821" s="21">
        <v>5.2388463769345812E-2</v>
      </c>
      <c r="S821" s="21">
        <v>5.3255376995883674E-2</v>
      </c>
      <c r="T821">
        <v>5.5308066642381734E-2</v>
      </c>
    </row>
    <row r="822" spans="1:20" ht="12.75" customHeight="1" x14ac:dyDescent="0.2">
      <c r="A822" s="5" t="s">
        <v>545</v>
      </c>
      <c r="B822" s="5" t="s">
        <v>359</v>
      </c>
      <c r="C822" s="5" t="s">
        <v>383</v>
      </c>
      <c r="D822" s="5" t="s">
        <v>599</v>
      </c>
      <c r="E822" s="5" t="s">
        <v>599</v>
      </c>
      <c r="F822" s="5" t="s">
        <v>599</v>
      </c>
      <c r="G822" s="5" t="s">
        <v>575</v>
      </c>
      <c r="H822" s="12" t="s">
        <v>388</v>
      </c>
      <c r="I822" s="21">
        <v>2.8027391334613317E-3</v>
      </c>
      <c r="J822" s="21">
        <v>6.2420585951551673E-3</v>
      </c>
      <c r="K822" s="21">
        <v>1.0953689466432831E-2</v>
      </c>
      <c r="L822" s="21">
        <v>1.6690922975440739E-2</v>
      </c>
      <c r="M822" s="21">
        <v>2.3487159717763627E-2</v>
      </c>
      <c r="N822" s="21">
        <v>3.0744576019460422E-2</v>
      </c>
      <c r="O822" s="21">
        <v>3.9681066557308214E-2</v>
      </c>
      <c r="P822" s="21">
        <v>4.8728163638526514E-2</v>
      </c>
      <c r="Q822" s="21">
        <v>5.8624330012684023E-2</v>
      </c>
      <c r="R822" s="21">
        <v>7.4578904919696445E-2</v>
      </c>
      <c r="S822" s="21">
        <v>9.878270619108255E-2</v>
      </c>
      <c r="T822">
        <v>0.12550523836539912</v>
      </c>
    </row>
    <row r="823" spans="1:20" ht="12.75" customHeight="1" x14ac:dyDescent="0.2">
      <c r="A823" s="5" t="s">
        <v>545</v>
      </c>
      <c r="B823" s="5" t="s">
        <v>359</v>
      </c>
      <c r="C823" s="5" t="s">
        <v>383</v>
      </c>
      <c r="D823" s="5" t="s">
        <v>599</v>
      </c>
      <c r="E823" s="5" t="s">
        <v>599</v>
      </c>
      <c r="F823" s="5" t="s">
        <v>599</v>
      </c>
      <c r="G823" s="5" t="s">
        <v>575</v>
      </c>
      <c r="H823" s="12" t="s">
        <v>389</v>
      </c>
      <c r="I823" s="21">
        <v>3.4216532424070711E-4</v>
      </c>
      <c r="J823" s="21">
        <v>3.2211881719845179E-4</v>
      </c>
      <c r="K823" s="21">
        <v>3.1340854444457508E-4</v>
      </c>
      <c r="L823" s="21">
        <v>2.9195194966264625E-4</v>
      </c>
      <c r="M823" s="21">
        <v>2.6744601672231203E-4</v>
      </c>
      <c r="N823" s="21">
        <v>2.711045816498266E-4</v>
      </c>
      <c r="O823" s="21">
        <v>2.4485699605558442E-4</v>
      </c>
      <c r="P823" s="21">
        <v>2.1852566384418406E-4</v>
      </c>
      <c r="Q823" s="21">
        <v>1.8961195418405914E-4</v>
      </c>
      <c r="R823" s="21">
        <v>1.7494747074349454E-4</v>
      </c>
      <c r="S823" s="21">
        <v>1.469615454289654E-4</v>
      </c>
      <c r="T823">
        <v>1.3186953061987484E-4</v>
      </c>
    </row>
    <row r="824" spans="1:20" ht="12.75" customHeight="1" x14ac:dyDescent="0.2">
      <c r="A824" s="5" t="s">
        <v>545</v>
      </c>
      <c r="B824" s="5" t="s">
        <v>359</v>
      </c>
      <c r="C824" s="5" t="s">
        <v>383</v>
      </c>
      <c r="D824" s="5" t="s">
        <v>599</v>
      </c>
      <c r="E824" s="5" t="s">
        <v>599</v>
      </c>
      <c r="F824" s="5" t="s">
        <v>599</v>
      </c>
      <c r="G824" s="5" t="s">
        <v>576</v>
      </c>
      <c r="H824" s="12" t="s">
        <v>385</v>
      </c>
      <c r="I824" s="21">
        <v>0.11103464453783662</v>
      </c>
      <c r="J824" s="21">
        <v>9.1047761426588991E-2</v>
      </c>
      <c r="K824" s="21">
        <v>7.0645769261094296E-2</v>
      </c>
      <c r="L824" s="21">
        <v>6.5652748608151248E-2</v>
      </c>
      <c r="M824" s="21">
        <v>6.0322248640864461E-2</v>
      </c>
      <c r="N824" s="21">
        <v>5.4654263040329033E-2</v>
      </c>
      <c r="O824" s="21">
        <v>4.8648805268713652E-2</v>
      </c>
      <c r="P824" s="21">
        <v>4.2305868182754669E-2</v>
      </c>
      <c r="Q824" s="21">
        <v>3.8622683640159847E-2</v>
      </c>
      <c r="R824" s="21">
        <v>3.5533694729351514E-2</v>
      </c>
      <c r="S824" s="21">
        <v>3.2268360994780691E-2</v>
      </c>
      <c r="T824">
        <v>3.2243655509105955E-2</v>
      </c>
    </row>
    <row r="825" spans="1:20" ht="12.75" customHeight="1" x14ac:dyDescent="0.2">
      <c r="A825" s="5" t="s">
        <v>545</v>
      </c>
      <c r="B825" s="5" t="s">
        <v>359</v>
      </c>
      <c r="C825" s="5" t="s">
        <v>383</v>
      </c>
      <c r="D825" s="5" t="s">
        <v>599</v>
      </c>
      <c r="E825" s="5" t="s">
        <v>599</v>
      </c>
      <c r="F825" s="5" t="s">
        <v>599</v>
      </c>
      <c r="G825" s="5" t="s">
        <v>576</v>
      </c>
      <c r="H825" s="12" t="s">
        <v>389</v>
      </c>
      <c r="I825" s="21">
        <v>8.438082437649895E-3</v>
      </c>
      <c r="J825" s="21">
        <v>1.4947925375455914E-2</v>
      </c>
      <c r="K825" s="21">
        <v>2.1588417972043999E-2</v>
      </c>
      <c r="L825" s="21">
        <v>2.4214670557887414E-2</v>
      </c>
      <c r="M825" s="21">
        <v>2.694407988086674E-2</v>
      </c>
      <c r="N825" s="21">
        <v>2.9776642498326959E-2</v>
      </c>
      <c r="O825" s="21">
        <v>3.2712365043597633E-2</v>
      </c>
      <c r="P825" s="21">
        <v>3.5751244326004281E-2</v>
      </c>
      <c r="Q825" s="21">
        <v>3.8330248050838303E-2</v>
      </c>
      <c r="R825" s="21">
        <v>4.0408943529828371E-2</v>
      </c>
      <c r="S825" s="21">
        <v>4.2541306313068038E-2</v>
      </c>
      <c r="T825">
        <v>4.307438403700331E-2</v>
      </c>
    </row>
    <row r="826" spans="1:20" ht="12.75" customHeight="1" x14ac:dyDescent="0.2">
      <c r="A826" s="5" t="s">
        <v>545</v>
      </c>
      <c r="B826" s="5" t="s">
        <v>359</v>
      </c>
      <c r="C826" s="5" t="s">
        <v>383</v>
      </c>
      <c r="D826" s="5" t="s">
        <v>599</v>
      </c>
      <c r="E826" s="5" t="s">
        <v>599</v>
      </c>
      <c r="F826" s="5" t="s">
        <v>599</v>
      </c>
      <c r="G826" s="5" t="s">
        <v>577</v>
      </c>
      <c r="H826" s="12" t="s">
        <v>379</v>
      </c>
      <c r="I826" s="21">
        <v>2.6735217204138304E-4</v>
      </c>
      <c r="J826" s="21">
        <v>2.3537689848947429E-4</v>
      </c>
      <c r="K826" s="21">
        <v>2.0596753613618779E-4</v>
      </c>
      <c r="L826" s="21">
        <v>1.7767206653628251E-4</v>
      </c>
      <c r="M826" s="21">
        <v>1.4718512184142913E-4</v>
      </c>
      <c r="N826" s="21">
        <v>1.4839732734556727E-4</v>
      </c>
      <c r="O826" s="21">
        <v>1.1691697277042639E-4</v>
      </c>
      <c r="P826" s="21">
        <v>1.1842967121936602E-4</v>
      </c>
      <c r="Q826" s="21">
        <v>1.200563072030673E-4</v>
      </c>
      <c r="R826" s="21">
        <v>1.0850617763359919E-4</v>
      </c>
      <c r="S826" s="21">
        <v>1.1135960018933099E-4</v>
      </c>
      <c r="T826">
        <v>1.017941454553764E-4</v>
      </c>
    </row>
    <row r="827" spans="1:20" ht="12.75" customHeight="1" x14ac:dyDescent="0.2">
      <c r="A827" s="5" t="s">
        <v>545</v>
      </c>
      <c r="B827" s="5" t="s">
        <v>359</v>
      </c>
      <c r="C827" s="5" t="s">
        <v>383</v>
      </c>
      <c r="D827" s="5" t="s">
        <v>599</v>
      </c>
      <c r="E827" s="5" t="s">
        <v>599</v>
      </c>
      <c r="F827" s="5" t="s">
        <v>599</v>
      </c>
      <c r="G827" s="5" t="s">
        <v>577</v>
      </c>
      <c r="H827" s="12" t="s">
        <v>384</v>
      </c>
      <c r="I827" s="21">
        <v>2.8542029614559995E-4</v>
      </c>
      <c r="J827" s="21">
        <v>3.2033415955605118E-4</v>
      </c>
      <c r="K827" s="21">
        <v>3.6886462731771524E-4</v>
      </c>
      <c r="L827" s="21">
        <v>4.1108104895524799E-4</v>
      </c>
      <c r="M827" s="21">
        <v>4.5317701822377598E-4</v>
      </c>
      <c r="N827" s="21">
        <v>4.9453711546993599E-4</v>
      </c>
      <c r="O827" s="21">
        <v>5.3534011415915515E-4</v>
      </c>
      <c r="P827" s="21">
        <v>5.73364071961968E-4</v>
      </c>
      <c r="Q827" s="21">
        <v>6.1004583170948484E-4</v>
      </c>
      <c r="R827" s="21">
        <v>6.5145873799722241E-4</v>
      </c>
      <c r="S827" s="21">
        <v>6.87901396490112E-4</v>
      </c>
      <c r="T827">
        <v>6.7391558606899528E-4</v>
      </c>
    </row>
    <row r="828" spans="1:20" ht="12.75" customHeight="1" x14ac:dyDescent="0.2">
      <c r="A828" s="5" t="s">
        <v>545</v>
      </c>
      <c r="B828" s="5" t="s">
        <v>359</v>
      </c>
      <c r="C828" s="5" t="s">
        <v>383</v>
      </c>
      <c r="D828" s="5" t="s">
        <v>599</v>
      </c>
      <c r="E828" s="5" t="s">
        <v>599</v>
      </c>
      <c r="F828" s="5" t="s">
        <v>599</v>
      </c>
      <c r="G828" s="5" t="s">
        <v>577</v>
      </c>
      <c r="H828" s="12" t="s">
        <v>387</v>
      </c>
      <c r="I828" s="21">
        <v>1.070326110546E-4</v>
      </c>
      <c r="J828" s="21">
        <v>1.2426756189674399E-4</v>
      </c>
      <c r="K828" s="21">
        <v>1.4503900394531518E-4</v>
      </c>
      <c r="L828" s="21">
        <v>1.6391206382392799E-4</v>
      </c>
      <c r="M828" s="21">
        <v>1.8127080728951039E-4</v>
      </c>
      <c r="N828" s="21">
        <v>1.9700412960523681E-4</v>
      </c>
      <c r="O828" s="21">
        <v>2.1484044055071361E-4</v>
      </c>
      <c r="P828" s="21">
        <v>2.3363457263017199E-4</v>
      </c>
      <c r="Q828" s="21">
        <v>2.5045128043523282E-4</v>
      </c>
      <c r="R828" s="21">
        <v>2.6877881834213755E-4</v>
      </c>
      <c r="S828" s="21">
        <v>2.8944669980268E-4</v>
      </c>
      <c r="T828">
        <v>2.8812801688458478E-4</v>
      </c>
    </row>
    <row r="829" spans="1:20" ht="12.75" customHeight="1" x14ac:dyDescent="0.2">
      <c r="A829" s="5" t="s">
        <v>545</v>
      </c>
      <c r="B829" s="5" t="s">
        <v>359</v>
      </c>
      <c r="C829" s="5" t="s">
        <v>383</v>
      </c>
      <c r="D829" s="5" t="s">
        <v>599</v>
      </c>
      <c r="E829" s="5" t="s">
        <v>599</v>
      </c>
      <c r="F829" s="5" t="s">
        <v>599</v>
      </c>
      <c r="G829" s="5" t="s">
        <v>577</v>
      </c>
      <c r="H829" s="12" t="s">
        <v>389</v>
      </c>
      <c r="I829" s="21">
        <v>2.714411833934766E-4</v>
      </c>
      <c r="J829" s="21">
        <v>3.0633085565611015E-4</v>
      </c>
      <c r="K829" s="21">
        <v>3.5222067769897293E-4</v>
      </c>
      <c r="L829" s="21">
        <v>3.9247687794080263E-4</v>
      </c>
      <c r="M829" s="21">
        <v>4.3279607058629711E-4</v>
      </c>
      <c r="N829" s="21">
        <v>4.7102631893529607E-4</v>
      </c>
      <c r="O829" s="21">
        <v>5.1129718572762541E-4</v>
      </c>
      <c r="P829" s="21">
        <v>5.4626473231227492E-4</v>
      </c>
      <c r="Q829" s="21">
        <v>5.8219798294658254E-4</v>
      </c>
      <c r="R829" s="21">
        <v>6.2139321924714489E-4</v>
      </c>
      <c r="S829" s="21">
        <v>6.5457533675246512E-4</v>
      </c>
      <c r="T829">
        <v>6.4157985231120662E-4</v>
      </c>
    </row>
    <row r="830" spans="1:20" ht="12.75" customHeight="1" x14ac:dyDescent="0.2">
      <c r="A830" s="5" t="s">
        <v>545</v>
      </c>
      <c r="B830" s="5" t="s">
        <v>359</v>
      </c>
      <c r="C830" s="5" t="s">
        <v>383</v>
      </c>
      <c r="D830" s="5" t="s">
        <v>599</v>
      </c>
      <c r="E830" s="5" t="s">
        <v>599</v>
      </c>
      <c r="F830" s="5" t="s">
        <v>599</v>
      </c>
      <c r="G830" s="5" t="s">
        <v>578</v>
      </c>
      <c r="H830" s="12" t="s">
        <v>385</v>
      </c>
      <c r="I830" s="21">
        <v>0</v>
      </c>
      <c r="J830" s="21">
        <v>0</v>
      </c>
      <c r="K830" s="21">
        <v>0</v>
      </c>
      <c r="L830" s="21">
        <v>0</v>
      </c>
      <c r="M830" s="21">
        <v>0</v>
      </c>
      <c r="N830" s="21">
        <v>0</v>
      </c>
      <c r="O830" s="21">
        <v>0</v>
      </c>
      <c r="P830" s="21">
        <v>0</v>
      </c>
      <c r="Q830" s="21">
        <v>0</v>
      </c>
      <c r="R830" s="21">
        <v>4.3115667275188688E-2</v>
      </c>
      <c r="S830" s="21">
        <v>0.23091443081117577</v>
      </c>
      <c r="T830">
        <v>0.33419888619225285</v>
      </c>
    </row>
    <row r="831" spans="1:20" ht="12.75" customHeight="1" x14ac:dyDescent="0.2">
      <c r="A831" s="5" t="s">
        <v>545</v>
      </c>
      <c r="B831" s="5" t="s">
        <v>359</v>
      </c>
      <c r="C831" s="5" t="s">
        <v>383</v>
      </c>
      <c r="D831" s="5" t="s">
        <v>599</v>
      </c>
      <c r="E831" s="5" t="s">
        <v>599</v>
      </c>
      <c r="F831" s="5" t="s">
        <v>599</v>
      </c>
      <c r="G831" s="5" t="s">
        <v>578</v>
      </c>
      <c r="H831" s="12" t="s">
        <v>389</v>
      </c>
      <c r="I831" s="21">
        <v>4.1399773232659145E-3</v>
      </c>
      <c r="J831" s="21">
        <v>1.4232350133573901E-2</v>
      </c>
      <c r="K831" s="21">
        <v>2.8284042056585856E-2</v>
      </c>
      <c r="L831" s="21">
        <v>3.8628976992158004E-2</v>
      </c>
      <c r="M831" s="21">
        <v>4.6635544997136867E-2</v>
      </c>
      <c r="N831" s="21">
        <v>5.5100896047857111E-2</v>
      </c>
      <c r="O831" s="21">
        <v>5.9039151262908353E-2</v>
      </c>
      <c r="P831" s="21">
        <v>6.294723698918718E-2</v>
      </c>
      <c r="Q831" s="21">
        <v>8.3255165757361221E-2</v>
      </c>
      <c r="R831" s="21">
        <v>0.11388380014738567</v>
      </c>
      <c r="S831" s="21">
        <v>8.7942360566651223E-2</v>
      </c>
      <c r="T831">
        <v>6.931604257075083E-2</v>
      </c>
    </row>
    <row r="832" spans="1:20" ht="12.75" customHeight="1" x14ac:dyDescent="0.2">
      <c r="A832" s="5" t="s">
        <v>545</v>
      </c>
      <c r="B832" s="5" t="s">
        <v>359</v>
      </c>
      <c r="C832" s="5" t="s">
        <v>383</v>
      </c>
      <c r="D832" s="5" t="s">
        <v>599</v>
      </c>
      <c r="E832" s="5" t="s">
        <v>599</v>
      </c>
      <c r="F832" s="5" t="s">
        <v>599</v>
      </c>
      <c r="G832" s="5" t="s">
        <v>579</v>
      </c>
      <c r="H832" s="12" t="s">
        <v>384</v>
      </c>
      <c r="I832" s="21">
        <v>5.7877914940173719E-2</v>
      </c>
      <c r="J832" s="21">
        <v>7.3396723805302516E-2</v>
      </c>
      <c r="K832" s="21">
        <v>9.1962928153087306E-2</v>
      </c>
      <c r="L832" s="21">
        <v>0.11168233192939676</v>
      </c>
      <c r="M832" s="21">
        <v>0.13920268157469157</v>
      </c>
      <c r="N832" s="21">
        <v>0.16613881248525092</v>
      </c>
      <c r="O832" s="21">
        <v>0.19455722369515324</v>
      </c>
      <c r="P832" s="21">
        <v>0.22356707107195156</v>
      </c>
      <c r="Q832" s="21">
        <v>0.25563985681334411</v>
      </c>
      <c r="R832" s="21">
        <v>0.28960552214634322</v>
      </c>
      <c r="S832" s="21">
        <v>0.3442399876511848</v>
      </c>
      <c r="T832">
        <v>0.3720178115974796</v>
      </c>
    </row>
    <row r="833" spans="1:20" ht="12.75" customHeight="1" x14ac:dyDescent="0.2">
      <c r="A833" s="5" t="s">
        <v>545</v>
      </c>
      <c r="B833" s="5" t="s">
        <v>359</v>
      </c>
      <c r="C833" s="5" t="s">
        <v>383</v>
      </c>
      <c r="D833" s="5" t="s">
        <v>599</v>
      </c>
      <c r="E833" s="5" t="s">
        <v>599</v>
      </c>
      <c r="F833" s="5" t="s">
        <v>599</v>
      </c>
      <c r="G833" s="5" t="s">
        <v>579</v>
      </c>
      <c r="H833" s="12" t="s">
        <v>385</v>
      </c>
      <c r="I833" s="21">
        <v>0.24376413940925409</v>
      </c>
      <c r="J833" s="21">
        <v>0.2918146826368137</v>
      </c>
      <c r="K833" s="21">
        <v>0.33480408796824601</v>
      </c>
      <c r="L833" s="21">
        <v>0.38757171178413347</v>
      </c>
      <c r="M833" s="21">
        <v>0.44345795008181166</v>
      </c>
      <c r="N833" s="21">
        <v>0.51862988719880909</v>
      </c>
      <c r="O833" s="21">
        <v>0.57003253660075182</v>
      </c>
      <c r="P833" s="21">
        <v>0.62512336185735939</v>
      </c>
      <c r="Q833" s="21">
        <v>0.70041586090647479</v>
      </c>
      <c r="R833" s="21">
        <v>0.77307617185920019</v>
      </c>
      <c r="S833" s="21">
        <v>0.84598787678198306</v>
      </c>
      <c r="T833">
        <v>0.88394792294956559</v>
      </c>
    </row>
    <row r="834" spans="1:20" ht="12.75" customHeight="1" x14ac:dyDescent="0.2">
      <c r="A834" s="5" t="s">
        <v>545</v>
      </c>
      <c r="B834" s="5" t="s">
        <v>359</v>
      </c>
      <c r="C834" s="5" t="s">
        <v>383</v>
      </c>
      <c r="D834" s="5" t="s">
        <v>599</v>
      </c>
      <c r="E834" s="5" t="s">
        <v>599</v>
      </c>
      <c r="F834" s="5" t="s">
        <v>599</v>
      </c>
      <c r="G834" s="5" t="s">
        <v>579</v>
      </c>
      <c r="H834" s="12" t="s">
        <v>386</v>
      </c>
      <c r="I834" s="21">
        <v>8.7494051801293105E-2</v>
      </c>
      <c r="J834" s="21">
        <v>0.11059833225603102</v>
      </c>
      <c r="K834" s="21">
        <v>0.13741669804007928</v>
      </c>
      <c r="L834" s="21">
        <v>0.16585969288990621</v>
      </c>
      <c r="M834" s="21">
        <v>0.20528429257108241</v>
      </c>
      <c r="N834" s="21">
        <v>0.24370045280354366</v>
      </c>
      <c r="O834" s="21">
        <v>0.28324075019957673</v>
      </c>
      <c r="P834" s="21">
        <v>0.32333326319586458</v>
      </c>
      <c r="Q834" s="21">
        <v>0.36779526857689115</v>
      </c>
      <c r="R834" s="21">
        <v>0.41440365203480817</v>
      </c>
      <c r="S834" s="21">
        <v>0.47616153617867962</v>
      </c>
      <c r="T834">
        <v>0.49659412061321839</v>
      </c>
    </row>
    <row r="835" spans="1:20" ht="12.75" customHeight="1" x14ac:dyDescent="0.2">
      <c r="A835" s="5" t="s">
        <v>545</v>
      </c>
      <c r="B835" s="5" t="s">
        <v>359</v>
      </c>
      <c r="C835" s="5" t="s">
        <v>383</v>
      </c>
      <c r="D835" s="5" t="s">
        <v>599</v>
      </c>
      <c r="E835" s="5" t="s">
        <v>599</v>
      </c>
      <c r="F835" s="5" t="s">
        <v>599</v>
      </c>
      <c r="G835" s="5" t="s">
        <v>579</v>
      </c>
      <c r="H835" s="12" t="s">
        <v>387</v>
      </c>
      <c r="I835" s="21">
        <v>9.1172285279985422E-3</v>
      </c>
      <c r="J835" s="21">
        <v>9.9205832439419571E-3</v>
      </c>
      <c r="K835" s="21">
        <v>1.0748577807111123E-2</v>
      </c>
      <c r="L835" s="21">
        <v>1.1584984581986193E-2</v>
      </c>
      <c r="M835" s="21">
        <v>1.266988976008201E-2</v>
      </c>
      <c r="N835" s="21">
        <v>1.3240238896801223E-2</v>
      </c>
      <c r="O835" s="21">
        <v>1.3807154531375605E-2</v>
      </c>
      <c r="P835" s="21">
        <v>1.4402087648612621E-2</v>
      </c>
      <c r="Q835" s="21">
        <v>1.5022465750925135E-2</v>
      </c>
      <c r="R835" s="21">
        <v>1.5648502164869512E-2</v>
      </c>
      <c r="S835" s="21">
        <v>1.5907450271497724E-2</v>
      </c>
      <c r="T835">
        <v>1.6520591334737385E-2</v>
      </c>
    </row>
    <row r="836" spans="1:20" ht="12.75" customHeight="1" x14ac:dyDescent="0.2">
      <c r="A836" s="5" t="s">
        <v>545</v>
      </c>
      <c r="B836" s="5" t="s">
        <v>359</v>
      </c>
      <c r="C836" s="5" t="s">
        <v>383</v>
      </c>
      <c r="D836" s="5" t="s">
        <v>599</v>
      </c>
      <c r="E836" s="5" t="s">
        <v>599</v>
      </c>
      <c r="F836" s="5" t="s">
        <v>599</v>
      </c>
      <c r="G836" s="5" t="s">
        <v>579</v>
      </c>
      <c r="H836" s="12" t="s">
        <v>388</v>
      </c>
      <c r="I836" s="21">
        <v>6.3476361075886326E-5</v>
      </c>
      <c r="J836" s="21">
        <v>1.5027640228698109E-4</v>
      </c>
      <c r="K836" s="21">
        <v>3.4274476910439998E-4</v>
      </c>
      <c r="L836" s="21">
        <v>5.5055153411404448E-4</v>
      </c>
      <c r="M836" s="21">
        <v>9.0169955323714506E-4</v>
      </c>
      <c r="N836" s="21">
        <v>1.2796979086801392E-3</v>
      </c>
      <c r="O836" s="21">
        <v>1.7657036791037346E-3</v>
      </c>
      <c r="P836" s="21">
        <v>2.3597860694492172E-3</v>
      </c>
      <c r="Q836" s="21">
        <v>2.980442082201142E-3</v>
      </c>
      <c r="R836" s="21">
        <v>3.7388026715681915E-3</v>
      </c>
      <c r="S836" s="21">
        <v>6.9960744339882495E-3</v>
      </c>
      <c r="T836">
        <v>1.0238571380309805E-2</v>
      </c>
    </row>
    <row r="837" spans="1:20" ht="12.75" customHeight="1" x14ac:dyDescent="0.2">
      <c r="A837" s="5" t="s">
        <v>545</v>
      </c>
      <c r="B837" s="5" t="s">
        <v>359</v>
      </c>
      <c r="C837" s="5" t="s">
        <v>383</v>
      </c>
      <c r="D837" s="5" t="s">
        <v>599</v>
      </c>
      <c r="E837" s="5" t="s">
        <v>599</v>
      </c>
      <c r="F837" s="5" t="s">
        <v>599</v>
      </c>
      <c r="G837" s="5" t="s">
        <v>579</v>
      </c>
      <c r="H837" s="12" t="s">
        <v>389</v>
      </c>
      <c r="I837" s="21">
        <v>1.1668858667593698E-4</v>
      </c>
      <c r="J837" s="21">
        <v>1.1258815954479925E-4</v>
      </c>
      <c r="K837" s="21">
        <v>1.1360031341328925E-4</v>
      </c>
      <c r="L837" s="21">
        <v>1.0923103438294965E-4</v>
      </c>
      <c r="M837" s="21">
        <v>1.0890957304752511E-4</v>
      </c>
      <c r="N837" s="21">
        <v>1.1231431115727101E-4</v>
      </c>
      <c r="O837" s="21">
        <v>1.0874641564989085E-4</v>
      </c>
      <c r="P837" s="21">
        <v>1.0335128522396578E-4</v>
      </c>
      <c r="Q837" s="21">
        <v>9.8359996809655066E-5</v>
      </c>
      <c r="R837" s="21">
        <v>9.7274364567689572E-5</v>
      </c>
      <c r="S837" s="21">
        <v>9.3476932174236331E-5</v>
      </c>
      <c r="T837">
        <v>9.1629088154362946E-5</v>
      </c>
    </row>
    <row r="838" spans="1:20" ht="12.75" customHeight="1" x14ac:dyDescent="0.2">
      <c r="A838" s="5" t="s">
        <v>545</v>
      </c>
      <c r="B838" s="5" t="s">
        <v>359</v>
      </c>
      <c r="C838" s="5" t="s">
        <v>383</v>
      </c>
      <c r="D838" s="5" t="s">
        <v>599</v>
      </c>
      <c r="E838" s="5" t="s">
        <v>599</v>
      </c>
      <c r="F838" s="5" t="s">
        <v>599</v>
      </c>
      <c r="G838" s="5" t="s">
        <v>580</v>
      </c>
      <c r="H838" s="12" t="s">
        <v>379</v>
      </c>
      <c r="I838" s="21">
        <v>7.5393078092313799E-4</v>
      </c>
      <c r="J838" s="21">
        <v>8.9036850587120809E-4</v>
      </c>
      <c r="K838" s="21">
        <v>1.0337978609816E-3</v>
      </c>
      <c r="L838" s="21">
        <v>1.2276070390354679E-3</v>
      </c>
      <c r="M838" s="21">
        <v>1.3763838765960921E-3</v>
      </c>
      <c r="N838" s="21">
        <v>1.4876551589431998E-3</v>
      </c>
      <c r="O838" s="21">
        <v>1.6109065332502999E-3</v>
      </c>
      <c r="P838" s="21">
        <v>1.7314011997463998E-3</v>
      </c>
      <c r="Q838" s="21">
        <v>1.56429546894478E-3</v>
      </c>
      <c r="R838" s="21">
        <v>1.6083181762585599E-3</v>
      </c>
      <c r="S838" s="21">
        <v>1.58034894312672E-3</v>
      </c>
      <c r="T838">
        <v>1.55596962168544E-3</v>
      </c>
    </row>
    <row r="839" spans="1:20" ht="12.75" customHeight="1" x14ac:dyDescent="0.2">
      <c r="A839" s="5" t="s">
        <v>545</v>
      </c>
      <c r="B839" s="5" t="s">
        <v>359</v>
      </c>
      <c r="C839" s="5" t="s">
        <v>383</v>
      </c>
      <c r="D839" s="5" t="s">
        <v>599</v>
      </c>
      <c r="E839" s="5" t="s">
        <v>599</v>
      </c>
      <c r="F839" s="5" t="s">
        <v>599</v>
      </c>
      <c r="G839" s="5" t="s">
        <v>580</v>
      </c>
      <c r="H839" s="12" t="s">
        <v>389</v>
      </c>
      <c r="I839" s="21">
        <v>2.2524041388321057E-2</v>
      </c>
      <c r="J839" s="21">
        <v>2.0355663513318394E-2</v>
      </c>
      <c r="K839" s="21">
        <v>2.5622248155133986E-2</v>
      </c>
      <c r="L839" s="21">
        <v>2.591172571206846E-2</v>
      </c>
      <c r="M839" s="21">
        <v>2.6197860496164575E-2</v>
      </c>
      <c r="N839" s="21">
        <v>2.6365715723452702E-2</v>
      </c>
      <c r="O839" s="21">
        <v>2.654299504129589E-2</v>
      </c>
      <c r="P839" s="21">
        <v>2.6710934851614521E-2</v>
      </c>
      <c r="Q839" s="21">
        <v>2.6885189018430549E-2</v>
      </c>
      <c r="R839" s="21">
        <v>2.7066899920116287E-2</v>
      </c>
      <c r="S839" s="21">
        <v>2.7259072476581603E-2</v>
      </c>
      <c r="T839">
        <v>2.7531167193712167E-2</v>
      </c>
    </row>
    <row r="840" spans="1:20" ht="12.75" customHeight="1" x14ac:dyDescent="0.2">
      <c r="A840" s="5" t="s">
        <v>545</v>
      </c>
      <c r="B840" s="5" t="s">
        <v>359</v>
      </c>
      <c r="C840" s="5" t="s">
        <v>383</v>
      </c>
      <c r="D840" s="5" t="s">
        <v>599</v>
      </c>
      <c r="E840" s="5" t="s">
        <v>599</v>
      </c>
      <c r="F840" s="5" t="s">
        <v>599</v>
      </c>
      <c r="G840" s="5" t="s">
        <v>581</v>
      </c>
      <c r="H840" s="12" t="s">
        <v>385</v>
      </c>
      <c r="I840" s="21">
        <v>1.751409323034826</v>
      </c>
      <c r="J840" s="21">
        <v>1.537398243531124</v>
      </c>
      <c r="K840" s="21">
        <v>1.31700066156815</v>
      </c>
      <c r="L840" s="21">
        <v>1.2740663043025411</v>
      </c>
      <c r="M840" s="21">
        <v>1.2264110813843694</v>
      </c>
      <c r="N840" s="21">
        <v>1.1490530375080796</v>
      </c>
      <c r="O840" s="21">
        <v>1.066790618339186</v>
      </c>
      <c r="P840" s="21">
        <v>0.97904184204771627</v>
      </c>
      <c r="Q840" s="21">
        <v>0.96220139984342412</v>
      </c>
      <c r="R840" s="21">
        <v>0.95414396656036904</v>
      </c>
      <c r="S840" s="21">
        <v>0.94328029488627729</v>
      </c>
      <c r="T840">
        <v>0.98145413330066444</v>
      </c>
    </row>
    <row r="841" spans="1:20" ht="12.75" customHeight="1" x14ac:dyDescent="0.2">
      <c r="A841" s="5" t="s">
        <v>545</v>
      </c>
      <c r="B841" s="5" t="s">
        <v>359</v>
      </c>
      <c r="C841" s="5" t="s">
        <v>383</v>
      </c>
      <c r="D841" s="5" t="s">
        <v>599</v>
      </c>
      <c r="E841" s="5" t="s">
        <v>599</v>
      </c>
      <c r="F841" s="5" t="s">
        <v>599</v>
      </c>
      <c r="G841" s="5" t="s">
        <v>581</v>
      </c>
      <c r="H841" s="12" t="s">
        <v>389</v>
      </c>
      <c r="I841" s="21">
        <v>0.17725530841063142</v>
      </c>
      <c r="J841" s="21">
        <v>0.31444251253211336</v>
      </c>
      <c r="K841" s="21">
        <v>0.45452736702163643</v>
      </c>
      <c r="L841" s="21">
        <v>0.50987529544863697</v>
      </c>
      <c r="M841" s="21">
        <v>0.56726017098309478</v>
      </c>
      <c r="N841" s="21">
        <v>0.62628797737817465</v>
      </c>
      <c r="O841" s="21">
        <v>0.68733056035682349</v>
      </c>
      <c r="P841" s="21">
        <v>0.75064903999429011</v>
      </c>
      <c r="Q841" s="21">
        <v>0.80510851339625022</v>
      </c>
      <c r="R841" s="21">
        <v>0.84921297110474492</v>
      </c>
      <c r="S841" s="21">
        <v>0.89431837749233656</v>
      </c>
      <c r="T841">
        <v>0.90640366039685183</v>
      </c>
    </row>
    <row r="842" spans="1:20" ht="12.75" customHeight="1" x14ac:dyDescent="0.2">
      <c r="A842" s="5" t="s">
        <v>545</v>
      </c>
      <c r="B842" s="5" t="s">
        <v>359</v>
      </c>
      <c r="C842" s="5" t="s">
        <v>383</v>
      </c>
      <c r="D842" s="5" t="s">
        <v>599</v>
      </c>
      <c r="E842" s="5" t="s">
        <v>599</v>
      </c>
      <c r="F842" s="5" t="s">
        <v>599</v>
      </c>
      <c r="G842" s="5" t="s">
        <v>582</v>
      </c>
      <c r="H842" s="12" t="s">
        <v>385</v>
      </c>
      <c r="I842" s="21">
        <v>0</v>
      </c>
      <c r="J842" s="21">
        <v>0</v>
      </c>
      <c r="K842" s="21">
        <v>0</v>
      </c>
      <c r="L842" s="21">
        <v>0</v>
      </c>
      <c r="M842" s="21">
        <v>0</v>
      </c>
      <c r="N842" s="21">
        <v>0</v>
      </c>
      <c r="O842" s="21">
        <v>0</v>
      </c>
      <c r="P842" s="21">
        <v>0</v>
      </c>
      <c r="Q842" s="21">
        <v>0</v>
      </c>
      <c r="R842" s="21">
        <v>1.8108493530231393E-2</v>
      </c>
      <c r="S842" s="21">
        <v>9.6983596466046942E-2</v>
      </c>
      <c r="T842">
        <v>0.14036285997377021</v>
      </c>
    </row>
    <row r="843" spans="1:20" ht="12.75" customHeight="1" x14ac:dyDescent="0.2">
      <c r="A843" s="5" t="s">
        <v>545</v>
      </c>
      <c r="B843" s="5" t="s">
        <v>359</v>
      </c>
      <c r="C843" s="5" t="s">
        <v>383</v>
      </c>
      <c r="D843" s="5" t="s">
        <v>599</v>
      </c>
      <c r="E843" s="5" t="s">
        <v>599</v>
      </c>
      <c r="F843" s="5" t="s">
        <v>599</v>
      </c>
      <c r="G843" s="5" t="s">
        <v>582</v>
      </c>
      <c r="H843" s="12" t="s">
        <v>389</v>
      </c>
      <c r="I843" s="21">
        <v>1.206078123454551E-3</v>
      </c>
      <c r="J843" s="21">
        <v>4.1462367547239849E-3</v>
      </c>
      <c r="K843" s="21">
        <v>8.2398432898675832E-3</v>
      </c>
      <c r="L843" s="21">
        <v>1.125357953529019E-2</v>
      </c>
      <c r="M843" s="21">
        <v>1.3586091469712696E-2</v>
      </c>
      <c r="N843" s="21">
        <v>1.6052258289578847E-2</v>
      </c>
      <c r="O843" s="21">
        <v>1.7199569757388313E-2</v>
      </c>
      <c r="P843" s="21">
        <v>1.8338092104494191E-2</v>
      </c>
      <c r="Q843" s="21">
        <v>2.4254295674577073E-2</v>
      </c>
      <c r="R843" s="21">
        <v>3.3177176889770552E-2</v>
      </c>
      <c r="S843" s="21">
        <v>2.5619791830337361E-2</v>
      </c>
      <c r="T843">
        <v>2.0193483205622129E-2</v>
      </c>
    </row>
    <row r="844" spans="1:20" ht="12.75" customHeight="1" x14ac:dyDescent="0.2">
      <c r="A844" s="5" t="s">
        <v>545</v>
      </c>
      <c r="B844" s="5" t="s">
        <v>359</v>
      </c>
      <c r="C844" s="5" t="s">
        <v>383</v>
      </c>
      <c r="D844" s="5" t="s">
        <v>599</v>
      </c>
      <c r="E844" s="5" t="s">
        <v>599</v>
      </c>
      <c r="F844" s="5" t="s">
        <v>599</v>
      </c>
      <c r="G844" s="5" t="s">
        <v>583</v>
      </c>
      <c r="H844" s="12" t="s">
        <v>384</v>
      </c>
      <c r="I844" s="21">
        <v>0</v>
      </c>
      <c r="J844" s="21">
        <v>3.120651526861036E-3</v>
      </c>
      <c r="K844" s="21">
        <v>1.2774993183692433E-2</v>
      </c>
      <c r="L844" s="21">
        <v>2.2880994138577176E-2</v>
      </c>
      <c r="M844" s="21">
        <v>4.0147115371455683E-2</v>
      </c>
      <c r="N844" s="21">
        <v>6.1639864840813845E-2</v>
      </c>
      <c r="O844" s="21">
        <v>8.9385051854386957E-2</v>
      </c>
      <c r="P844" s="21">
        <v>0.12379363599271452</v>
      </c>
      <c r="Q844" s="21">
        <v>0.15949542586807311</v>
      </c>
      <c r="R844" s="21">
        <v>0.20074323066294447</v>
      </c>
      <c r="S844" s="21">
        <v>0.40333959320874241</v>
      </c>
      <c r="T844">
        <v>0.60142816208373362</v>
      </c>
    </row>
    <row r="845" spans="1:20" ht="12.75" customHeight="1" x14ac:dyDescent="0.2">
      <c r="A845" s="5" t="s">
        <v>545</v>
      </c>
      <c r="B845" s="5" t="s">
        <v>359</v>
      </c>
      <c r="C845" s="5" t="s">
        <v>383</v>
      </c>
      <c r="D845" s="5" t="s">
        <v>599</v>
      </c>
      <c r="E845" s="5" t="s">
        <v>599</v>
      </c>
      <c r="F845" s="5" t="s">
        <v>599</v>
      </c>
      <c r="G845" s="5" t="s">
        <v>583</v>
      </c>
      <c r="H845" s="12" t="s">
        <v>385</v>
      </c>
      <c r="I845" s="21">
        <v>1.8672500506291319E-3</v>
      </c>
      <c r="J845" s="21">
        <v>2.2196129147672482E-3</v>
      </c>
      <c r="K845" s="21">
        <v>2.5925112177353996E-3</v>
      </c>
      <c r="L845" s="21">
        <v>2.965259390691E-3</v>
      </c>
      <c r="M845" s="21">
        <v>3.3806037999730885E-3</v>
      </c>
      <c r="N845" s="21">
        <v>5.8071617381893967E-3</v>
      </c>
      <c r="O845" s="21">
        <v>9.9305235291555025E-3</v>
      </c>
      <c r="P845" s="21">
        <v>1.2334319844579058E-2</v>
      </c>
      <c r="Q845" s="21">
        <v>1.4858526696611651E-2</v>
      </c>
      <c r="R845" s="21">
        <v>1.8555276631923329E-2</v>
      </c>
      <c r="S845" s="21">
        <v>2.5555745784236458E-2</v>
      </c>
      <c r="T845">
        <v>3.3825456748648369E-2</v>
      </c>
    </row>
    <row r="846" spans="1:20" ht="12.75" customHeight="1" x14ac:dyDescent="0.2">
      <c r="A846" s="5" t="s">
        <v>545</v>
      </c>
      <c r="B846" s="5" t="s">
        <v>359</v>
      </c>
      <c r="C846" s="5" t="s">
        <v>383</v>
      </c>
      <c r="D846" s="5" t="s">
        <v>599</v>
      </c>
      <c r="E846" s="5" t="s">
        <v>599</v>
      </c>
      <c r="F846" s="5" t="s">
        <v>599</v>
      </c>
      <c r="G846" s="5" t="s">
        <v>583</v>
      </c>
      <c r="H846" s="12" t="s">
        <v>388</v>
      </c>
      <c r="I846" s="21">
        <v>0</v>
      </c>
      <c r="J846" s="21">
        <v>7.244369615927404E-4</v>
      </c>
      <c r="K846" s="21">
        <v>2.9656234176428861E-3</v>
      </c>
      <c r="L846" s="21">
        <v>5.311659353598272E-3</v>
      </c>
      <c r="M846" s="21">
        <v>9.3198660683736397E-3</v>
      </c>
      <c r="N846" s="21">
        <v>1.4309254338046071E-2</v>
      </c>
      <c r="O846" s="21">
        <v>2.0717552144793466E-2</v>
      </c>
      <c r="P846" s="21">
        <v>2.87044891573583E-2</v>
      </c>
      <c r="Q846" s="21">
        <v>3.6991677219599381E-2</v>
      </c>
      <c r="R846" s="21">
        <v>4.6545567623666545E-2</v>
      </c>
      <c r="S846" s="21">
        <v>9.34910736333847E-2</v>
      </c>
      <c r="T846">
        <v>0.1393658510728393</v>
      </c>
    </row>
    <row r="847" spans="1:20" ht="12.75" customHeight="1" x14ac:dyDescent="0.2">
      <c r="A847" s="5" t="s">
        <v>545</v>
      </c>
      <c r="B847" s="5" t="s">
        <v>359</v>
      </c>
      <c r="C847" s="5" t="s">
        <v>383</v>
      </c>
      <c r="D847" s="5" t="s">
        <v>599</v>
      </c>
      <c r="E847" s="5" t="s">
        <v>599</v>
      </c>
      <c r="F847" s="5" t="s">
        <v>599</v>
      </c>
      <c r="G847" s="5" t="s">
        <v>584</v>
      </c>
      <c r="H847" s="12" t="s">
        <v>385</v>
      </c>
      <c r="I847" s="21">
        <v>1.1103464453783665</v>
      </c>
      <c r="J847" s="21">
        <v>0.9104776142658898</v>
      </c>
      <c r="K847" s="21">
        <v>0.70645769261094304</v>
      </c>
      <c r="L847" s="21">
        <v>0.65652748608151257</v>
      </c>
      <c r="M847" s="21">
        <v>0.60322248640864462</v>
      </c>
      <c r="N847" s="21">
        <v>0.54654263040329032</v>
      </c>
      <c r="O847" s="21">
        <v>0.48648805268713646</v>
      </c>
      <c r="P847" s="21">
        <v>0.42305868182754675</v>
      </c>
      <c r="Q847" s="21">
        <v>0.38622683640159844</v>
      </c>
      <c r="R847" s="21">
        <v>0.35533694729351517</v>
      </c>
      <c r="S847" s="21">
        <v>0.32268360994780687</v>
      </c>
      <c r="T847">
        <v>0.32243655509105951</v>
      </c>
    </row>
    <row r="848" spans="1:20" ht="12.75" customHeight="1" x14ac:dyDescent="0.2">
      <c r="A848" s="5" t="s">
        <v>545</v>
      </c>
      <c r="B848" s="5" t="s">
        <v>359</v>
      </c>
      <c r="C848" s="5" t="s">
        <v>383</v>
      </c>
      <c r="D848" s="5" t="s">
        <v>599</v>
      </c>
      <c r="E848" s="5" t="s">
        <v>599</v>
      </c>
      <c r="F848" s="5" t="s">
        <v>599</v>
      </c>
      <c r="G848" s="5" t="s">
        <v>584</v>
      </c>
      <c r="H848" s="12" t="s">
        <v>389</v>
      </c>
      <c r="I848" s="21">
        <v>4.2402424309798464E-3</v>
      </c>
      <c r="J848" s="21">
        <v>4.2830731734830691E-3</v>
      </c>
      <c r="K848" s="21">
        <v>4.326336266942685E-3</v>
      </c>
      <c r="L848" s="21">
        <v>4.2147191333809075E-3</v>
      </c>
      <c r="M848" s="21">
        <v>4.0920809808943897E-3</v>
      </c>
      <c r="N848" s="21">
        <v>3.9584213518263816E-3</v>
      </c>
      <c r="O848" s="21">
        <v>3.8137411884112821E-3</v>
      </c>
      <c r="P848" s="21">
        <v>3.6580400060713825E-3</v>
      </c>
      <c r="Q848" s="21">
        <v>3.7677176983130713E-3</v>
      </c>
      <c r="R848" s="21">
        <v>3.8533639729651978E-3</v>
      </c>
      <c r="S848" s="21">
        <v>3.9390098438026088E-3</v>
      </c>
      <c r="T848">
        <v>3.978545323614845E-3</v>
      </c>
    </row>
    <row r="849" spans="1:20" ht="12.75" customHeight="1" x14ac:dyDescent="0.2">
      <c r="A849" s="5" t="s">
        <v>545</v>
      </c>
      <c r="B849" s="5" t="s">
        <v>359</v>
      </c>
      <c r="C849" s="5" t="s">
        <v>383</v>
      </c>
      <c r="D849" s="5" t="s">
        <v>599</v>
      </c>
      <c r="E849" s="5" t="s">
        <v>599</v>
      </c>
      <c r="F849" s="5" t="s">
        <v>599</v>
      </c>
      <c r="G849" s="5" t="s">
        <v>585</v>
      </c>
      <c r="H849" s="12" t="s">
        <v>389</v>
      </c>
      <c r="I849" s="21">
        <v>0</v>
      </c>
      <c r="J849" s="21">
        <v>0</v>
      </c>
      <c r="K849" s="21">
        <v>0</v>
      </c>
      <c r="L849" s="21">
        <v>0</v>
      </c>
      <c r="M849" s="21">
        <v>0</v>
      </c>
      <c r="N849" s="21">
        <v>0</v>
      </c>
      <c r="O849" s="21">
        <v>0</v>
      </c>
      <c r="P849" s="21">
        <v>0</v>
      </c>
      <c r="Q849" s="21">
        <v>0</v>
      </c>
      <c r="R849" s="21">
        <v>0</v>
      </c>
      <c r="S849" s="21">
        <v>0</v>
      </c>
      <c r="T849">
        <v>0</v>
      </c>
    </row>
    <row r="850" spans="1:20" ht="12.75" customHeight="1" x14ac:dyDescent="0.2">
      <c r="A850" s="5" t="s">
        <v>545</v>
      </c>
      <c r="B850" s="5" t="s">
        <v>359</v>
      </c>
      <c r="C850" s="5" t="s">
        <v>383</v>
      </c>
      <c r="D850" s="5" t="s">
        <v>599</v>
      </c>
      <c r="E850" s="5" t="s">
        <v>599</v>
      </c>
      <c r="F850" s="5" t="s">
        <v>599</v>
      </c>
      <c r="G850" s="5" t="s">
        <v>586</v>
      </c>
      <c r="H850" s="12" t="s">
        <v>384</v>
      </c>
      <c r="I850" s="21">
        <v>8.9249474095723768E-3</v>
      </c>
      <c r="J850" s="21">
        <v>1.0926613231255652E-2</v>
      </c>
      <c r="K850" s="21">
        <v>1.3820758124229223E-2</v>
      </c>
      <c r="L850" s="21">
        <v>1.5815467334916004E-2</v>
      </c>
      <c r="M850" s="21">
        <v>1.8996259273498805E-2</v>
      </c>
      <c r="N850" s="21">
        <v>2.3217586913560399E-2</v>
      </c>
      <c r="O850" s="21">
        <v>2.6665976788303326E-2</v>
      </c>
      <c r="P850" s="21">
        <v>3.042711124698028E-2</v>
      </c>
      <c r="Q850" s="21">
        <v>3.7489030402871042E-2</v>
      </c>
      <c r="R850" s="21">
        <v>3.9101016114886041E-2</v>
      </c>
      <c r="S850" s="21">
        <v>3.9124563192793393E-2</v>
      </c>
      <c r="T850">
        <v>4.005505997230864E-2</v>
      </c>
    </row>
    <row r="851" spans="1:20" ht="12.75" customHeight="1" x14ac:dyDescent="0.2">
      <c r="A851" s="5" t="s">
        <v>545</v>
      </c>
      <c r="B851" s="5" t="s">
        <v>359</v>
      </c>
      <c r="C851" s="5" t="s">
        <v>383</v>
      </c>
      <c r="D851" s="5" t="s">
        <v>599</v>
      </c>
      <c r="E851" s="5" t="s">
        <v>599</v>
      </c>
      <c r="F851" s="5" t="s">
        <v>599</v>
      </c>
      <c r="G851" s="5" t="s">
        <v>586</v>
      </c>
      <c r="H851" s="12" t="s">
        <v>385</v>
      </c>
      <c r="I851" s="21">
        <v>0.93514376854573611</v>
      </c>
      <c r="J851" s="21">
        <v>1.1376350178671373</v>
      </c>
      <c r="K851" s="21">
        <v>1.3141888398499122</v>
      </c>
      <c r="L851" s="21">
        <v>1.5413444620535259</v>
      </c>
      <c r="M851" s="21">
        <v>1.7564621409580701</v>
      </c>
      <c r="N851" s="21">
        <v>2.002992773242227</v>
      </c>
      <c r="O851" s="21">
        <v>2.110341616619873</v>
      </c>
      <c r="P851" s="21">
        <v>2.2343451439852404</v>
      </c>
      <c r="Q851" s="21">
        <v>2.4514061874731259</v>
      </c>
      <c r="R851" s="21">
        <v>2.6377028165710561</v>
      </c>
      <c r="S851" s="21">
        <v>2.7941425945717442</v>
      </c>
      <c r="T851">
        <v>2.793621157290509</v>
      </c>
    </row>
    <row r="852" spans="1:20" ht="12.75" customHeight="1" x14ac:dyDescent="0.2">
      <c r="A852" s="5" t="s">
        <v>545</v>
      </c>
      <c r="B852" s="5" t="s">
        <v>359</v>
      </c>
      <c r="C852" s="5" t="s">
        <v>383</v>
      </c>
      <c r="D852" s="5" t="s">
        <v>599</v>
      </c>
      <c r="E852" s="5" t="s">
        <v>599</v>
      </c>
      <c r="F852" s="5" t="s">
        <v>599</v>
      </c>
      <c r="G852" s="5" t="s">
        <v>586</v>
      </c>
      <c r="H852" s="12" t="s">
        <v>386</v>
      </c>
      <c r="I852" s="21">
        <v>1.4248552375848648E-2</v>
      </c>
      <c r="J852" s="21">
        <v>1.7443194336796676E-2</v>
      </c>
      <c r="K852" s="21">
        <v>2.2026555022404599E-2</v>
      </c>
      <c r="L852" s="21">
        <v>2.521284364327735E-2</v>
      </c>
      <c r="M852" s="21">
        <v>3.0317034839959244E-2</v>
      </c>
      <c r="N852" s="21">
        <v>3.7074028814624446E-2</v>
      </c>
      <c r="O852" s="21">
        <v>4.2599363793469153E-2</v>
      </c>
      <c r="P852" s="21">
        <v>4.8626311222527065E-2</v>
      </c>
      <c r="Q852" s="21">
        <v>5.9949186800109876E-2</v>
      </c>
      <c r="R852" s="21">
        <v>6.2541557427189115E-2</v>
      </c>
      <c r="S852" s="21">
        <v>6.2569896220011426E-2</v>
      </c>
      <c r="T852">
        <v>6.3914281594021891E-2</v>
      </c>
    </row>
    <row r="853" spans="1:20" ht="12.75" customHeight="1" x14ac:dyDescent="0.2">
      <c r="A853" s="5" t="s">
        <v>545</v>
      </c>
      <c r="B853" s="5" t="s">
        <v>359</v>
      </c>
      <c r="C853" s="5" t="s">
        <v>383</v>
      </c>
      <c r="D853" s="5" t="s">
        <v>599</v>
      </c>
      <c r="E853" s="5" t="s">
        <v>599</v>
      </c>
      <c r="F853" s="5" t="s">
        <v>599</v>
      </c>
      <c r="G853" s="5" t="s">
        <v>586</v>
      </c>
      <c r="H853" s="12" t="s">
        <v>388</v>
      </c>
      <c r="I853" s="21">
        <v>3.0941864873206301E-6</v>
      </c>
      <c r="J853" s="21">
        <v>3.1527489856183099E-6</v>
      </c>
      <c r="K853" s="21">
        <v>9.7288679504647815E-6</v>
      </c>
      <c r="L853" s="21">
        <v>1.009200155211378E-5</v>
      </c>
      <c r="M853" s="21">
        <v>1.045496223300009E-5</v>
      </c>
      <c r="N853" s="21">
        <v>1.081809583464909E-5</v>
      </c>
      <c r="O853" s="21">
        <v>1.1181229436298089E-5</v>
      </c>
      <c r="P853" s="21">
        <v>1.1544190117184399E-5</v>
      </c>
      <c r="Q853" s="21">
        <v>1.16116292146335E-5</v>
      </c>
      <c r="R853" s="21">
        <v>1.133357262822798E-5</v>
      </c>
      <c r="S853" s="21">
        <v>1.1544190117184399E-5</v>
      </c>
      <c r="T853">
        <v>2.2841103543722099E-5</v>
      </c>
    </row>
    <row r="854" spans="1:20" ht="12.75" customHeight="1" x14ac:dyDescent="0.2">
      <c r="A854" s="5" t="s">
        <v>545</v>
      </c>
      <c r="B854" s="5" t="s">
        <v>359</v>
      </c>
      <c r="C854" s="5" t="s">
        <v>390</v>
      </c>
      <c r="D854" s="5" t="s">
        <v>391</v>
      </c>
      <c r="E854" s="5" t="s">
        <v>392</v>
      </c>
      <c r="F854" s="5" t="s">
        <v>599</v>
      </c>
      <c r="G854" s="5" t="s">
        <v>393</v>
      </c>
      <c r="H854" s="12" t="s">
        <v>382</v>
      </c>
      <c r="I854" s="21">
        <v>9.3628092325494586E-2</v>
      </c>
      <c r="J854" s="21">
        <v>0.10303219270342256</v>
      </c>
      <c r="K854" s="21">
        <v>0.11281513652032935</v>
      </c>
      <c r="L854" s="21">
        <v>0.10455241338366285</v>
      </c>
      <c r="M854" s="21">
        <v>0.10758110614187494</v>
      </c>
      <c r="N854" s="21">
        <v>0.10203566210316643</v>
      </c>
      <c r="O854" s="21">
        <v>8.6785434137402015E-2</v>
      </c>
      <c r="P854" s="21">
        <v>9.1630407754017415E-2</v>
      </c>
      <c r="Q854" s="21">
        <v>9.7589684417339298E-2</v>
      </c>
      <c r="R854" s="21">
        <v>8.8737519531313952E-2</v>
      </c>
      <c r="S854" s="21">
        <v>8.0995150640490718E-2</v>
      </c>
      <c r="T854">
        <v>8.4148531912048602E-2</v>
      </c>
    </row>
    <row r="855" spans="1:20" ht="12.75" customHeight="1" x14ac:dyDescent="0.2">
      <c r="A855" s="5" t="s">
        <v>545</v>
      </c>
      <c r="B855" s="5" t="s">
        <v>359</v>
      </c>
      <c r="C855" s="5" t="s">
        <v>390</v>
      </c>
      <c r="D855" s="5" t="s">
        <v>391</v>
      </c>
      <c r="E855" s="5" t="s">
        <v>392</v>
      </c>
      <c r="F855" s="5" t="s">
        <v>599</v>
      </c>
      <c r="G855" s="5" t="s">
        <v>394</v>
      </c>
      <c r="H855" s="12" t="s">
        <v>382</v>
      </c>
      <c r="I855" s="21">
        <v>0.25262871788593788</v>
      </c>
      <c r="J855" s="21">
        <v>0.2372240238305994</v>
      </c>
      <c r="K855" s="21">
        <v>0.20422248094957832</v>
      </c>
      <c r="L855" s="21">
        <v>0.20393288345667904</v>
      </c>
      <c r="M855" s="21">
        <v>0.20166974906027585</v>
      </c>
      <c r="N855" s="21">
        <v>0.20378628290402542</v>
      </c>
      <c r="O855" s="21">
        <v>0.20530423911034545</v>
      </c>
      <c r="P855" s="21">
        <v>0.18272679571536007</v>
      </c>
      <c r="Q855" s="21">
        <v>0.18203958540255719</v>
      </c>
      <c r="R855" s="21">
        <v>0.18164438552257692</v>
      </c>
      <c r="S855" s="21">
        <v>0.17298053062632382</v>
      </c>
      <c r="T855">
        <v>0.16936712869040016</v>
      </c>
    </row>
    <row r="856" spans="1:20" ht="12.75" customHeight="1" x14ac:dyDescent="0.2">
      <c r="A856" s="5" t="s">
        <v>545</v>
      </c>
      <c r="B856" s="5" t="s">
        <v>359</v>
      </c>
      <c r="C856" s="5" t="s">
        <v>390</v>
      </c>
      <c r="D856" s="5" t="s">
        <v>395</v>
      </c>
      <c r="E856" s="5" t="s">
        <v>599</v>
      </c>
      <c r="F856" s="5" t="s">
        <v>599</v>
      </c>
      <c r="G856" s="5" t="s">
        <v>396</v>
      </c>
      <c r="H856" s="12" t="s">
        <v>35</v>
      </c>
      <c r="I856" s="21">
        <v>0.1687013122382196</v>
      </c>
      <c r="J856" s="21">
        <v>9.6888426319983206E-2</v>
      </c>
      <c r="K856" s="21">
        <v>0.121471591676603</v>
      </c>
      <c r="L856" s="21">
        <v>0.15858100095456582</v>
      </c>
      <c r="M856" s="21">
        <v>0.14652507414671162</v>
      </c>
      <c r="N856" s="21">
        <v>0.16086052012936172</v>
      </c>
      <c r="O856" s="21">
        <v>0.20760720245134945</v>
      </c>
      <c r="P856" s="21">
        <v>0.22654881053874359</v>
      </c>
      <c r="Q856" s="21">
        <v>0.21573619504176628</v>
      </c>
      <c r="R856" s="21">
        <v>0.21561887490543483</v>
      </c>
      <c r="S856" s="21">
        <v>0.26571484052475747</v>
      </c>
      <c r="T856">
        <v>0.2183648476710652</v>
      </c>
    </row>
    <row r="857" spans="1:20" ht="12.75" customHeight="1" x14ac:dyDescent="0.2">
      <c r="A857" s="5" t="s">
        <v>545</v>
      </c>
      <c r="B857" s="5" t="s">
        <v>359</v>
      </c>
      <c r="C857" s="5" t="s">
        <v>390</v>
      </c>
      <c r="D857" s="5" t="s">
        <v>395</v>
      </c>
      <c r="E857" s="5" t="s">
        <v>599</v>
      </c>
      <c r="F857" s="5" t="s">
        <v>599</v>
      </c>
      <c r="G857" s="5" t="s">
        <v>397</v>
      </c>
      <c r="H857" s="12" t="s">
        <v>35</v>
      </c>
      <c r="I857" s="21">
        <v>0.13198900897600294</v>
      </c>
      <c r="J857" s="21">
        <v>0.11987769333929368</v>
      </c>
      <c r="K857" s="21">
        <v>0.18444264109184802</v>
      </c>
      <c r="L857" s="21">
        <v>0.10626225833566826</v>
      </c>
      <c r="M857" s="21">
        <v>0.14061037595302778</v>
      </c>
      <c r="N857" s="21">
        <v>0.12457577036724356</v>
      </c>
      <c r="O857" s="21">
        <v>0.16506979532414148</v>
      </c>
      <c r="P857" s="21">
        <v>0.18255871853546912</v>
      </c>
      <c r="Q857" s="21">
        <v>0.18569152134696332</v>
      </c>
      <c r="R857" s="21">
        <v>0.15789317582003268</v>
      </c>
      <c r="S857" s="21">
        <v>0.16251658591129334</v>
      </c>
      <c r="T857">
        <v>0.15970997840281265</v>
      </c>
    </row>
    <row r="858" spans="1:20" ht="12.75" customHeight="1" x14ac:dyDescent="0.2">
      <c r="A858" s="5" t="s">
        <v>545</v>
      </c>
      <c r="B858" s="5" t="s">
        <v>359</v>
      </c>
      <c r="C858" s="5" t="s">
        <v>390</v>
      </c>
      <c r="D858" s="5" t="s">
        <v>395</v>
      </c>
      <c r="E858" s="5" t="s">
        <v>599</v>
      </c>
      <c r="F858" s="5" t="s">
        <v>599</v>
      </c>
      <c r="G858" s="5" t="s">
        <v>398</v>
      </c>
      <c r="H858" s="12" t="s">
        <v>35</v>
      </c>
      <c r="I858" s="21">
        <v>0.32148874049075843</v>
      </c>
      <c r="J858" s="21">
        <v>0.31708496038152234</v>
      </c>
      <c r="K858" s="21">
        <v>0.31500620511535082</v>
      </c>
      <c r="L858" s="21">
        <v>0.30824033238373605</v>
      </c>
      <c r="M858" s="21">
        <v>0.31867332990129832</v>
      </c>
      <c r="N858" s="21">
        <v>0.32235298708329818</v>
      </c>
      <c r="O858" s="21">
        <v>0.30746420169151245</v>
      </c>
      <c r="P858" s="21">
        <v>0.30359817021235952</v>
      </c>
      <c r="Q858" s="21">
        <v>0.29468972786170539</v>
      </c>
      <c r="R858" s="21">
        <v>0.24823413043723486</v>
      </c>
      <c r="S858" s="21">
        <v>0.26023698977701709</v>
      </c>
      <c r="T858">
        <v>0.26115548335143063</v>
      </c>
    </row>
    <row r="859" spans="1:20" ht="12.75" customHeight="1" x14ac:dyDescent="0.2">
      <c r="A859" s="5" t="s">
        <v>545</v>
      </c>
      <c r="B859" s="5" t="s">
        <v>359</v>
      </c>
      <c r="C859" s="5" t="s">
        <v>399</v>
      </c>
      <c r="D859" s="5" t="s">
        <v>400</v>
      </c>
      <c r="E859" s="5" t="s">
        <v>599</v>
      </c>
      <c r="F859" s="5" t="s">
        <v>599</v>
      </c>
      <c r="G859" s="5" t="s">
        <v>401</v>
      </c>
      <c r="H859" s="12" t="s">
        <v>35</v>
      </c>
      <c r="I859" s="21">
        <v>1.7118017704861894</v>
      </c>
      <c r="J859" s="21">
        <v>1.7817505197223147</v>
      </c>
      <c r="K859" s="21">
        <v>1.8076620069528975</v>
      </c>
      <c r="L859" s="21">
        <v>1.775523242982348</v>
      </c>
      <c r="M859" s="21">
        <v>1.7664497850753009</v>
      </c>
      <c r="N859" s="21">
        <v>1.785148895810128</v>
      </c>
      <c r="O859" s="21">
        <v>1.9134356031888464</v>
      </c>
      <c r="P859" s="21">
        <v>1.965392990068713</v>
      </c>
      <c r="Q859" s="21">
        <v>1.9652211398977846</v>
      </c>
      <c r="R859" s="21">
        <v>1.8940797056715903</v>
      </c>
      <c r="S859" s="21">
        <v>1.1847413546806436</v>
      </c>
      <c r="T859">
        <v>1.444069840088281</v>
      </c>
    </row>
    <row r="860" spans="1:20" ht="12.75" customHeight="1" x14ac:dyDescent="0.2">
      <c r="A860" s="5" t="s">
        <v>545</v>
      </c>
      <c r="B860" s="5" t="s">
        <v>359</v>
      </c>
      <c r="C860" s="5" t="s">
        <v>399</v>
      </c>
      <c r="D860" s="5" t="s">
        <v>400</v>
      </c>
      <c r="E860" s="5" t="s">
        <v>599</v>
      </c>
      <c r="F860" s="5" t="s">
        <v>599</v>
      </c>
      <c r="G860" s="5" t="s">
        <v>402</v>
      </c>
      <c r="H860" s="12" t="s">
        <v>35</v>
      </c>
      <c r="I860" s="21">
        <v>2.0388389837656621E-3</v>
      </c>
      <c r="J860" s="21">
        <v>2.0851400863623904E-3</v>
      </c>
      <c r="K860" s="21">
        <v>2.0991487758807055E-3</v>
      </c>
      <c r="L860" s="21">
        <v>2.1422477734678396E-3</v>
      </c>
      <c r="M860" s="21">
        <v>2.082418600351757E-3</v>
      </c>
      <c r="N860" s="21">
        <v>2.1516292591465432E-3</v>
      </c>
      <c r="O860" s="21">
        <v>2.2014060223303272E-3</v>
      </c>
      <c r="P860" s="21">
        <v>2.1811557041904526E-3</v>
      </c>
      <c r="Q860" s="21">
        <v>2.1522289608076708E-3</v>
      </c>
      <c r="R860" s="21">
        <v>1.9984581249637748E-3</v>
      </c>
      <c r="S860" s="21">
        <v>0</v>
      </c>
      <c r="T860">
        <v>0</v>
      </c>
    </row>
    <row r="861" spans="1:20" ht="12.75" customHeight="1" x14ac:dyDescent="0.2">
      <c r="A861" s="5" t="s">
        <v>545</v>
      </c>
      <c r="B861" s="5" t="s">
        <v>359</v>
      </c>
      <c r="C861" s="5" t="s">
        <v>399</v>
      </c>
      <c r="D861" s="5" t="s">
        <v>400</v>
      </c>
      <c r="E861" s="5" t="s">
        <v>599</v>
      </c>
      <c r="F861" s="5" t="s">
        <v>599</v>
      </c>
      <c r="G861" s="5" t="s">
        <v>403</v>
      </c>
      <c r="H861" s="12" t="s">
        <v>35</v>
      </c>
      <c r="I861" s="21">
        <v>1.5944932746580651</v>
      </c>
      <c r="J861" s="21">
        <v>1.5629767586620842</v>
      </c>
      <c r="K861" s="21">
        <v>1.5798259729830102</v>
      </c>
      <c r="L861" s="21">
        <v>1.5507338043713415</v>
      </c>
      <c r="M861" s="21">
        <v>1.542733458003134</v>
      </c>
      <c r="N861" s="21">
        <v>1.5542491080785865</v>
      </c>
      <c r="O861" s="21">
        <v>1.6664963919719531</v>
      </c>
      <c r="P861" s="21">
        <v>1.7009221248290958</v>
      </c>
      <c r="Q861" s="21">
        <v>1.7009221248290958</v>
      </c>
      <c r="R861" s="21">
        <v>1.3773166055352397</v>
      </c>
      <c r="S861" s="21">
        <v>2.1762397779272504</v>
      </c>
      <c r="T861">
        <v>3.1880195131413465</v>
      </c>
    </row>
    <row r="862" spans="1:20" ht="12.75" customHeight="1" x14ac:dyDescent="0.2">
      <c r="A862" s="5" t="s">
        <v>545</v>
      </c>
      <c r="B862" s="5" t="s">
        <v>13</v>
      </c>
      <c r="C862" s="5" t="s">
        <v>404</v>
      </c>
      <c r="D862" s="5" t="s">
        <v>405</v>
      </c>
      <c r="E862" s="5" t="s">
        <v>406</v>
      </c>
      <c r="F862" s="5" t="s">
        <v>407</v>
      </c>
      <c r="G862" s="5" t="s">
        <v>408</v>
      </c>
      <c r="H862" s="12" t="s">
        <v>34</v>
      </c>
      <c r="I862" s="21">
        <v>4.4250439668515851</v>
      </c>
      <c r="J862" s="21">
        <v>4.5841509968719505</v>
      </c>
      <c r="K862" s="21">
        <v>4.7979934046932442</v>
      </c>
      <c r="L862" s="21">
        <v>4.8949740141041875</v>
      </c>
      <c r="M862" s="21">
        <v>4.9214166265476447</v>
      </c>
      <c r="N862" s="21">
        <v>5.0643908848770725</v>
      </c>
      <c r="O862" s="21">
        <v>5.2009321436762548</v>
      </c>
      <c r="P862" s="21">
        <v>5.5090877785337939</v>
      </c>
      <c r="Q862" s="21">
        <v>5.6121094719921212</v>
      </c>
      <c r="R862" s="21">
        <v>5.5663686160422268</v>
      </c>
      <c r="S862" s="21">
        <v>5.4663237081344223</v>
      </c>
      <c r="T862">
        <v>5.4880421650330495</v>
      </c>
    </row>
    <row r="863" spans="1:20" ht="12.75" customHeight="1" x14ac:dyDescent="0.2">
      <c r="A863" s="5" t="s">
        <v>545</v>
      </c>
      <c r="B863" s="5" t="s">
        <v>13</v>
      </c>
      <c r="C863" s="5" t="s">
        <v>404</v>
      </c>
      <c r="D863" s="5" t="s">
        <v>405</v>
      </c>
      <c r="E863" s="5" t="s">
        <v>406</v>
      </c>
      <c r="F863" s="5" t="s">
        <v>407</v>
      </c>
      <c r="G863" s="5" t="s">
        <v>409</v>
      </c>
      <c r="H863" s="12" t="s">
        <v>34</v>
      </c>
      <c r="I863" s="21">
        <v>0.20787678859055558</v>
      </c>
      <c r="J863" s="21">
        <v>0.2134419785493093</v>
      </c>
      <c r="K863" s="21">
        <v>0.2208438060429069</v>
      </c>
      <c r="L863" s="21">
        <v>0.22003586244999448</v>
      </c>
      <c r="M863" s="21">
        <v>0.20591698939041153</v>
      </c>
      <c r="N863" s="21">
        <v>0.21726257903887108</v>
      </c>
      <c r="O863" s="21">
        <v>0.21942978707874208</v>
      </c>
      <c r="P863" s="21">
        <v>0.2304788621869272</v>
      </c>
      <c r="Q863" s="21">
        <v>0.22850650679220419</v>
      </c>
      <c r="R863" s="21">
        <v>0.2266608276888207</v>
      </c>
      <c r="S863" s="21">
        <v>0.21528450199009949</v>
      </c>
      <c r="T863">
        <v>0.21490805317674838</v>
      </c>
    </row>
    <row r="864" spans="1:20" ht="12.75" customHeight="1" x14ac:dyDescent="0.2">
      <c r="A864" s="5" t="s">
        <v>545</v>
      </c>
      <c r="B864" s="5" t="s">
        <v>13</v>
      </c>
      <c r="C864" s="5" t="s">
        <v>404</v>
      </c>
      <c r="D864" s="5" t="s">
        <v>405</v>
      </c>
      <c r="E864" s="5" t="s">
        <v>406</v>
      </c>
      <c r="F864" s="5" t="s">
        <v>407</v>
      </c>
      <c r="G864" s="5" t="s">
        <v>410</v>
      </c>
      <c r="H864" s="12" t="s">
        <v>34</v>
      </c>
      <c r="I864" s="21">
        <v>0.73885699453619547</v>
      </c>
      <c r="J864" s="21">
        <v>0.76456565831284995</v>
      </c>
      <c r="K864" s="21">
        <v>0.78395589055269155</v>
      </c>
      <c r="L864" s="21">
        <v>0.79944162842802291</v>
      </c>
      <c r="M864" s="21">
        <v>0.7272227839813713</v>
      </c>
      <c r="N864" s="21">
        <v>0.75772371528671378</v>
      </c>
      <c r="O864" s="21">
        <v>0.78262175375485288</v>
      </c>
      <c r="P864" s="21">
        <v>0.81466136930691868</v>
      </c>
      <c r="Q864" s="21">
        <v>0.81922339754094631</v>
      </c>
      <c r="R864" s="21">
        <v>0.79945154448372158</v>
      </c>
      <c r="S864" s="21">
        <v>0.76658245230032551</v>
      </c>
      <c r="T864">
        <v>0.77408247588178292</v>
      </c>
    </row>
    <row r="865" spans="1:20" ht="12.75" customHeight="1" x14ac:dyDescent="0.2">
      <c r="A865" s="5" t="s">
        <v>545</v>
      </c>
      <c r="B865" s="5" t="s">
        <v>13</v>
      </c>
      <c r="C865" s="5" t="s">
        <v>404</v>
      </c>
      <c r="D865" s="5" t="s">
        <v>405</v>
      </c>
      <c r="E865" s="5" t="s">
        <v>406</v>
      </c>
      <c r="F865" s="5" t="s">
        <v>411</v>
      </c>
      <c r="G865" s="5" t="s">
        <v>412</v>
      </c>
      <c r="H865" s="12" t="s">
        <v>34</v>
      </c>
      <c r="I865" s="21">
        <v>1.5071510250863784</v>
      </c>
      <c r="J865" s="21">
        <v>1.4880731640093354</v>
      </c>
      <c r="K865" s="21">
        <v>1.4527795267051626</v>
      </c>
      <c r="L865" s="21">
        <v>1.4367647369025807</v>
      </c>
      <c r="M865" s="21">
        <v>1.408020048011033</v>
      </c>
      <c r="N865" s="21">
        <v>1.4107050202033593</v>
      </c>
      <c r="O865" s="21">
        <v>1.3411928478348289</v>
      </c>
      <c r="P865" s="21">
        <v>1.4768887553440064</v>
      </c>
      <c r="Q865" s="21">
        <v>1.3819459067861768</v>
      </c>
      <c r="R865" s="21">
        <v>1.3081014690189767</v>
      </c>
      <c r="S865" s="21">
        <v>1.2870030582283476</v>
      </c>
      <c r="T865">
        <v>1.2659046474377205</v>
      </c>
    </row>
    <row r="866" spans="1:20" ht="12.75" customHeight="1" x14ac:dyDescent="0.2">
      <c r="A866" s="5" t="s">
        <v>545</v>
      </c>
      <c r="B866" s="5" t="s">
        <v>13</v>
      </c>
      <c r="C866" s="5" t="s">
        <v>404</v>
      </c>
      <c r="D866" s="5" t="s">
        <v>405</v>
      </c>
      <c r="E866" s="5" t="s">
        <v>406</v>
      </c>
      <c r="F866" s="5" t="s">
        <v>411</v>
      </c>
      <c r="G866" s="5" t="s">
        <v>413</v>
      </c>
      <c r="H866" s="12" t="s">
        <v>34</v>
      </c>
      <c r="I866" s="21">
        <v>4.0882788865743924E-2</v>
      </c>
      <c r="J866" s="21">
        <v>3.8975875383646108E-2</v>
      </c>
      <c r="K866" s="21">
        <v>3.7999261297366742E-2</v>
      </c>
      <c r="L866" s="21">
        <v>3.6854673911449379E-2</v>
      </c>
      <c r="M866" s="21">
        <v>3.6765979910865665E-2</v>
      </c>
      <c r="N866" s="21">
        <v>3.882417758704107E-2</v>
      </c>
      <c r="O866" s="21">
        <v>3.5315013212682211E-2</v>
      </c>
      <c r="P866" s="21">
        <v>3.916214632200276E-2</v>
      </c>
      <c r="Q866" s="21">
        <v>3.4633416669085502E-2</v>
      </c>
      <c r="R866" s="21">
        <v>3.6323304863062345E-2</v>
      </c>
      <c r="S866" s="21">
        <v>3.6989102657762847E-2</v>
      </c>
      <c r="T866">
        <v>3.5401435971931475E-2</v>
      </c>
    </row>
    <row r="867" spans="1:20" ht="12.75" customHeight="1" x14ac:dyDescent="0.2">
      <c r="A867" s="5" t="s">
        <v>545</v>
      </c>
      <c r="B867" s="5" t="s">
        <v>13</v>
      </c>
      <c r="C867" s="5" t="s">
        <v>404</v>
      </c>
      <c r="D867" s="5" t="s">
        <v>405</v>
      </c>
      <c r="E867" s="5" t="s">
        <v>406</v>
      </c>
      <c r="F867" s="5" t="s">
        <v>411</v>
      </c>
      <c r="G867" s="5" t="s">
        <v>414</v>
      </c>
      <c r="H867" s="12" t="s">
        <v>34</v>
      </c>
      <c r="I867" s="21">
        <v>0.11228801810125871</v>
      </c>
      <c r="J867" s="21">
        <v>0.10823941261066017</v>
      </c>
      <c r="K867" s="21">
        <v>0.10463754590344945</v>
      </c>
      <c r="L867" s="21">
        <v>0.10325377246729545</v>
      </c>
      <c r="M867" s="21">
        <v>0.10024819304344278</v>
      </c>
      <c r="N867" s="21">
        <v>0.10481521924696936</v>
      </c>
      <c r="O867" s="21">
        <v>9.763542080031852E-2</v>
      </c>
      <c r="P867" s="21">
        <v>0.10944680758269824</v>
      </c>
      <c r="Q867" s="21">
        <v>9.6289830795068601E-2</v>
      </c>
      <c r="R867" s="21">
        <v>0.1004525763588881</v>
      </c>
      <c r="S867" s="21">
        <v>0.10486171282625975</v>
      </c>
      <c r="T867">
        <v>9.643939364844982E-2</v>
      </c>
    </row>
    <row r="868" spans="1:20" ht="12.75" customHeight="1" x14ac:dyDescent="0.2">
      <c r="A868" s="5" t="s">
        <v>545</v>
      </c>
      <c r="B868" s="5" t="s">
        <v>13</v>
      </c>
      <c r="C868" s="5" t="s">
        <v>404</v>
      </c>
      <c r="D868" s="5" t="s">
        <v>405</v>
      </c>
      <c r="E868" s="5" t="s">
        <v>406</v>
      </c>
      <c r="F868" s="5" t="s">
        <v>411</v>
      </c>
      <c r="G868" s="5" t="s">
        <v>415</v>
      </c>
      <c r="H868" s="12" t="s">
        <v>34</v>
      </c>
      <c r="I868" s="21">
        <v>0.13712930500365683</v>
      </c>
      <c r="J868" s="21">
        <v>0.13712930500365683</v>
      </c>
      <c r="K868" s="21">
        <v>0.127634553625736</v>
      </c>
      <c r="L868" s="21">
        <v>0.13002775553421844</v>
      </c>
      <c r="M868" s="21">
        <v>0.13114451798381074</v>
      </c>
      <c r="N868" s="21">
        <v>0.14155269218038241</v>
      </c>
      <c r="O868" s="21">
        <v>0.15286207417913672</v>
      </c>
      <c r="P868" s="21">
        <v>0.15271103229649954</v>
      </c>
      <c r="Q868" s="21">
        <v>0.15271103229649954</v>
      </c>
      <c r="R868" s="21">
        <v>0.14180310141817806</v>
      </c>
      <c r="S868" s="21">
        <v>0.15271103229649954</v>
      </c>
      <c r="T868">
        <v>0.15271103229649954</v>
      </c>
    </row>
    <row r="869" spans="1:20" ht="12.75" customHeight="1" x14ac:dyDescent="0.2">
      <c r="A869" s="5" t="s">
        <v>545</v>
      </c>
      <c r="B869" s="5" t="s">
        <v>13</v>
      </c>
      <c r="C869" s="5" t="s">
        <v>404</v>
      </c>
      <c r="D869" s="5" t="s">
        <v>405</v>
      </c>
      <c r="E869" s="5" t="s">
        <v>406</v>
      </c>
      <c r="F869" s="5" t="s">
        <v>411</v>
      </c>
      <c r="G869" s="5" t="s">
        <v>416</v>
      </c>
      <c r="H869" s="12" t="s">
        <v>34</v>
      </c>
      <c r="I869" s="21">
        <v>0.11444184658561221</v>
      </c>
      <c r="J869" s="21">
        <v>0.118528436239483</v>
      </c>
      <c r="K869" s="21">
        <v>0.12885981658385368</v>
      </c>
      <c r="L869" s="21">
        <v>0.14250160416118413</v>
      </c>
      <c r="M869" s="21">
        <v>0.1364614416189654</v>
      </c>
      <c r="N869" s="21">
        <v>0.14269809503978553</v>
      </c>
      <c r="O869" s="21">
        <v>0.15114200295054064</v>
      </c>
      <c r="P869" s="21">
        <v>0.15737774794161608</v>
      </c>
      <c r="Q869" s="21">
        <v>0.15660131422237092</v>
      </c>
      <c r="R869" s="21">
        <v>0.14702500901305979</v>
      </c>
      <c r="S869" s="21">
        <v>0.14392409521858807</v>
      </c>
      <c r="T869">
        <v>0.14591980036677707</v>
      </c>
    </row>
    <row r="870" spans="1:20" ht="12.75" customHeight="1" x14ac:dyDescent="0.2">
      <c r="A870" s="5" t="s">
        <v>545</v>
      </c>
      <c r="B870" s="5" t="s">
        <v>13</v>
      </c>
      <c r="C870" s="5" t="s">
        <v>404</v>
      </c>
      <c r="D870" s="5" t="s">
        <v>405</v>
      </c>
      <c r="E870" s="5" t="s">
        <v>406</v>
      </c>
      <c r="F870" s="5" t="s">
        <v>411</v>
      </c>
      <c r="G870" s="5" t="s">
        <v>417</v>
      </c>
      <c r="H870" s="12" t="s">
        <v>34</v>
      </c>
      <c r="I870" s="21">
        <v>0.11770112479940577</v>
      </c>
      <c r="J870" s="21">
        <v>0.11394314981048202</v>
      </c>
      <c r="K870" s="21">
        <v>0.11540014906518861</v>
      </c>
      <c r="L870" s="21">
        <v>0.11067489513772272</v>
      </c>
      <c r="M870" s="21">
        <v>0.10733351768711145</v>
      </c>
      <c r="N870" s="21">
        <v>0.12389168159080063</v>
      </c>
      <c r="O870" s="21">
        <v>0.11607063473882373</v>
      </c>
      <c r="P870" s="21">
        <v>0.11489967074053881</v>
      </c>
      <c r="Q870" s="21">
        <v>0.12056742509457617</v>
      </c>
      <c r="R870" s="21">
        <v>0.11988093879364281</v>
      </c>
      <c r="S870" s="21">
        <v>0.14636578448373608</v>
      </c>
      <c r="T870">
        <v>0.14350088905668956</v>
      </c>
    </row>
    <row r="871" spans="1:20" ht="12.75" customHeight="1" x14ac:dyDescent="0.2">
      <c r="A871" s="5" t="s">
        <v>545</v>
      </c>
      <c r="B871" s="5" t="s">
        <v>13</v>
      </c>
      <c r="C871" s="5" t="s">
        <v>404</v>
      </c>
      <c r="D871" s="5" t="s">
        <v>405</v>
      </c>
      <c r="E871" s="5" t="s">
        <v>406</v>
      </c>
      <c r="F871" s="5" t="s">
        <v>411</v>
      </c>
      <c r="G871" s="5" t="s">
        <v>418</v>
      </c>
      <c r="H871" s="12" t="s">
        <v>34</v>
      </c>
      <c r="I871" s="21">
        <v>0.19715547300927558</v>
      </c>
      <c r="J871" s="21">
        <v>0.20086101925742034</v>
      </c>
      <c r="K871" s="21">
        <v>0.22477403314706762</v>
      </c>
      <c r="L871" s="21">
        <v>0.2511158342866992</v>
      </c>
      <c r="M871" s="21">
        <v>0.23575380588263911</v>
      </c>
      <c r="N871" s="21">
        <v>0.24831262509580798</v>
      </c>
      <c r="O871" s="21">
        <v>0.26705867163828928</v>
      </c>
      <c r="P871" s="21">
        <v>0.2823736385648955</v>
      </c>
      <c r="Q871" s="21">
        <v>0.2824654277477025</v>
      </c>
      <c r="R871" s="21">
        <v>0.26776356993746853</v>
      </c>
      <c r="S871" s="21">
        <v>0.25892474277765898</v>
      </c>
      <c r="T871">
        <v>0.25708929267197822</v>
      </c>
    </row>
    <row r="872" spans="1:20" ht="12.75" customHeight="1" x14ac:dyDescent="0.2">
      <c r="A872" s="5" t="s">
        <v>545</v>
      </c>
      <c r="B872" s="5" t="s">
        <v>13</v>
      </c>
      <c r="C872" s="5" t="s">
        <v>404</v>
      </c>
      <c r="D872" s="5" t="s">
        <v>405</v>
      </c>
      <c r="E872" s="5" t="s">
        <v>406</v>
      </c>
      <c r="F872" s="5" t="s">
        <v>411</v>
      </c>
      <c r="G872" s="5" t="s">
        <v>419</v>
      </c>
      <c r="H872" s="12" t="s">
        <v>34</v>
      </c>
      <c r="I872" s="21">
        <v>0.42341999390063734</v>
      </c>
      <c r="J872" s="21">
        <v>0.40803457582431596</v>
      </c>
      <c r="K872" s="21">
        <v>0.41436380092467989</v>
      </c>
      <c r="L872" s="21">
        <v>0.37872242901446934</v>
      </c>
      <c r="M872" s="21">
        <v>0.38602463264977505</v>
      </c>
      <c r="N872" s="21">
        <v>0.40486701128581254</v>
      </c>
      <c r="O872" s="21">
        <v>0.37373401350537844</v>
      </c>
      <c r="P872" s="21">
        <v>0.41869951637951641</v>
      </c>
      <c r="Q872" s="21">
        <v>0.3934831891127592</v>
      </c>
      <c r="R872" s="21">
        <v>0.39648067253822367</v>
      </c>
      <c r="S872" s="21">
        <v>0.3764474048178249</v>
      </c>
      <c r="T872">
        <v>0.3572125700212419</v>
      </c>
    </row>
    <row r="873" spans="1:20" ht="12.75" customHeight="1" x14ac:dyDescent="0.2">
      <c r="A873" s="5" t="s">
        <v>545</v>
      </c>
      <c r="B873" s="5" t="s">
        <v>13</v>
      </c>
      <c r="C873" s="5" t="s">
        <v>404</v>
      </c>
      <c r="D873" s="5" t="s">
        <v>405</v>
      </c>
      <c r="E873" s="5" t="s">
        <v>420</v>
      </c>
      <c r="F873" s="5" t="s">
        <v>599</v>
      </c>
      <c r="G873" s="5" t="s">
        <v>421</v>
      </c>
      <c r="H873" s="12" t="s">
        <v>34</v>
      </c>
      <c r="I873" s="21">
        <v>0.13608000000000001</v>
      </c>
      <c r="J873" s="21">
        <v>0.13524</v>
      </c>
      <c r="K873" s="21">
        <v>0.12684000000000001</v>
      </c>
      <c r="L873" s="21">
        <v>0.12264</v>
      </c>
      <c r="M873" s="21">
        <v>0.1134</v>
      </c>
      <c r="N873" s="21">
        <v>0.11592</v>
      </c>
      <c r="O873" s="21">
        <v>0.10920000000000001</v>
      </c>
      <c r="P873" s="21">
        <v>0.10248</v>
      </c>
      <c r="Q873" s="21">
        <v>0.10416</v>
      </c>
      <c r="R873" s="21">
        <v>0.11088000000000001</v>
      </c>
      <c r="S873" s="21">
        <v>0.10248</v>
      </c>
      <c r="T873">
        <v>0.1008</v>
      </c>
    </row>
    <row r="874" spans="1:20" ht="12.75" customHeight="1" x14ac:dyDescent="0.2">
      <c r="A874" s="5" t="s">
        <v>545</v>
      </c>
      <c r="B874" s="5" t="s">
        <v>13</v>
      </c>
      <c r="C874" s="5" t="s">
        <v>404</v>
      </c>
      <c r="D874" s="5" t="s">
        <v>405</v>
      </c>
      <c r="E874" s="5" t="s">
        <v>422</v>
      </c>
      <c r="F874" s="5" t="s">
        <v>599</v>
      </c>
      <c r="G874" s="5" t="s">
        <v>423</v>
      </c>
      <c r="H874" s="12" t="s">
        <v>34</v>
      </c>
      <c r="I874" s="21">
        <v>8.6730000000000002E-3</v>
      </c>
      <c r="J874" s="21">
        <v>9.7504050000000002E-3</v>
      </c>
      <c r="K874" s="21">
        <v>1.082781E-2</v>
      </c>
      <c r="L874" s="21">
        <v>1.1098248E-2</v>
      </c>
      <c r="M874" s="21">
        <v>1.1368685999999999E-2</v>
      </c>
      <c r="N874" s="21">
        <v>1.218E-2</v>
      </c>
      <c r="O874" s="21">
        <v>1.3440000000000001E-2</v>
      </c>
      <c r="P874" s="21">
        <v>1.4227500000000001E-2</v>
      </c>
      <c r="Q874" s="21">
        <v>1.3545E-2</v>
      </c>
      <c r="R874" s="21">
        <v>1.4279999999999999E-2</v>
      </c>
      <c r="S874" s="21">
        <v>1.41225E-2</v>
      </c>
      <c r="T874">
        <v>1.4857499999999999E-2</v>
      </c>
    </row>
    <row r="875" spans="1:20" ht="12.75" customHeight="1" x14ac:dyDescent="0.2">
      <c r="A875" s="5" t="s">
        <v>545</v>
      </c>
      <c r="B875" s="5" t="s">
        <v>13</v>
      </c>
      <c r="C875" s="5" t="s">
        <v>404</v>
      </c>
      <c r="D875" s="5" t="s">
        <v>405</v>
      </c>
      <c r="E875" s="5" t="s">
        <v>424</v>
      </c>
      <c r="F875" s="5" t="s">
        <v>599</v>
      </c>
      <c r="G875" s="5" t="s">
        <v>425</v>
      </c>
      <c r="H875" s="12" t="s">
        <v>34</v>
      </c>
      <c r="I875" s="21">
        <v>0.15035064221661626</v>
      </c>
      <c r="J875" s="21">
        <v>0.157810788586143</v>
      </c>
      <c r="K875" s="21">
        <v>0.17215722391215602</v>
      </c>
      <c r="L875" s="21">
        <v>0.20085009456418199</v>
      </c>
      <c r="M875" s="21">
        <v>0.22954296521620798</v>
      </c>
      <c r="N875" s="21">
        <v>0.26397440999863919</v>
      </c>
      <c r="O875" s="21">
        <v>0.27258227119424699</v>
      </c>
      <c r="P875" s="21">
        <v>0.27258227119424699</v>
      </c>
      <c r="Q875" s="21">
        <v>0.27258227119424699</v>
      </c>
      <c r="R875" s="21">
        <v>0.2811901323898548</v>
      </c>
      <c r="S875" s="21">
        <v>0.28692870652026004</v>
      </c>
      <c r="T875">
        <v>0.29123263711806391</v>
      </c>
    </row>
    <row r="876" spans="1:20" ht="12.75" customHeight="1" x14ac:dyDescent="0.2">
      <c r="A876" s="5" t="s">
        <v>545</v>
      </c>
      <c r="B876" s="5" t="s">
        <v>13</v>
      </c>
      <c r="C876" s="5" t="s">
        <v>404</v>
      </c>
      <c r="D876" s="5" t="s">
        <v>405</v>
      </c>
      <c r="E876" s="5" t="s">
        <v>426</v>
      </c>
      <c r="F876" s="5" t="s">
        <v>599</v>
      </c>
      <c r="G876" s="5" t="s">
        <v>427</v>
      </c>
      <c r="H876" s="12" t="s">
        <v>34</v>
      </c>
      <c r="I876" s="21">
        <v>4.725E-3</v>
      </c>
      <c r="J876" s="21">
        <v>3.4650000000000002E-3</v>
      </c>
      <c r="K876" s="21">
        <v>4.725E-3</v>
      </c>
      <c r="L876" s="21">
        <v>4.2525000000000002E-3</v>
      </c>
      <c r="M876" s="21">
        <v>4.4099999999999999E-3</v>
      </c>
      <c r="N876" s="21">
        <v>4.5675000000000004E-3</v>
      </c>
      <c r="O876" s="21">
        <v>4.5675000000000004E-3</v>
      </c>
      <c r="P876" s="21">
        <v>4.8824999999999997E-3</v>
      </c>
      <c r="Q876" s="21">
        <v>2.5200000000000001E-3</v>
      </c>
      <c r="R876" s="21">
        <v>3.15E-3</v>
      </c>
      <c r="S876" s="21">
        <v>3.3075000000000001E-3</v>
      </c>
      <c r="T876">
        <v>3.3075000000000001E-3</v>
      </c>
    </row>
    <row r="877" spans="1:20" ht="12.75" customHeight="1" x14ac:dyDescent="0.2">
      <c r="A877" s="5" t="s">
        <v>545</v>
      </c>
      <c r="B877" s="5" t="s">
        <v>13</v>
      </c>
      <c r="C877" s="5" t="s">
        <v>404</v>
      </c>
      <c r="D877" s="5" t="s">
        <v>428</v>
      </c>
      <c r="E877" s="5" t="s">
        <v>429</v>
      </c>
      <c r="F877" s="5" t="s">
        <v>430</v>
      </c>
      <c r="G877" s="5" t="s">
        <v>431</v>
      </c>
      <c r="H877" s="12" t="s">
        <v>34</v>
      </c>
      <c r="I877" s="21">
        <v>9.1160243330073987E-4</v>
      </c>
      <c r="J877" s="21">
        <v>2.0476874043901081E-3</v>
      </c>
      <c r="K877" s="21">
        <v>3.836616136979006E-3</v>
      </c>
      <c r="L877" s="21">
        <v>1.4384292742039775E-2</v>
      </c>
      <c r="M877" s="21">
        <v>1.474695619141651E-2</v>
      </c>
      <c r="N877" s="21">
        <v>4.3557516429548623E-2</v>
      </c>
      <c r="O877" s="21">
        <v>3.1171396927769837E-2</v>
      </c>
      <c r="P877" s="21">
        <v>9.1957908909014771E-2</v>
      </c>
      <c r="Q877" s="21">
        <v>7.0527227262838846E-2</v>
      </c>
      <c r="R877" s="21">
        <v>3.3151453933742872E-2</v>
      </c>
      <c r="S877" s="21">
        <v>3.4083181965324574E-2</v>
      </c>
      <c r="T877">
        <v>3.5706028422204397E-2</v>
      </c>
    </row>
    <row r="878" spans="1:20" ht="12.75" customHeight="1" x14ac:dyDescent="0.2">
      <c r="A878" s="5" t="s">
        <v>545</v>
      </c>
      <c r="B878" s="5" t="s">
        <v>13</v>
      </c>
      <c r="C878" s="5" t="s">
        <v>404</v>
      </c>
      <c r="D878" s="5" t="s">
        <v>428</v>
      </c>
      <c r="E878" s="5" t="s">
        <v>429</v>
      </c>
      <c r="F878" s="5" t="s">
        <v>430</v>
      </c>
      <c r="G878" s="5" t="s">
        <v>431</v>
      </c>
      <c r="H878" s="12" t="s">
        <v>36</v>
      </c>
      <c r="I878" s="21">
        <v>2.8024109807149285E-4</v>
      </c>
      <c r="J878" s="21">
        <v>2.0181758861382419E-3</v>
      </c>
      <c r="K878" s="21">
        <v>4.718619815929641E-3</v>
      </c>
      <c r="L878" s="21">
        <v>7.3498106291907559E-3</v>
      </c>
      <c r="M878" s="21">
        <v>8.2574651133179994E-3</v>
      </c>
      <c r="N878" s="21">
        <v>1.4755794191790754E-2</v>
      </c>
      <c r="O878" s="21">
        <v>7.2552174103335011E-3</v>
      </c>
      <c r="P878" s="21">
        <v>2.0304825444879358E-2</v>
      </c>
      <c r="Q878" s="21">
        <v>1.3775647313446132E-2</v>
      </c>
      <c r="R878" s="21">
        <v>6.8142110177079745E-3</v>
      </c>
      <c r="S878" s="21">
        <v>6.9607175619219048E-3</v>
      </c>
      <c r="T878">
        <v>6.9799748290187407E-3</v>
      </c>
    </row>
    <row r="879" spans="1:20" ht="12.75" customHeight="1" x14ac:dyDescent="0.2">
      <c r="A879" s="5" t="s">
        <v>545</v>
      </c>
      <c r="B879" s="5" t="s">
        <v>13</v>
      </c>
      <c r="C879" s="5" t="s">
        <v>404</v>
      </c>
      <c r="D879" s="5" t="s">
        <v>428</v>
      </c>
      <c r="E879" s="5" t="s">
        <v>429</v>
      </c>
      <c r="F879" s="5" t="s">
        <v>430</v>
      </c>
      <c r="G879" s="5" t="s">
        <v>432</v>
      </c>
      <c r="H879" s="12" t="s">
        <v>34</v>
      </c>
      <c r="I879" s="21">
        <v>5.3955897828232704</v>
      </c>
      <c r="J879" s="21">
        <v>5.7988822142087262</v>
      </c>
      <c r="K879" s="21">
        <v>6.0182063698254078</v>
      </c>
      <c r="L879" s="21">
        <v>6.2634077390334646</v>
      </c>
      <c r="M879" s="21">
        <v>6.0253476767402292</v>
      </c>
      <c r="N879" s="21">
        <v>6.2787457379374496</v>
      </c>
      <c r="O879" s="21">
        <v>6.4035476294050948</v>
      </c>
      <c r="P879" s="21">
        <v>6.9323442990123239</v>
      </c>
      <c r="Q879" s="21">
        <v>7.3013153267674964</v>
      </c>
      <c r="R879" s="21">
        <v>7.3233281582815906</v>
      </c>
      <c r="S879" s="21">
        <v>7.1695734729307405</v>
      </c>
      <c r="T879">
        <v>7.1901712577965498</v>
      </c>
    </row>
    <row r="880" spans="1:20" ht="12.75" customHeight="1" x14ac:dyDescent="0.2">
      <c r="A880" s="5" t="s">
        <v>545</v>
      </c>
      <c r="B880" s="5" t="s">
        <v>13</v>
      </c>
      <c r="C880" s="5" t="s">
        <v>404</v>
      </c>
      <c r="D880" s="5" t="s">
        <v>428</v>
      </c>
      <c r="E880" s="5" t="s">
        <v>429</v>
      </c>
      <c r="F880" s="5" t="s">
        <v>430</v>
      </c>
      <c r="G880" s="5" t="s">
        <v>432</v>
      </c>
      <c r="H880" s="12" t="s">
        <v>36</v>
      </c>
      <c r="I880" s="21">
        <v>0.30124301680802168</v>
      </c>
      <c r="J880" s="21">
        <v>0.31421784537070713</v>
      </c>
      <c r="K880" s="21">
        <v>0.32973370492534931</v>
      </c>
      <c r="L880" s="21">
        <v>0.33767738014726528</v>
      </c>
      <c r="M880" s="21">
        <v>0.33124033320077845</v>
      </c>
      <c r="N880" s="21">
        <v>0.33810295948223973</v>
      </c>
      <c r="O880" s="21">
        <v>0.34946018432270176</v>
      </c>
      <c r="P880" s="21">
        <v>0.34427351387691257</v>
      </c>
      <c r="Q880" s="21">
        <v>0.3454084512438485</v>
      </c>
      <c r="R880" s="21">
        <v>0.3479559534366099</v>
      </c>
      <c r="S880" s="21">
        <v>0.33971687810302009</v>
      </c>
      <c r="T880">
        <v>0.34065672641617684</v>
      </c>
    </row>
    <row r="881" spans="1:20" ht="12.75" customHeight="1" x14ac:dyDescent="0.2">
      <c r="A881" s="5" t="s">
        <v>545</v>
      </c>
      <c r="B881" s="5" t="s">
        <v>13</v>
      </c>
      <c r="C881" s="5" t="s">
        <v>404</v>
      </c>
      <c r="D881" s="5" t="s">
        <v>428</v>
      </c>
      <c r="E881" s="5" t="s">
        <v>429</v>
      </c>
      <c r="F881" s="5" t="s">
        <v>430</v>
      </c>
      <c r="G881" s="5" t="s">
        <v>433</v>
      </c>
      <c r="H881" s="12" t="s">
        <v>34</v>
      </c>
      <c r="I881" s="21">
        <v>6.9729466292073354E-3</v>
      </c>
      <c r="J881" s="21">
        <v>7.2132604099479462E-3</v>
      </c>
      <c r="K881" s="21">
        <v>7.5367362639331857E-3</v>
      </c>
      <c r="L881" s="21">
        <v>7.6720265860970747E-3</v>
      </c>
      <c r="M881" s="21">
        <v>7.5474918521326586E-3</v>
      </c>
      <c r="N881" s="21">
        <v>7.7462751889094822E-3</v>
      </c>
      <c r="O881" s="21">
        <v>7.9327292624296487E-3</v>
      </c>
      <c r="P881" s="21">
        <v>8.7277841025059956E-3</v>
      </c>
      <c r="Q881" s="21">
        <v>8.8815447569813057E-3</v>
      </c>
      <c r="R881" s="21">
        <v>8.8224022024619882E-3</v>
      </c>
      <c r="S881" s="21">
        <v>8.6759941539201642E-3</v>
      </c>
      <c r="T881">
        <v>8.7218990955418105E-3</v>
      </c>
    </row>
    <row r="882" spans="1:20" ht="12.75" customHeight="1" x14ac:dyDescent="0.2">
      <c r="A882" s="5" t="s">
        <v>545</v>
      </c>
      <c r="B882" s="5" t="s">
        <v>13</v>
      </c>
      <c r="C882" s="5" t="s">
        <v>404</v>
      </c>
      <c r="D882" s="5" t="s">
        <v>428</v>
      </c>
      <c r="E882" s="5" t="s">
        <v>429</v>
      </c>
      <c r="F882" s="5" t="s">
        <v>430</v>
      </c>
      <c r="G882" s="5" t="s">
        <v>433</v>
      </c>
      <c r="H882" s="12" t="s">
        <v>36</v>
      </c>
      <c r="I882" s="21">
        <v>1.3044462564602202E-2</v>
      </c>
      <c r="J882" s="21">
        <v>1.3507224042553221E-2</v>
      </c>
      <c r="K882" s="21">
        <v>1.4080639058856956E-2</v>
      </c>
      <c r="L882" s="21">
        <v>1.4358364630309395E-2</v>
      </c>
      <c r="M882" s="21">
        <v>1.401207992425851E-2</v>
      </c>
      <c r="N882" s="21">
        <v>1.4356982030962511E-2</v>
      </c>
      <c r="O882" s="21">
        <v>1.4664939557916911E-2</v>
      </c>
      <c r="P882" s="21">
        <v>1.4725376430990254E-2</v>
      </c>
      <c r="Q882" s="21">
        <v>1.4527004525076475E-2</v>
      </c>
      <c r="R882" s="21">
        <v>1.4462075139275346E-2</v>
      </c>
      <c r="S882" s="21">
        <v>1.4130707027774898E-2</v>
      </c>
      <c r="T882">
        <v>1.4169800525978233E-2</v>
      </c>
    </row>
    <row r="883" spans="1:20" ht="12.75" customHeight="1" x14ac:dyDescent="0.2">
      <c r="A883" s="5" t="s">
        <v>545</v>
      </c>
      <c r="B883" s="5" t="s">
        <v>13</v>
      </c>
      <c r="C883" s="5" t="s">
        <v>404</v>
      </c>
      <c r="D883" s="5" t="s">
        <v>428</v>
      </c>
      <c r="E883" s="5" t="s">
        <v>429</v>
      </c>
      <c r="F883" s="5" t="s">
        <v>430</v>
      </c>
      <c r="G883" s="5" t="s">
        <v>434</v>
      </c>
      <c r="H883" s="12" t="s">
        <v>34</v>
      </c>
      <c r="I883" s="21">
        <v>1.1232154265084515E-3</v>
      </c>
      <c r="J883" s="21">
        <v>1.1585882044942404E-3</v>
      </c>
      <c r="K883" s="21">
        <v>1.1882206005558403E-3</v>
      </c>
      <c r="L883" s="21">
        <v>1.2084363567512696E-3</v>
      </c>
      <c r="M883" s="21">
        <v>1.0889052479553594E-3</v>
      </c>
      <c r="N883" s="21">
        <v>1.1400115313175592E-3</v>
      </c>
      <c r="O883" s="21">
        <v>1.1738196658946448E-3</v>
      </c>
      <c r="P883" s="21">
        <v>1.2736758218491271E-3</v>
      </c>
      <c r="Q883" s="21">
        <v>1.2756913843998345E-3</v>
      </c>
      <c r="R883" s="21">
        <v>1.2512152393736066E-3</v>
      </c>
      <c r="S883" s="21">
        <v>1.1989134339043122E-3</v>
      </c>
      <c r="T883">
        <v>1.2091684002678964E-3</v>
      </c>
    </row>
    <row r="884" spans="1:20" ht="12.75" customHeight="1" x14ac:dyDescent="0.2">
      <c r="A884" s="5" t="s">
        <v>545</v>
      </c>
      <c r="B884" s="5" t="s">
        <v>13</v>
      </c>
      <c r="C884" s="5" t="s">
        <v>404</v>
      </c>
      <c r="D884" s="5" t="s">
        <v>428</v>
      </c>
      <c r="E884" s="5" t="s">
        <v>429</v>
      </c>
      <c r="F884" s="5" t="s">
        <v>430</v>
      </c>
      <c r="G884" s="5" t="s">
        <v>434</v>
      </c>
      <c r="H884" s="12" t="s">
        <v>36</v>
      </c>
      <c r="I884" s="21">
        <v>2.8789884555969606E-3</v>
      </c>
      <c r="J884" s="21">
        <v>2.9697252416333564E-3</v>
      </c>
      <c r="K884" s="21">
        <v>3.0453347082946376E-3</v>
      </c>
      <c r="L884" s="21">
        <v>3.0980691165723201E-3</v>
      </c>
      <c r="M884" s="21">
        <v>2.7785031236406662E-3</v>
      </c>
      <c r="N884" s="21">
        <v>2.908356121648276E-3</v>
      </c>
      <c r="O884" s="21">
        <v>2.9955452216306692E-3</v>
      </c>
      <c r="P884" s="21">
        <v>2.9743492961633346E-3</v>
      </c>
      <c r="Q884" s="21">
        <v>2.8933568232957824E-3</v>
      </c>
      <c r="R884" s="21">
        <v>2.8372166666690637E-3</v>
      </c>
      <c r="S884" s="21">
        <v>2.7189539823845549E-3</v>
      </c>
      <c r="T884">
        <v>2.7426762018280143E-3</v>
      </c>
    </row>
    <row r="885" spans="1:20" ht="12.75" customHeight="1" x14ac:dyDescent="0.2">
      <c r="A885" s="5" t="s">
        <v>545</v>
      </c>
      <c r="B885" s="5" t="s">
        <v>13</v>
      </c>
      <c r="C885" s="5" t="s">
        <v>404</v>
      </c>
      <c r="D885" s="5" t="s">
        <v>428</v>
      </c>
      <c r="E885" s="5" t="s">
        <v>429</v>
      </c>
      <c r="F885" s="5" t="s">
        <v>430</v>
      </c>
      <c r="G885" s="5" t="s">
        <v>435</v>
      </c>
      <c r="H885" s="12" t="s">
        <v>34</v>
      </c>
      <c r="I885" s="21">
        <v>1.0097153639474299E-2</v>
      </c>
      <c r="J885" s="21">
        <v>1.0924811875567151E-2</v>
      </c>
      <c r="K885" s="21">
        <v>1.0816028231692422E-2</v>
      </c>
      <c r="L885" s="21">
        <v>1.0454535476142949E-2</v>
      </c>
      <c r="M885" s="21">
        <v>8.6025348999087675E-3</v>
      </c>
      <c r="N885" s="21">
        <v>7.5223319164880618E-3</v>
      </c>
      <c r="O885" s="21">
        <v>6.6316974330784227E-3</v>
      </c>
      <c r="P885" s="21">
        <v>5.9022117324224882E-3</v>
      </c>
      <c r="Q885" s="21">
        <v>6.1315198888307436E-3</v>
      </c>
      <c r="R885" s="21">
        <v>6.0525545350924E-3</v>
      </c>
      <c r="S885" s="21">
        <v>5.6183927394773542E-3</v>
      </c>
      <c r="T885">
        <v>5.6828058746565407E-3</v>
      </c>
    </row>
    <row r="886" spans="1:20" ht="12.75" customHeight="1" x14ac:dyDescent="0.2">
      <c r="A886" s="5" t="s">
        <v>545</v>
      </c>
      <c r="B886" s="5" t="s">
        <v>13</v>
      </c>
      <c r="C886" s="5" t="s">
        <v>404</v>
      </c>
      <c r="D886" s="5" t="s">
        <v>428</v>
      </c>
      <c r="E886" s="5" t="s">
        <v>429</v>
      </c>
      <c r="F886" s="5" t="s">
        <v>430</v>
      </c>
      <c r="G886" s="5" t="s">
        <v>435</v>
      </c>
      <c r="H886" s="12" t="s">
        <v>36</v>
      </c>
      <c r="I886" s="21">
        <v>1.2257110360390058E-3</v>
      </c>
      <c r="J886" s="21">
        <v>1.2605360590130887E-3</v>
      </c>
      <c r="K886" s="21">
        <v>1.3049444685555257E-3</v>
      </c>
      <c r="L886" s="21">
        <v>1.1911647369020081E-3</v>
      </c>
      <c r="M886" s="21">
        <v>1.0250137310483039E-3</v>
      </c>
      <c r="N886" s="21">
        <v>9.0811875572996046E-4</v>
      </c>
      <c r="O886" s="21">
        <v>7.8105736628802003E-4</v>
      </c>
      <c r="P886" s="21">
        <v>6.3574001180666489E-4</v>
      </c>
      <c r="Q886" s="21">
        <v>6.2717568352624699E-4</v>
      </c>
      <c r="R886" s="21">
        <v>6.2437248126590212E-4</v>
      </c>
      <c r="S886" s="21">
        <v>6.1006629574290579E-4</v>
      </c>
      <c r="T886">
        <v>6.11754082885453E-4</v>
      </c>
    </row>
    <row r="887" spans="1:20" ht="12.75" customHeight="1" x14ac:dyDescent="0.2">
      <c r="A887" s="5" t="s">
        <v>545</v>
      </c>
      <c r="B887" s="5" t="s">
        <v>13</v>
      </c>
      <c r="C887" s="5" t="s">
        <v>404</v>
      </c>
      <c r="D887" s="5" t="s">
        <v>428</v>
      </c>
      <c r="E887" s="5" t="s">
        <v>429</v>
      </c>
      <c r="F887" s="5" t="s">
        <v>430</v>
      </c>
      <c r="G887" s="5" t="s">
        <v>436</v>
      </c>
      <c r="H887" s="12" t="s">
        <v>34</v>
      </c>
      <c r="I887" s="21">
        <v>2.6969079706129474E-2</v>
      </c>
      <c r="J887" s="21">
        <v>2.7969821240745943E-2</v>
      </c>
      <c r="K887" s="21">
        <v>2.8841837061744251E-2</v>
      </c>
      <c r="L887" s="21">
        <v>2.9332536807225685E-2</v>
      </c>
      <c r="M887" s="21">
        <v>2.643114226644044E-2</v>
      </c>
      <c r="N887" s="21">
        <v>2.7671651896448851E-2</v>
      </c>
      <c r="O887" s="21">
        <v>2.849228125464856E-2</v>
      </c>
      <c r="P887" s="21">
        <v>3.0916103041868932E-2</v>
      </c>
      <c r="Q887" s="21">
        <v>3.0965027060395507E-2</v>
      </c>
      <c r="R887" s="21">
        <v>3.0370914328790046E-2</v>
      </c>
      <c r="S887" s="21">
        <v>2.9101385631278225E-2</v>
      </c>
      <c r="T887">
        <v>2.9350305797107512E-2</v>
      </c>
    </row>
    <row r="888" spans="1:20" ht="12.75" customHeight="1" x14ac:dyDescent="0.2">
      <c r="A888" s="5" t="s">
        <v>545</v>
      </c>
      <c r="B888" s="5" t="s">
        <v>13</v>
      </c>
      <c r="C888" s="5" t="s">
        <v>404</v>
      </c>
      <c r="D888" s="5" t="s">
        <v>428</v>
      </c>
      <c r="E888" s="5" t="s">
        <v>429</v>
      </c>
      <c r="F888" s="5" t="s">
        <v>430</v>
      </c>
      <c r="G888" s="5" t="s">
        <v>436</v>
      </c>
      <c r="H888" s="12" t="s">
        <v>36</v>
      </c>
      <c r="I888" s="21">
        <v>0.49886109616972552</v>
      </c>
      <c r="J888" s="21">
        <v>0.51738460789660046</v>
      </c>
      <c r="K888" s="21">
        <v>0.53345466784914908</v>
      </c>
      <c r="L888" s="21">
        <v>0.542692212797943</v>
      </c>
      <c r="M888" s="21">
        <v>0.48671348239733514</v>
      </c>
      <c r="N888" s="21">
        <v>0.50945997647980545</v>
      </c>
      <c r="O888" s="21">
        <v>0.52473298809474855</v>
      </c>
      <c r="P888" s="21">
        <v>0.52102007425669516</v>
      </c>
      <c r="Q888" s="21">
        <v>0.50683253270529827</v>
      </c>
      <c r="R888" s="21">
        <v>0.49699839903035736</v>
      </c>
      <c r="S888" s="21">
        <v>0.47628219309341868</v>
      </c>
      <c r="T888">
        <v>0.4804376406569939</v>
      </c>
    </row>
    <row r="889" spans="1:20" ht="12.75" customHeight="1" x14ac:dyDescent="0.2">
      <c r="A889" s="5" t="s">
        <v>545</v>
      </c>
      <c r="B889" s="5" t="s">
        <v>13</v>
      </c>
      <c r="C889" s="5" t="s">
        <v>404</v>
      </c>
      <c r="D889" s="5" t="s">
        <v>428</v>
      </c>
      <c r="E889" s="5" t="s">
        <v>429</v>
      </c>
      <c r="F889" s="5" t="s">
        <v>430</v>
      </c>
      <c r="G889" s="5" t="s">
        <v>437</v>
      </c>
      <c r="H889" s="12" t="s">
        <v>34</v>
      </c>
      <c r="I889" s="21">
        <v>0.90754408627104965</v>
      </c>
      <c r="J889" s="21">
        <v>0.97256275640580014</v>
      </c>
      <c r="K889" s="21">
        <v>0.94863587045685971</v>
      </c>
      <c r="L889" s="21">
        <v>1.0158040868030456</v>
      </c>
      <c r="M889" s="21">
        <v>0.94943306365945979</v>
      </c>
      <c r="N889" s="21">
        <v>0.94399489877927623</v>
      </c>
      <c r="O889" s="21">
        <v>1.0473170572091373</v>
      </c>
      <c r="P889" s="21">
        <v>1.120079277482491</v>
      </c>
      <c r="Q889" s="21">
        <v>1.1683595567355793</v>
      </c>
      <c r="R889" s="21">
        <v>1.1807879614160512</v>
      </c>
      <c r="S889" s="21">
        <v>1.0957508261588165</v>
      </c>
      <c r="T889">
        <v>1.1083132705020391</v>
      </c>
    </row>
    <row r="890" spans="1:20" ht="12.75" customHeight="1" x14ac:dyDescent="0.2">
      <c r="A890" s="5" t="s">
        <v>545</v>
      </c>
      <c r="B890" s="5" t="s">
        <v>13</v>
      </c>
      <c r="C890" s="5" t="s">
        <v>404</v>
      </c>
      <c r="D890" s="5" t="s">
        <v>428</v>
      </c>
      <c r="E890" s="5" t="s">
        <v>429</v>
      </c>
      <c r="F890" s="5" t="s">
        <v>430</v>
      </c>
      <c r="G890" s="5" t="s">
        <v>437</v>
      </c>
      <c r="H890" s="12" t="s">
        <v>36</v>
      </c>
      <c r="I890" s="21">
        <v>0.19179308998985567</v>
      </c>
      <c r="J890" s="21">
        <v>0.19535972450906872</v>
      </c>
      <c r="K890" s="21">
        <v>0.1992506992791786</v>
      </c>
      <c r="L890" s="21">
        <v>0.20148983274258467</v>
      </c>
      <c r="M890" s="21">
        <v>0.19694442201854914</v>
      </c>
      <c r="N890" s="21">
        <v>0.19839736217427734</v>
      </c>
      <c r="O890" s="21">
        <v>0.21473977759509322</v>
      </c>
      <c r="P890" s="21">
        <v>0.21003400618583304</v>
      </c>
      <c r="Q890" s="21">
        <v>0.20805285458449335</v>
      </c>
      <c r="R890" s="21">
        <v>0.21205721442359368</v>
      </c>
      <c r="S890" s="21">
        <v>0.20713468965557585</v>
      </c>
      <c r="T890">
        <v>0.20770774092625785</v>
      </c>
    </row>
    <row r="891" spans="1:20" ht="12.75" customHeight="1" x14ac:dyDescent="0.2">
      <c r="A891" s="5" t="s">
        <v>545</v>
      </c>
      <c r="B891" s="5" t="s">
        <v>13</v>
      </c>
      <c r="C891" s="5" t="s">
        <v>404</v>
      </c>
      <c r="D891" s="5" t="s">
        <v>428</v>
      </c>
      <c r="E891" s="5" t="s">
        <v>429</v>
      </c>
      <c r="F891" s="5" t="s">
        <v>430</v>
      </c>
      <c r="G891" s="5" t="s">
        <v>438</v>
      </c>
      <c r="H891" s="12" t="s">
        <v>34</v>
      </c>
      <c r="I891" s="21">
        <v>6.0956253694126137E-3</v>
      </c>
      <c r="J891" s="21">
        <v>6.6575482287502194E-3</v>
      </c>
      <c r="K891" s="21">
        <v>6.5504202578599386E-3</v>
      </c>
      <c r="L891" s="21">
        <v>7.0665727044281817E-3</v>
      </c>
      <c r="M891" s="21">
        <v>6.0400990572201212E-3</v>
      </c>
      <c r="N891" s="21">
        <v>6.2308397797936985E-3</v>
      </c>
      <c r="O891" s="21">
        <v>6.5593084562690996E-3</v>
      </c>
      <c r="P891" s="21">
        <v>7.1025420291654416E-3</v>
      </c>
      <c r="Q891" s="21">
        <v>7.2622195171829036E-3</v>
      </c>
      <c r="R891" s="21">
        <v>7.0782842804422118E-3</v>
      </c>
      <c r="S891" s="21">
        <v>6.4021344027144125E-3</v>
      </c>
      <c r="T891">
        <v>6.4965482610551302E-3</v>
      </c>
    </row>
    <row r="892" spans="1:20" ht="12.75" customHeight="1" x14ac:dyDescent="0.2">
      <c r="A892" s="5" t="s">
        <v>545</v>
      </c>
      <c r="B892" s="5" t="s">
        <v>13</v>
      </c>
      <c r="C892" s="5" t="s">
        <v>404</v>
      </c>
      <c r="D892" s="5" t="s">
        <v>428</v>
      </c>
      <c r="E892" s="5" t="s">
        <v>429</v>
      </c>
      <c r="F892" s="5" t="s">
        <v>430</v>
      </c>
      <c r="G892" s="5" t="s">
        <v>438</v>
      </c>
      <c r="H892" s="12" t="s">
        <v>36</v>
      </c>
      <c r="I892" s="21">
        <v>1.7650235611109369E-3</v>
      </c>
      <c r="J892" s="21">
        <v>1.8305618038355542E-3</v>
      </c>
      <c r="K892" s="21">
        <v>1.8874192607942035E-3</v>
      </c>
      <c r="L892" s="21">
        <v>1.9201026757301029E-3</v>
      </c>
      <c r="M892" s="21">
        <v>1.7220439833600296E-3</v>
      </c>
      <c r="N892" s="21">
        <v>1.8025234948054834E-3</v>
      </c>
      <c r="O892" s="21">
        <v>1.8565610316942393E-3</v>
      </c>
      <c r="P892" s="21">
        <v>1.8434243482720717E-3</v>
      </c>
      <c r="Q892" s="21">
        <v>1.793227319730941E-3</v>
      </c>
      <c r="R892" s="21">
        <v>1.7584331105319727E-3</v>
      </c>
      <c r="S892" s="21">
        <v>1.6851369741355913E-3</v>
      </c>
      <c r="T892">
        <v>1.6998393888699771E-3</v>
      </c>
    </row>
    <row r="893" spans="1:20" ht="12.75" customHeight="1" x14ac:dyDescent="0.2">
      <c r="A893" s="5" t="s">
        <v>545</v>
      </c>
      <c r="B893" s="5" t="s">
        <v>13</v>
      </c>
      <c r="C893" s="5" t="s">
        <v>404</v>
      </c>
      <c r="D893" s="5" t="s">
        <v>428</v>
      </c>
      <c r="E893" s="5" t="s">
        <v>429</v>
      </c>
      <c r="F893" s="5" t="s">
        <v>430</v>
      </c>
      <c r="G893" s="5" t="s">
        <v>439</v>
      </c>
      <c r="H893" s="12" t="s">
        <v>34</v>
      </c>
      <c r="I893" s="21">
        <v>1.9609502534389282E-3</v>
      </c>
      <c r="J893" s="21">
        <v>1.9414217117150166E-3</v>
      </c>
      <c r="K893" s="21">
        <v>1.9366710067295991E-3</v>
      </c>
      <c r="L893" s="21">
        <v>1.8718463075135089E-3</v>
      </c>
      <c r="M893" s="21">
        <v>1.7425753097447096E-3</v>
      </c>
      <c r="N893" s="21">
        <v>1.6860286800474034E-3</v>
      </c>
      <c r="O893" s="21">
        <v>1.6207162672049998E-3</v>
      </c>
      <c r="P893" s="21">
        <v>1.6655412424790804E-3</v>
      </c>
      <c r="Q893" s="21">
        <v>1.6948837088475613E-3</v>
      </c>
      <c r="R893" s="21">
        <v>1.6835974118241126E-3</v>
      </c>
      <c r="S893" s="21">
        <v>1.6556580585801034E-3</v>
      </c>
      <c r="T893">
        <v>1.6644181943266442E-3</v>
      </c>
    </row>
    <row r="894" spans="1:20" ht="12.75" customHeight="1" x14ac:dyDescent="0.2">
      <c r="A894" s="5" t="s">
        <v>545</v>
      </c>
      <c r="B894" s="5" t="s">
        <v>13</v>
      </c>
      <c r="C894" s="5" t="s">
        <v>404</v>
      </c>
      <c r="D894" s="5" t="s">
        <v>428</v>
      </c>
      <c r="E894" s="5" t="s">
        <v>429</v>
      </c>
      <c r="F894" s="5" t="s">
        <v>430</v>
      </c>
      <c r="G894" s="5" t="s">
        <v>439</v>
      </c>
      <c r="H894" s="12" t="s">
        <v>36</v>
      </c>
      <c r="I894" s="21">
        <v>0</v>
      </c>
      <c r="J894" s="21">
        <v>0</v>
      </c>
      <c r="K894" s="21">
        <v>0</v>
      </c>
      <c r="L894" s="21">
        <v>0</v>
      </c>
      <c r="M894" s="21">
        <v>0</v>
      </c>
      <c r="N894" s="21">
        <v>0</v>
      </c>
      <c r="O894" s="21">
        <v>0</v>
      </c>
      <c r="P894" s="21">
        <v>0</v>
      </c>
      <c r="Q894" s="21">
        <v>0</v>
      </c>
      <c r="R894" s="21">
        <v>0</v>
      </c>
      <c r="S894" s="21">
        <v>0</v>
      </c>
      <c r="T894">
        <v>0</v>
      </c>
    </row>
    <row r="895" spans="1:20" ht="12.75" customHeight="1" x14ac:dyDescent="0.2">
      <c r="A895" s="5" t="s">
        <v>545</v>
      </c>
      <c r="B895" s="5" t="s">
        <v>13</v>
      </c>
      <c r="C895" s="5" t="s">
        <v>404</v>
      </c>
      <c r="D895" s="5" t="s">
        <v>428</v>
      </c>
      <c r="E895" s="5" t="s">
        <v>429</v>
      </c>
      <c r="F895" s="5" t="s">
        <v>430</v>
      </c>
      <c r="G895" s="5" t="s">
        <v>440</v>
      </c>
      <c r="H895" s="12" t="s">
        <v>34</v>
      </c>
      <c r="I895" s="21">
        <v>3.1587356613745147E-4</v>
      </c>
      <c r="J895" s="21">
        <v>3.1182962607762362E-4</v>
      </c>
      <c r="K895" s="21">
        <v>3.0533010240862979E-4</v>
      </c>
      <c r="L895" s="21">
        <v>3.1052482711423676E-4</v>
      </c>
      <c r="M895" s="21">
        <v>2.7980961676306142E-4</v>
      </c>
      <c r="N895" s="21">
        <v>2.92942099675246E-4</v>
      </c>
      <c r="O895" s="21">
        <v>3.0162957840422684E-4</v>
      </c>
      <c r="P895" s="21">
        <v>3.2728903112660192E-4</v>
      </c>
      <c r="Q895" s="21">
        <v>3.2780695845401118E-4</v>
      </c>
      <c r="R895" s="21">
        <v>3.2151746653312485E-4</v>
      </c>
      <c r="S895" s="21">
        <v>3.0807777729307504E-4</v>
      </c>
      <c r="T895">
        <v>3.1071293605780743E-4</v>
      </c>
    </row>
    <row r="896" spans="1:20" ht="12.75" customHeight="1" x14ac:dyDescent="0.2">
      <c r="A896" s="5" t="s">
        <v>545</v>
      </c>
      <c r="B896" s="5" t="s">
        <v>13</v>
      </c>
      <c r="C896" s="5" t="s">
        <v>404</v>
      </c>
      <c r="D896" s="5" t="s">
        <v>428</v>
      </c>
      <c r="E896" s="5" t="s">
        <v>429</v>
      </c>
      <c r="F896" s="5" t="s">
        <v>430</v>
      </c>
      <c r="G896" s="5" t="s">
        <v>440</v>
      </c>
      <c r="H896" s="12" t="s">
        <v>36</v>
      </c>
      <c r="I896" s="21">
        <v>0</v>
      </c>
      <c r="J896" s="21">
        <v>0</v>
      </c>
      <c r="K896" s="21">
        <v>0</v>
      </c>
      <c r="L896" s="21">
        <v>0</v>
      </c>
      <c r="M896" s="21">
        <v>0</v>
      </c>
      <c r="N896" s="21">
        <v>0</v>
      </c>
      <c r="O896" s="21">
        <v>0</v>
      </c>
      <c r="P896" s="21">
        <v>0</v>
      </c>
      <c r="Q896" s="21">
        <v>0</v>
      </c>
      <c r="R896" s="21">
        <v>0</v>
      </c>
      <c r="S896" s="21">
        <v>0</v>
      </c>
      <c r="T896">
        <v>0</v>
      </c>
    </row>
    <row r="897" spans="1:20" ht="12.75" customHeight="1" x14ac:dyDescent="0.2">
      <c r="A897" s="5" t="s">
        <v>545</v>
      </c>
      <c r="B897" s="5" t="s">
        <v>13</v>
      </c>
      <c r="C897" s="5" t="s">
        <v>404</v>
      </c>
      <c r="D897" s="5" t="s">
        <v>428</v>
      </c>
      <c r="E897" s="5" t="s">
        <v>429</v>
      </c>
      <c r="F897" s="5" t="s">
        <v>430</v>
      </c>
      <c r="G897" s="5" t="s">
        <v>441</v>
      </c>
      <c r="H897" s="12" t="s">
        <v>34</v>
      </c>
      <c r="I897" s="21">
        <v>4.6922047163838264E-2</v>
      </c>
      <c r="J897" s="21">
        <v>4.8957044555374432E-2</v>
      </c>
      <c r="K897" s="21">
        <v>5.1592953000480703E-2</v>
      </c>
      <c r="L897" s="21">
        <v>5.2600796608310373E-2</v>
      </c>
      <c r="M897" s="21">
        <v>5.1828097033468606E-2</v>
      </c>
      <c r="N897" s="21">
        <v>5.327717833937743E-2</v>
      </c>
      <c r="O897" s="21">
        <v>5.4646451944493052E-2</v>
      </c>
      <c r="P897" s="21">
        <v>6.0219867741401832E-2</v>
      </c>
      <c r="Q897" s="21">
        <v>6.1280783796105284E-2</v>
      </c>
      <c r="R897" s="21">
        <v>6.0872712655800992E-2</v>
      </c>
      <c r="S897" s="21">
        <v>5.9862528029793159E-2</v>
      </c>
      <c r="T897">
        <v>6.0179262435762118E-2</v>
      </c>
    </row>
    <row r="898" spans="1:20" ht="12.75" customHeight="1" x14ac:dyDescent="0.2">
      <c r="A898" s="5" t="s">
        <v>545</v>
      </c>
      <c r="B898" s="5" t="s">
        <v>13</v>
      </c>
      <c r="C898" s="5" t="s">
        <v>404</v>
      </c>
      <c r="D898" s="5" t="s">
        <v>428</v>
      </c>
      <c r="E898" s="5" t="s">
        <v>429</v>
      </c>
      <c r="F898" s="5" t="s">
        <v>430</v>
      </c>
      <c r="G898" s="5" t="s">
        <v>441</v>
      </c>
      <c r="H898" s="12" t="s">
        <v>36</v>
      </c>
      <c r="I898" s="21">
        <v>8.4486542880945162E-2</v>
      </c>
      <c r="J898" s="21">
        <v>8.8236936801182872E-2</v>
      </c>
      <c r="K898" s="21">
        <v>9.2774831054148688E-2</v>
      </c>
      <c r="L898" s="21">
        <v>9.4751902412093247E-2</v>
      </c>
      <c r="M898" s="21">
        <v>9.2611720916844553E-2</v>
      </c>
      <c r="N898" s="21">
        <v>9.5041260886255072E-2</v>
      </c>
      <c r="O898" s="21">
        <v>9.7234492694458011E-2</v>
      </c>
      <c r="P898" s="21">
        <v>9.7791914052921036E-2</v>
      </c>
      <c r="Q898" s="21">
        <v>9.6474516941577299E-2</v>
      </c>
      <c r="R898" s="21">
        <v>9.6043317851657747E-2</v>
      </c>
      <c r="S898" s="21">
        <v>9.3842686714545556E-2</v>
      </c>
      <c r="T898">
        <v>9.4102308465761564E-2</v>
      </c>
    </row>
    <row r="899" spans="1:20" ht="12.75" customHeight="1" x14ac:dyDescent="0.2">
      <c r="A899" s="5" t="s">
        <v>545</v>
      </c>
      <c r="B899" s="5" t="s">
        <v>13</v>
      </c>
      <c r="C899" s="5" t="s">
        <v>404</v>
      </c>
      <c r="D899" s="5" t="s">
        <v>428</v>
      </c>
      <c r="E899" s="5" t="s">
        <v>429</v>
      </c>
      <c r="F899" s="5" t="s">
        <v>442</v>
      </c>
      <c r="G899" s="5" t="s">
        <v>443</v>
      </c>
      <c r="H899" s="12" t="s">
        <v>34</v>
      </c>
      <c r="I899" s="21">
        <v>6.3392259800452233E-3</v>
      </c>
      <c r="J899" s="21">
        <v>6.5626077346085656E-3</v>
      </c>
      <c r="K899" s="21">
        <v>7.1331990420073661E-3</v>
      </c>
      <c r="L899" s="21">
        <v>7.890490235679672E-3</v>
      </c>
      <c r="M899" s="21">
        <v>7.5535025327354288E-3</v>
      </c>
      <c r="N899" s="21">
        <v>7.8992179209800301E-3</v>
      </c>
      <c r="O899" s="21">
        <v>8.3624259021688237E-3</v>
      </c>
      <c r="P899" s="21">
        <v>8.1322451222549056E-3</v>
      </c>
      <c r="Q899" s="21">
        <v>7.9322535975725646E-3</v>
      </c>
      <c r="R899" s="21">
        <v>7.4453231979042982E-3</v>
      </c>
      <c r="S899" s="21">
        <v>7.2964900726958373E-3</v>
      </c>
      <c r="T899">
        <v>7.3907786087136487E-3</v>
      </c>
    </row>
    <row r="900" spans="1:20" ht="12.75" customHeight="1" x14ac:dyDescent="0.2">
      <c r="A900" s="5" t="s">
        <v>545</v>
      </c>
      <c r="B900" s="5" t="s">
        <v>13</v>
      </c>
      <c r="C900" s="5" t="s">
        <v>404</v>
      </c>
      <c r="D900" s="5" t="s">
        <v>428</v>
      </c>
      <c r="E900" s="5" t="s">
        <v>429</v>
      </c>
      <c r="F900" s="5" t="s">
        <v>442</v>
      </c>
      <c r="G900" s="5" t="s">
        <v>443</v>
      </c>
      <c r="H900" s="12" t="s">
        <v>36</v>
      </c>
      <c r="I900" s="21">
        <v>8.0834333371704745E-2</v>
      </c>
      <c r="J900" s="21">
        <v>8.2780362430795007E-2</v>
      </c>
      <c r="K900" s="21">
        <v>9.0563064596017401E-2</v>
      </c>
      <c r="L900" s="21">
        <v>9.8968986368373507E-2</v>
      </c>
      <c r="M900" s="21">
        <v>9.483311060921229E-2</v>
      </c>
      <c r="N900" s="21">
        <v>9.9367471239656363E-2</v>
      </c>
      <c r="O900" s="21">
        <v>0.10588462043202623</v>
      </c>
      <c r="P900" s="21">
        <v>0.10276124932614417</v>
      </c>
      <c r="Q900" s="21">
        <v>0.10077694990210055</v>
      </c>
      <c r="R900" s="21">
        <v>9.4984779538206041E-2</v>
      </c>
      <c r="S900" s="21">
        <v>9.2358298536818262E-2</v>
      </c>
      <c r="T900">
        <v>9.374967577686448E-2</v>
      </c>
    </row>
    <row r="901" spans="1:20" ht="12.75" customHeight="1" x14ac:dyDescent="0.2">
      <c r="A901" s="5" t="s">
        <v>545</v>
      </c>
      <c r="B901" s="5" t="s">
        <v>13</v>
      </c>
      <c r="C901" s="5" t="s">
        <v>404</v>
      </c>
      <c r="D901" s="5" t="s">
        <v>428</v>
      </c>
      <c r="E901" s="5" t="s">
        <v>429</v>
      </c>
      <c r="F901" s="5" t="s">
        <v>442</v>
      </c>
      <c r="G901" s="5" t="s">
        <v>444</v>
      </c>
      <c r="H901" s="12" t="s">
        <v>34</v>
      </c>
      <c r="I901" s="21">
        <v>1.0910859272183816E-2</v>
      </c>
      <c r="J901" s="21">
        <v>1.1111473441131402E-2</v>
      </c>
      <c r="K901" s="21">
        <v>1.2432138120255875E-2</v>
      </c>
      <c r="L901" s="21">
        <v>1.3890838081839968E-2</v>
      </c>
      <c r="M901" s="21">
        <v>1.3038252914592293E-2</v>
      </c>
      <c r="N901" s="21">
        <v>1.3733867486836828E-2</v>
      </c>
      <c r="O901" s="21">
        <v>1.4764569646647447E-2</v>
      </c>
      <c r="P901" s="21">
        <v>1.4521230127470511E-2</v>
      </c>
      <c r="Q901" s="21">
        <v>1.4277880835580356E-2</v>
      </c>
      <c r="R901" s="21">
        <v>1.3533616433259336E-2</v>
      </c>
      <c r="S901" s="21">
        <v>1.3092139343680413E-2</v>
      </c>
      <c r="T901">
        <v>1.2990031164326916E-2</v>
      </c>
    </row>
    <row r="902" spans="1:20" ht="12.75" customHeight="1" x14ac:dyDescent="0.2">
      <c r="A902" s="5" t="s">
        <v>545</v>
      </c>
      <c r="B902" s="5" t="s">
        <v>13</v>
      </c>
      <c r="C902" s="5" t="s">
        <v>404</v>
      </c>
      <c r="D902" s="5" t="s">
        <v>428</v>
      </c>
      <c r="E902" s="5" t="s">
        <v>429</v>
      </c>
      <c r="F902" s="5" t="s">
        <v>442</v>
      </c>
      <c r="G902" s="5" t="s">
        <v>444</v>
      </c>
      <c r="H902" s="12" t="s">
        <v>36</v>
      </c>
      <c r="I902" s="21">
        <v>0.14647181218487429</v>
      </c>
      <c r="J902" s="21">
        <v>0.14781057749647972</v>
      </c>
      <c r="K902" s="21">
        <v>0.16664047562237774</v>
      </c>
      <c r="L902" s="21">
        <v>0.18435679577013989</v>
      </c>
      <c r="M902" s="21">
        <v>0.17279450523482229</v>
      </c>
      <c r="N902" s="21">
        <v>0.18202270643712237</v>
      </c>
      <c r="O902" s="21">
        <v>0.19689206954099811</v>
      </c>
      <c r="P902" s="21">
        <v>0.19368685463280663</v>
      </c>
      <c r="Q902" s="21">
        <v>0.1911366610920279</v>
      </c>
      <c r="R902" s="21">
        <v>0.18167061163649753</v>
      </c>
      <c r="S902" s="21">
        <v>0.17487931368121853</v>
      </c>
      <c r="T902">
        <v>0.17365593693044074</v>
      </c>
    </row>
    <row r="903" spans="1:20" ht="12.75" customHeight="1" x14ac:dyDescent="0.2">
      <c r="A903" s="5" t="s">
        <v>545</v>
      </c>
      <c r="B903" s="5" t="s">
        <v>13</v>
      </c>
      <c r="C903" s="5" t="s">
        <v>404</v>
      </c>
      <c r="D903" s="5" t="s">
        <v>428</v>
      </c>
      <c r="E903" s="5" t="s">
        <v>429</v>
      </c>
      <c r="F903" s="5" t="s">
        <v>442</v>
      </c>
      <c r="G903" s="5" t="s">
        <v>445</v>
      </c>
      <c r="H903" s="12" t="s">
        <v>34</v>
      </c>
      <c r="I903" s="21">
        <v>2.1080855892008179E-3</v>
      </c>
      <c r="J903" s="21">
        <v>2.2874455351753814E-3</v>
      </c>
      <c r="K903" s="21">
        <v>2.494560454420606E-3</v>
      </c>
      <c r="L903" s="21">
        <v>2.8683413674471868E-3</v>
      </c>
      <c r="M903" s="21">
        <v>2.5885738489036373E-3</v>
      </c>
      <c r="N903" s="21">
        <v>2.6779461518836875E-3</v>
      </c>
      <c r="O903" s="21">
        <v>2.9206856348229287E-3</v>
      </c>
      <c r="P903" s="21">
        <v>2.9914178417361492E-3</v>
      </c>
      <c r="Q903" s="21">
        <v>2.9219618986584422E-3</v>
      </c>
      <c r="R903" s="21">
        <v>2.7457139406631063E-3</v>
      </c>
      <c r="S903" s="21">
        <v>2.5769551291931953E-3</v>
      </c>
      <c r="T903">
        <v>2.6058992986094111E-3</v>
      </c>
    </row>
    <row r="904" spans="1:20" ht="12.75" customHeight="1" x14ac:dyDescent="0.2">
      <c r="A904" s="5" t="s">
        <v>545</v>
      </c>
      <c r="B904" s="5" t="s">
        <v>13</v>
      </c>
      <c r="C904" s="5" t="s">
        <v>404</v>
      </c>
      <c r="D904" s="5" t="s">
        <v>428</v>
      </c>
      <c r="E904" s="5" t="s">
        <v>429</v>
      </c>
      <c r="F904" s="5" t="s">
        <v>442</v>
      </c>
      <c r="G904" s="5" t="s">
        <v>445</v>
      </c>
      <c r="H904" s="12" t="s">
        <v>36</v>
      </c>
      <c r="I904" s="21">
        <v>3.5349927009949828E-4</v>
      </c>
      <c r="J904" s="21">
        <v>3.6200951349839506E-4</v>
      </c>
      <c r="K904" s="21">
        <v>3.960443031731865E-4</v>
      </c>
      <c r="L904" s="21">
        <v>4.3280451491857659E-4</v>
      </c>
      <c r="M904" s="21">
        <v>4.1471778121146953E-4</v>
      </c>
      <c r="N904" s="21">
        <v>4.345471421571332E-4</v>
      </c>
      <c r="O904" s="21">
        <v>4.6304750068719875E-4</v>
      </c>
      <c r="P904" s="21">
        <v>4.4938858423270047E-4</v>
      </c>
      <c r="Q904" s="21">
        <v>4.4071097944770531E-4</v>
      </c>
      <c r="R904" s="21">
        <v>4.1538104957108209E-4</v>
      </c>
      <c r="S904" s="21">
        <v>4.0389509950267236E-4</v>
      </c>
      <c r="T904">
        <v>4.0997977687024087E-4</v>
      </c>
    </row>
    <row r="905" spans="1:20" ht="12.75" customHeight="1" x14ac:dyDescent="0.2">
      <c r="A905" s="5" t="s">
        <v>545</v>
      </c>
      <c r="B905" s="5" t="s">
        <v>13</v>
      </c>
      <c r="C905" s="5" t="s">
        <v>404</v>
      </c>
      <c r="D905" s="5" t="s">
        <v>428</v>
      </c>
      <c r="E905" s="5" t="s">
        <v>429</v>
      </c>
      <c r="F905" s="5" t="s">
        <v>442</v>
      </c>
      <c r="G905" s="5" t="s">
        <v>446</v>
      </c>
      <c r="H905" s="12" t="s">
        <v>34</v>
      </c>
      <c r="I905" s="21">
        <v>2.1080855892008179E-3</v>
      </c>
      <c r="J905" s="21">
        <v>2.2874455351753814E-3</v>
      </c>
      <c r="K905" s="21">
        <v>2.494560454420606E-3</v>
      </c>
      <c r="L905" s="21">
        <v>2.8683413674471868E-3</v>
      </c>
      <c r="M905" s="21">
        <v>2.5885738489036373E-3</v>
      </c>
      <c r="N905" s="21">
        <v>2.6779461518836875E-3</v>
      </c>
      <c r="O905" s="21">
        <v>2.9206856348229287E-3</v>
      </c>
      <c r="P905" s="21">
        <v>2.9914178417361492E-3</v>
      </c>
      <c r="Q905" s="21">
        <v>2.9219618986584422E-3</v>
      </c>
      <c r="R905" s="21">
        <v>2.7457139406631063E-3</v>
      </c>
      <c r="S905" s="21">
        <v>2.5769551291931953E-3</v>
      </c>
      <c r="T905">
        <v>2.6058992986094111E-3</v>
      </c>
    </row>
    <row r="906" spans="1:20" ht="12.75" customHeight="1" x14ac:dyDescent="0.2">
      <c r="A906" s="5" t="s">
        <v>545</v>
      </c>
      <c r="B906" s="5" t="s">
        <v>13</v>
      </c>
      <c r="C906" s="5" t="s">
        <v>404</v>
      </c>
      <c r="D906" s="5" t="s">
        <v>428</v>
      </c>
      <c r="E906" s="5" t="s">
        <v>429</v>
      </c>
      <c r="F906" s="5" t="s">
        <v>442</v>
      </c>
      <c r="G906" s="5" t="s">
        <v>446</v>
      </c>
      <c r="H906" s="12" t="s">
        <v>36</v>
      </c>
      <c r="I906" s="21">
        <v>3.5349927009949828E-4</v>
      </c>
      <c r="J906" s="21">
        <v>3.6200951349839506E-4</v>
      </c>
      <c r="K906" s="21">
        <v>3.960443031731865E-4</v>
      </c>
      <c r="L906" s="21">
        <v>4.3280451491857659E-4</v>
      </c>
      <c r="M906" s="21">
        <v>4.1471778121146953E-4</v>
      </c>
      <c r="N906" s="21">
        <v>4.345471421571332E-4</v>
      </c>
      <c r="O906" s="21">
        <v>4.6304750068719875E-4</v>
      </c>
      <c r="P906" s="21">
        <v>4.4938858423270047E-4</v>
      </c>
      <c r="Q906" s="21">
        <v>4.4071097944770531E-4</v>
      </c>
      <c r="R906" s="21">
        <v>4.1538104957108209E-4</v>
      </c>
      <c r="S906" s="21">
        <v>4.0389509950267236E-4</v>
      </c>
      <c r="T906">
        <v>4.0997977687024087E-4</v>
      </c>
    </row>
    <row r="907" spans="1:20" ht="12.75" customHeight="1" x14ac:dyDescent="0.2">
      <c r="A907" s="5" t="s">
        <v>545</v>
      </c>
      <c r="B907" s="5" t="s">
        <v>13</v>
      </c>
      <c r="C907" s="5" t="s">
        <v>404</v>
      </c>
      <c r="D907" s="5" t="s">
        <v>428</v>
      </c>
      <c r="E907" s="5" t="s">
        <v>429</v>
      </c>
      <c r="F907" s="5" t="s">
        <v>442</v>
      </c>
      <c r="G907" s="5" t="s">
        <v>447</v>
      </c>
      <c r="H907" s="12" t="s">
        <v>34</v>
      </c>
      <c r="I907" s="21">
        <v>4.5052403915478927E-2</v>
      </c>
      <c r="J907" s="21">
        <v>4.4482120321612105E-2</v>
      </c>
      <c r="K907" s="21">
        <v>4.3427107799968521E-2</v>
      </c>
      <c r="L907" s="21">
        <v>4.2948386844471657E-2</v>
      </c>
      <c r="M907" s="21">
        <v>4.2089138293522572E-2</v>
      </c>
      <c r="N907" s="21">
        <v>4.2169398632199484E-2</v>
      </c>
      <c r="O907" s="21">
        <v>4.0091511005503289E-2</v>
      </c>
      <c r="P907" s="21">
        <v>4.6934458142862519E-2</v>
      </c>
      <c r="Q907" s="21">
        <v>4.3917242976535653E-2</v>
      </c>
      <c r="R907" s="21">
        <v>4.1570520069392519E-2</v>
      </c>
      <c r="S907" s="21">
        <v>4.090002781020876E-2</v>
      </c>
      <c r="T907">
        <v>4.0229535551025021E-2</v>
      </c>
    </row>
    <row r="908" spans="1:20" ht="12.75" customHeight="1" x14ac:dyDescent="0.2">
      <c r="A908" s="5" t="s">
        <v>545</v>
      </c>
      <c r="B908" s="5" t="s">
        <v>13</v>
      </c>
      <c r="C908" s="5" t="s">
        <v>404</v>
      </c>
      <c r="D908" s="5" t="s">
        <v>428</v>
      </c>
      <c r="E908" s="5" t="s">
        <v>429</v>
      </c>
      <c r="F908" s="5" t="s">
        <v>442</v>
      </c>
      <c r="G908" s="5" t="s">
        <v>447</v>
      </c>
      <c r="H908" s="12" t="s">
        <v>36</v>
      </c>
      <c r="I908" s="21">
        <v>0</v>
      </c>
      <c r="J908" s="21">
        <v>0</v>
      </c>
      <c r="K908" s="21">
        <v>0</v>
      </c>
      <c r="L908" s="21">
        <v>0</v>
      </c>
      <c r="M908" s="21">
        <v>0</v>
      </c>
      <c r="N908" s="21">
        <v>0</v>
      </c>
      <c r="O908" s="21">
        <v>0</v>
      </c>
      <c r="P908" s="21">
        <v>0</v>
      </c>
      <c r="Q908" s="21">
        <v>0</v>
      </c>
      <c r="R908" s="21">
        <v>0</v>
      </c>
      <c r="S908" s="21">
        <v>0</v>
      </c>
      <c r="T908">
        <v>0</v>
      </c>
    </row>
    <row r="909" spans="1:20" ht="12.75" customHeight="1" x14ac:dyDescent="0.2">
      <c r="A909" s="5" t="s">
        <v>545</v>
      </c>
      <c r="B909" s="5" t="s">
        <v>13</v>
      </c>
      <c r="C909" s="5" t="s">
        <v>404</v>
      </c>
      <c r="D909" s="5" t="s">
        <v>428</v>
      </c>
      <c r="E909" s="5" t="s">
        <v>429</v>
      </c>
      <c r="F909" s="5" t="s">
        <v>442</v>
      </c>
      <c r="G909" s="5" t="s">
        <v>448</v>
      </c>
      <c r="H909" s="12" t="s">
        <v>34</v>
      </c>
      <c r="I909" s="21">
        <v>4.0991279140851601E-3</v>
      </c>
      <c r="J909" s="21">
        <v>4.0991279140851601E-3</v>
      </c>
      <c r="K909" s="21">
        <v>3.8153067395412217E-3</v>
      </c>
      <c r="L909" s="21">
        <v>3.886845355935707E-3</v>
      </c>
      <c r="M909" s="21">
        <v>3.9202280973592591E-3</v>
      </c>
      <c r="N909" s="21">
        <v>4.2313536979935677E-3</v>
      </c>
      <c r="O909" s="21">
        <v>4.5694185882146059E-3</v>
      </c>
      <c r="P909" s="21">
        <v>4.8530463295483111E-3</v>
      </c>
      <c r="Q909" s="21">
        <v>4.8530463295483111E-3</v>
      </c>
      <c r="R909" s="21">
        <v>4.506400163152003E-3</v>
      </c>
      <c r="S909" s="21">
        <v>4.8530463295483111E-3</v>
      </c>
      <c r="T909">
        <v>4.8530463295483111E-3</v>
      </c>
    </row>
    <row r="910" spans="1:20" ht="12.75" customHeight="1" x14ac:dyDescent="0.2">
      <c r="A910" s="5" t="s">
        <v>545</v>
      </c>
      <c r="B910" s="5" t="s">
        <v>13</v>
      </c>
      <c r="C910" s="5" t="s">
        <v>404</v>
      </c>
      <c r="D910" s="5" t="s">
        <v>428</v>
      </c>
      <c r="E910" s="5" t="s">
        <v>429</v>
      </c>
      <c r="F910" s="5" t="s">
        <v>442</v>
      </c>
      <c r="G910" s="5" t="s">
        <v>448</v>
      </c>
      <c r="H910" s="12" t="s">
        <v>36</v>
      </c>
      <c r="I910" s="21">
        <v>0</v>
      </c>
      <c r="J910" s="21">
        <v>0</v>
      </c>
      <c r="K910" s="21">
        <v>0</v>
      </c>
      <c r="L910" s="21">
        <v>0</v>
      </c>
      <c r="M910" s="21">
        <v>0</v>
      </c>
      <c r="N910" s="21">
        <v>0</v>
      </c>
      <c r="O910" s="21">
        <v>0</v>
      </c>
      <c r="P910" s="21">
        <v>0</v>
      </c>
      <c r="Q910" s="21">
        <v>0</v>
      </c>
      <c r="R910" s="21">
        <v>0</v>
      </c>
      <c r="S910" s="21">
        <v>0</v>
      </c>
      <c r="T910">
        <v>0</v>
      </c>
    </row>
    <row r="911" spans="1:20" ht="12.75" customHeight="1" x14ac:dyDescent="0.2">
      <c r="A911" s="5" t="s">
        <v>545</v>
      </c>
      <c r="B911" s="5" t="s">
        <v>13</v>
      </c>
      <c r="C911" s="5" t="s">
        <v>404</v>
      </c>
      <c r="D911" s="5" t="s">
        <v>428</v>
      </c>
      <c r="E911" s="5" t="s">
        <v>429</v>
      </c>
      <c r="F911" s="5" t="s">
        <v>442</v>
      </c>
      <c r="G911" s="5" t="s">
        <v>449</v>
      </c>
      <c r="H911" s="12" t="s">
        <v>34</v>
      </c>
      <c r="I911" s="21">
        <v>1.4727352136052245E-2</v>
      </c>
      <c r="J911" s="21">
        <v>1.5388296190286234E-2</v>
      </c>
      <c r="K911" s="21">
        <v>1.5887322798384288E-2</v>
      </c>
      <c r="L911" s="21">
        <v>1.6569820508186537E-2</v>
      </c>
      <c r="M911" s="21">
        <v>1.6713642199213733E-2</v>
      </c>
      <c r="N911" s="21">
        <v>1.7987561131155374E-2</v>
      </c>
      <c r="O911" s="21">
        <v>1.9343132572655856E-2</v>
      </c>
      <c r="P911" s="21">
        <v>1.9368764236707688E-2</v>
      </c>
      <c r="Q911" s="21">
        <v>1.9260642422435255E-2</v>
      </c>
      <c r="R911" s="21">
        <v>1.7520603951302383E-2</v>
      </c>
      <c r="S911" s="21">
        <v>1.7203981640676505E-2</v>
      </c>
      <c r="T911">
        <v>1.8358231273707844E-2</v>
      </c>
    </row>
    <row r="912" spans="1:20" ht="12.75" customHeight="1" x14ac:dyDescent="0.2">
      <c r="A912" s="5" t="s">
        <v>545</v>
      </c>
      <c r="B912" s="5" t="s">
        <v>13</v>
      </c>
      <c r="C912" s="5" t="s">
        <v>404</v>
      </c>
      <c r="D912" s="5" t="s">
        <v>428</v>
      </c>
      <c r="E912" s="5" t="s">
        <v>429</v>
      </c>
      <c r="F912" s="5" t="s">
        <v>442</v>
      </c>
      <c r="G912" s="5" t="s">
        <v>449</v>
      </c>
      <c r="H912" s="12" t="s">
        <v>36</v>
      </c>
      <c r="I912" s="21">
        <v>0</v>
      </c>
      <c r="J912" s="21">
        <v>0</v>
      </c>
      <c r="K912" s="21">
        <v>0</v>
      </c>
      <c r="L912" s="21">
        <v>0</v>
      </c>
      <c r="M912" s="21">
        <v>0</v>
      </c>
      <c r="N912" s="21">
        <v>0</v>
      </c>
      <c r="O912" s="21">
        <v>0</v>
      </c>
      <c r="P912" s="21">
        <v>0</v>
      </c>
      <c r="Q912" s="21">
        <v>0</v>
      </c>
      <c r="R912" s="21">
        <v>0</v>
      </c>
      <c r="S912" s="21">
        <v>0</v>
      </c>
      <c r="T912">
        <v>0</v>
      </c>
    </row>
    <row r="913" spans="1:20" ht="12.75" customHeight="1" x14ac:dyDescent="0.2">
      <c r="A913" s="5" t="s">
        <v>545</v>
      </c>
      <c r="B913" s="5" t="s">
        <v>13</v>
      </c>
      <c r="C913" s="5" t="s">
        <v>404</v>
      </c>
      <c r="D913" s="5" t="s">
        <v>428</v>
      </c>
      <c r="E913" s="5" t="s">
        <v>429</v>
      </c>
      <c r="F913" s="5" t="s">
        <v>442</v>
      </c>
      <c r="G913" s="5" t="s">
        <v>450</v>
      </c>
      <c r="H913" s="12" t="s">
        <v>34</v>
      </c>
      <c r="I913" s="21">
        <v>7.7065971091732736E-3</v>
      </c>
      <c r="J913" s="21">
        <v>7.4302377832127673E-3</v>
      </c>
      <c r="K913" s="21">
        <v>7.3414282840289268E-3</v>
      </c>
      <c r="L913" s="21">
        <v>7.1350551611465054E-3</v>
      </c>
      <c r="M913" s="21">
        <v>6.9519539881830721E-3</v>
      </c>
      <c r="N913" s="21">
        <v>7.6115462468095548E-3</v>
      </c>
      <c r="O913" s="21">
        <v>7.0849166100422278E-3</v>
      </c>
      <c r="P913" s="21">
        <v>7.994304263232041E-3</v>
      </c>
      <c r="Q913" s="21">
        <v>7.6297045628243645E-3</v>
      </c>
      <c r="R913" s="21">
        <v>7.7864347445953854E-3</v>
      </c>
      <c r="S913" s="21">
        <v>8.7438929065736422E-3</v>
      </c>
      <c r="T913">
        <v>8.3532957542818993E-3</v>
      </c>
    </row>
    <row r="914" spans="1:20" ht="12.75" customHeight="1" x14ac:dyDescent="0.2">
      <c r="A914" s="5" t="s">
        <v>545</v>
      </c>
      <c r="B914" s="5" t="s">
        <v>13</v>
      </c>
      <c r="C914" s="5" t="s">
        <v>404</v>
      </c>
      <c r="D914" s="5" t="s">
        <v>428</v>
      </c>
      <c r="E914" s="5" t="s">
        <v>429</v>
      </c>
      <c r="F914" s="5" t="s">
        <v>442</v>
      </c>
      <c r="G914" s="5" t="s">
        <v>450</v>
      </c>
      <c r="H914" s="12" t="s">
        <v>36</v>
      </c>
      <c r="I914" s="21">
        <v>0</v>
      </c>
      <c r="J914" s="21">
        <v>0</v>
      </c>
      <c r="K914" s="21">
        <v>0</v>
      </c>
      <c r="L914" s="21">
        <v>0</v>
      </c>
      <c r="M914" s="21">
        <v>0</v>
      </c>
      <c r="N914" s="21">
        <v>0</v>
      </c>
      <c r="O914" s="21">
        <v>0</v>
      </c>
      <c r="P914" s="21">
        <v>0</v>
      </c>
      <c r="Q914" s="21">
        <v>0</v>
      </c>
      <c r="R914" s="21">
        <v>0</v>
      </c>
      <c r="S914" s="21">
        <v>0</v>
      </c>
      <c r="T914">
        <v>0</v>
      </c>
    </row>
    <row r="915" spans="1:20" ht="12.75" customHeight="1" x14ac:dyDescent="0.2">
      <c r="A915" s="5" t="s">
        <v>545</v>
      </c>
      <c r="B915" s="5" t="s">
        <v>13</v>
      </c>
      <c r="C915" s="5" t="s">
        <v>404</v>
      </c>
      <c r="D915" s="5" t="s">
        <v>428</v>
      </c>
      <c r="E915" s="5" t="s">
        <v>429</v>
      </c>
      <c r="F915" s="5" t="s">
        <v>442</v>
      </c>
      <c r="G915" s="5" t="s">
        <v>451</v>
      </c>
      <c r="H915" s="12" t="s">
        <v>34</v>
      </c>
      <c r="I915" s="21">
        <v>1.2046753163686377E-2</v>
      </c>
      <c r="J915" s="21">
        <v>1.1609021510586773E-2</v>
      </c>
      <c r="K915" s="21">
        <v>1.1789094756063601E-2</v>
      </c>
      <c r="L915" s="21">
        <v>1.0775059481389777E-2</v>
      </c>
      <c r="M915" s="21">
        <v>1.098281501020907E-2</v>
      </c>
      <c r="N915" s="21">
        <v>1.1518900900613048E-2</v>
      </c>
      <c r="O915" s="21">
        <v>1.063313370749726E-2</v>
      </c>
      <c r="P915" s="21">
        <v>1.2702473527431297E-2</v>
      </c>
      <c r="Q915" s="21">
        <v>1.1937462542143389E-2</v>
      </c>
      <c r="R915" s="21">
        <v>1.2028399962349003E-2</v>
      </c>
      <c r="S915" s="21">
        <v>1.1420632236494595E-2</v>
      </c>
      <c r="T915">
        <v>1.0837087306897301E-2</v>
      </c>
    </row>
    <row r="916" spans="1:20" ht="12.75" customHeight="1" x14ac:dyDescent="0.2">
      <c r="A916" s="5" t="s">
        <v>545</v>
      </c>
      <c r="B916" s="5" t="s">
        <v>13</v>
      </c>
      <c r="C916" s="5" t="s">
        <v>404</v>
      </c>
      <c r="D916" s="5" t="s">
        <v>428</v>
      </c>
      <c r="E916" s="5" t="s">
        <v>429</v>
      </c>
      <c r="F916" s="5" t="s">
        <v>442</v>
      </c>
      <c r="G916" s="5" t="s">
        <v>451</v>
      </c>
      <c r="H916" s="12" t="s">
        <v>36</v>
      </c>
      <c r="I916" s="21">
        <v>0</v>
      </c>
      <c r="J916" s="21">
        <v>0</v>
      </c>
      <c r="K916" s="21">
        <v>0</v>
      </c>
      <c r="L916" s="21">
        <v>0</v>
      </c>
      <c r="M916" s="21">
        <v>0</v>
      </c>
      <c r="N916" s="21">
        <v>0</v>
      </c>
      <c r="O916" s="21">
        <v>0</v>
      </c>
      <c r="P916" s="21">
        <v>0</v>
      </c>
      <c r="Q916" s="21">
        <v>0</v>
      </c>
      <c r="R916" s="21">
        <v>0</v>
      </c>
      <c r="S916" s="21">
        <v>0</v>
      </c>
      <c r="T916">
        <v>0</v>
      </c>
    </row>
    <row r="917" spans="1:20" ht="12.75" customHeight="1" x14ac:dyDescent="0.2">
      <c r="A917" s="5" t="s">
        <v>545</v>
      </c>
      <c r="B917" s="5" t="s">
        <v>13</v>
      </c>
      <c r="C917" s="5" t="s">
        <v>404</v>
      </c>
      <c r="D917" s="5" t="s">
        <v>428</v>
      </c>
      <c r="E917" s="5" t="s">
        <v>452</v>
      </c>
      <c r="F917" s="5" t="s">
        <v>599</v>
      </c>
      <c r="G917" s="5" t="s">
        <v>453</v>
      </c>
      <c r="H917" s="12" t="s">
        <v>34</v>
      </c>
      <c r="I917" s="21">
        <v>3.5552506643622018E-3</v>
      </c>
      <c r="J917" s="21">
        <v>3.9868224956628798E-3</v>
      </c>
      <c r="K917" s="21">
        <v>3.7015087256373849E-3</v>
      </c>
      <c r="L917" s="21">
        <v>3.5425050170820168E-3</v>
      </c>
      <c r="M917" s="21">
        <v>3.2419120277656249E-3</v>
      </c>
      <c r="N917" s="21">
        <v>3.2795138814107382E-3</v>
      </c>
      <c r="O917" s="21">
        <v>3.0569530574021259E-3</v>
      </c>
      <c r="P917" s="21">
        <v>2.8383853505947639E-3</v>
      </c>
      <c r="Q917" s="21">
        <v>2.8539695996718682E-3</v>
      </c>
      <c r="R917" s="21">
        <v>3.0380966706184407E-3</v>
      </c>
      <c r="S917" s="21">
        <v>2.8079378319352255E-3</v>
      </c>
      <c r="T917">
        <v>2.7619060641985824E-3</v>
      </c>
    </row>
    <row r="918" spans="1:20" ht="12.75" customHeight="1" x14ac:dyDescent="0.2">
      <c r="A918" s="5" t="s">
        <v>545</v>
      </c>
      <c r="B918" s="5" t="s">
        <v>13</v>
      </c>
      <c r="C918" s="5" t="s">
        <v>404</v>
      </c>
      <c r="D918" s="5" t="s">
        <v>428</v>
      </c>
      <c r="E918" s="5" t="s">
        <v>452</v>
      </c>
      <c r="F918" s="5" t="s">
        <v>599</v>
      </c>
      <c r="G918" s="5" t="s">
        <v>453</v>
      </c>
      <c r="H918" s="12" t="s">
        <v>36</v>
      </c>
      <c r="I918" s="21">
        <v>2.5960175073635652E-2</v>
      </c>
      <c r="J918" s="21">
        <v>2.9611953762276318E-2</v>
      </c>
      <c r="K918" s="21">
        <v>2.7966916674930991E-2</v>
      </c>
      <c r="L918" s="21">
        <v>2.7228643580219331E-2</v>
      </c>
      <c r="M918" s="21">
        <v>2.5350806091928343E-2</v>
      </c>
      <c r="N918" s="21">
        <v>2.6091651566760951E-2</v>
      </c>
      <c r="O918" s="21">
        <v>2.4746296763505898E-2</v>
      </c>
      <c r="P918" s="21">
        <v>2.338036291928328E-2</v>
      </c>
      <c r="Q918" s="21">
        <v>2.3923135124803003E-2</v>
      </c>
      <c r="R918" s="21">
        <v>2.5466563197370933E-2</v>
      </c>
      <c r="S918" s="21">
        <v>2.3537278106661019E-2</v>
      </c>
      <c r="T918">
        <v>2.3151421088519031E-2</v>
      </c>
    </row>
    <row r="919" spans="1:20" ht="12.75" customHeight="1" x14ac:dyDescent="0.2">
      <c r="A919" s="5" t="s">
        <v>545</v>
      </c>
      <c r="B919" s="5" t="s">
        <v>13</v>
      </c>
      <c r="C919" s="5" t="s">
        <v>404</v>
      </c>
      <c r="D919" s="5" t="s">
        <v>428</v>
      </c>
      <c r="E919" s="5" t="s">
        <v>452</v>
      </c>
      <c r="F919" s="5" t="s">
        <v>599</v>
      </c>
      <c r="G919" s="5" t="s">
        <v>454</v>
      </c>
      <c r="H919" s="12" t="s">
        <v>34</v>
      </c>
      <c r="I919" s="21">
        <v>9.4737386602982924E-3</v>
      </c>
      <c r="J919" s="21">
        <v>8.8325424421598839E-3</v>
      </c>
      <c r="K919" s="21">
        <v>8.2004485915246235E-3</v>
      </c>
      <c r="L919" s="21">
        <v>7.8481863561720554E-3</v>
      </c>
      <c r="M919" s="21">
        <v>7.1822424023489243E-3</v>
      </c>
      <c r="N919" s="21">
        <v>7.2655468305208963E-3</v>
      </c>
      <c r="O919" s="21">
        <v>6.7724779953378276E-3</v>
      </c>
      <c r="P919" s="21">
        <v>6.2882556481022259E-3</v>
      </c>
      <c r="Q919" s="21">
        <v>6.322781524674974E-3</v>
      </c>
      <c r="R919" s="21">
        <v>6.730702913363684E-3</v>
      </c>
      <c r="S919" s="21">
        <v>6.2208011775027987E-3</v>
      </c>
      <c r="T919">
        <v>6.1188208303306199E-3</v>
      </c>
    </row>
    <row r="920" spans="1:20" ht="12.75" customHeight="1" x14ac:dyDescent="0.2">
      <c r="A920" s="5" t="s">
        <v>545</v>
      </c>
      <c r="B920" s="5" t="s">
        <v>13</v>
      </c>
      <c r="C920" s="5" t="s">
        <v>404</v>
      </c>
      <c r="D920" s="5" t="s">
        <v>428</v>
      </c>
      <c r="E920" s="5" t="s">
        <v>452</v>
      </c>
      <c r="F920" s="5" t="s">
        <v>599</v>
      </c>
      <c r="G920" s="5" t="s">
        <v>454</v>
      </c>
      <c r="H920" s="12" t="s">
        <v>36</v>
      </c>
      <c r="I920" s="21">
        <v>0</v>
      </c>
      <c r="J920" s="21">
        <v>0</v>
      </c>
      <c r="K920" s="21">
        <v>0</v>
      </c>
      <c r="L920" s="21">
        <v>0</v>
      </c>
      <c r="M920" s="21">
        <v>0</v>
      </c>
      <c r="N920" s="21">
        <v>0</v>
      </c>
      <c r="O920" s="21">
        <v>0</v>
      </c>
      <c r="P920" s="21">
        <v>0</v>
      </c>
      <c r="Q920" s="21">
        <v>0</v>
      </c>
      <c r="R920" s="21">
        <v>0</v>
      </c>
      <c r="S920" s="21">
        <v>0</v>
      </c>
      <c r="T920">
        <v>0</v>
      </c>
    </row>
    <row r="921" spans="1:20" ht="12.75" customHeight="1" x14ac:dyDescent="0.2">
      <c r="A921" s="5" t="s">
        <v>545</v>
      </c>
      <c r="B921" s="5" t="s">
        <v>13</v>
      </c>
      <c r="C921" s="5" t="s">
        <v>404</v>
      </c>
      <c r="D921" s="5" t="s">
        <v>428</v>
      </c>
      <c r="E921" s="5" t="s">
        <v>455</v>
      </c>
      <c r="F921" s="5" t="s">
        <v>599</v>
      </c>
      <c r="G921" s="5" t="s">
        <v>456</v>
      </c>
      <c r="H921" s="12" t="s">
        <v>34</v>
      </c>
      <c r="I921" s="21">
        <v>5.2021312204377601E-5</v>
      </c>
      <c r="J921" s="21">
        <v>5.8483669159935933E-5</v>
      </c>
      <c r="K921" s="21">
        <v>6.4946026115494273E-5</v>
      </c>
      <c r="L921" s="21">
        <v>6.843523282099903E-5</v>
      </c>
      <c r="M921" s="21">
        <v>7.1924439526503786E-5</v>
      </c>
      <c r="N921" s="21">
        <v>7.541364623200853E-5</v>
      </c>
      <c r="O921" s="21">
        <v>7.8902852937513286E-5</v>
      </c>
      <c r="P921" s="21">
        <v>8.2392059643018043E-5</v>
      </c>
      <c r="Q921" s="21">
        <v>8.2392059643018043E-5</v>
      </c>
      <c r="R921" s="21">
        <v>8.2392059643018043E-5</v>
      </c>
      <c r="S921" s="21">
        <v>8.2392059643018043E-5</v>
      </c>
      <c r="T921">
        <v>8.2392059643018043E-5</v>
      </c>
    </row>
    <row r="922" spans="1:20" ht="12.75" customHeight="1" x14ac:dyDescent="0.2">
      <c r="A922" s="5" t="s">
        <v>545</v>
      </c>
      <c r="B922" s="5" t="s">
        <v>13</v>
      </c>
      <c r="C922" s="5" t="s">
        <v>404</v>
      </c>
      <c r="D922" s="5" t="s">
        <v>428</v>
      </c>
      <c r="E922" s="5" t="s">
        <v>455</v>
      </c>
      <c r="F922" s="5" t="s">
        <v>599</v>
      </c>
      <c r="G922" s="5" t="s">
        <v>456</v>
      </c>
      <c r="H922" s="12" t="s">
        <v>36</v>
      </c>
      <c r="I922" s="21">
        <v>7.6487753816084051E-4</v>
      </c>
      <c r="J922" s="21">
        <v>8.5989458923915025E-4</v>
      </c>
      <c r="K922" s="21">
        <v>9.5491164031746021E-4</v>
      </c>
      <c r="L922" s="21">
        <v>1.0062139954859673E-3</v>
      </c>
      <c r="M922" s="21">
        <v>1.0575163506544743E-3</v>
      </c>
      <c r="N922" s="21">
        <v>1.1088187058229814E-3</v>
      </c>
      <c r="O922" s="21">
        <v>1.1601210609914886E-3</v>
      </c>
      <c r="P922" s="21">
        <v>1.2114234161599959E-3</v>
      </c>
      <c r="Q922" s="21">
        <v>1.2114234161599959E-3</v>
      </c>
      <c r="R922" s="21">
        <v>1.2114234161599959E-3</v>
      </c>
      <c r="S922" s="21">
        <v>1.2114234161599959E-3</v>
      </c>
      <c r="T922">
        <v>1.2114234161599959E-3</v>
      </c>
    </row>
    <row r="923" spans="1:20" ht="12.75" customHeight="1" x14ac:dyDescent="0.2">
      <c r="A923" s="5" t="s">
        <v>545</v>
      </c>
      <c r="B923" s="5" t="s">
        <v>13</v>
      </c>
      <c r="C923" s="5" t="s">
        <v>404</v>
      </c>
      <c r="D923" s="5" t="s">
        <v>428</v>
      </c>
      <c r="E923" s="5" t="s">
        <v>455</v>
      </c>
      <c r="F923" s="5" t="s">
        <v>599</v>
      </c>
      <c r="G923" s="5" t="s">
        <v>457</v>
      </c>
      <c r="H923" s="12" t="s">
        <v>34</v>
      </c>
      <c r="I923" s="21">
        <v>5.982450903503424E-4</v>
      </c>
      <c r="J923" s="21">
        <v>6.7256219533926324E-4</v>
      </c>
      <c r="K923" s="21">
        <v>7.4687930032818429E-4</v>
      </c>
      <c r="L923" s="21">
        <v>7.8700517744148882E-4</v>
      </c>
      <c r="M923" s="21">
        <v>8.2713105455479346E-4</v>
      </c>
      <c r="N923" s="21">
        <v>8.6725693166809809E-4</v>
      </c>
      <c r="O923" s="21">
        <v>9.0738280878140294E-4</v>
      </c>
      <c r="P923" s="21">
        <v>9.4750868589470758E-4</v>
      </c>
      <c r="Q923" s="21">
        <v>9.4750868589470758E-4</v>
      </c>
      <c r="R923" s="21">
        <v>9.4750868589470758E-4</v>
      </c>
      <c r="S923" s="21">
        <v>9.4750868589470758E-4</v>
      </c>
      <c r="T923">
        <v>9.4750868589470758E-4</v>
      </c>
    </row>
    <row r="924" spans="1:20" ht="12.75" customHeight="1" x14ac:dyDescent="0.2">
      <c r="A924" s="5" t="s">
        <v>545</v>
      </c>
      <c r="B924" s="5" t="s">
        <v>13</v>
      </c>
      <c r="C924" s="5" t="s">
        <v>404</v>
      </c>
      <c r="D924" s="5" t="s">
        <v>428</v>
      </c>
      <c r="E924" s="5" t="s">
        <v>455</v>
      </c>
      <c r="F924" s="5" t="s">
        <v>599</v>
      </c>
      <c r="G924" s="5" t="s">
        <v>457</v>
      </c>
      <c r="H924" s="12" t="s">
        <v>36</v>
      </c>
      <c r="I924" s="21">
        <v>0</v>
      </c>
      <c r="J924" s="21">
        <v>0</v>
      </c>
      <c r="K924" s="21">
        <v>0</v>
      </c>
      <c r="L924" s="21">
        <v>0</v>
      </c>
      <c r="M924" s="21">
        <v>0</v>
      </c>
      <c r="N924" s="21">
        <v>0</v>
      </c>
      <c r="O924" s="21">
        <v>0</v>
      </c>
      <c r="P924" s="21">
        <v>0</v>
      </c>
      <c r="Q924" s="21">
        <v>0</v>
      </c>
      <c r="R924" s="21">
        <v>0</v>
      </c>
      <c r="S924" s="21">
        <v>0</v>
      </c>
      <c r="T924">
        <v>0</v>
      </c>
    </row>
    <row r="925" spans="1:20" ht="12.75" customHeight="1" x14ac:dyDescent="0.2">
      <c r="A925" s="5" t="s">
        <v>545</v>
      </c>
      <c r="B925" s="5" t="s">
        <v>13</v>
      </c>
      <c r="C925" s="5" t="s">
        <v>404</v>
      </c>
      <c r="D925" s="5" t="s">
        <v>428</v>
      </c>
      <c r="E925" s="5" t="s">
        <v>458</v>
      </c>
      <c r="F925" s="5" t="s">
        <v>599</v>
      </c>
      <c r="G925" s="5" t="s">
        <v>459</v>
      </c>
      <c r="H925" s="12" t="s">
        <v>34</v>
      </c>
      <c r="I925" s="21">
        <v>3.3183301534936674E-3</v>
      </c>
      <c r="J925" s="21">
        <v>3.3356536416258775E-3</v>
      </c>
      <c r="K925" s="21">
        <v>3.4781694246926106E-3</v>
      </c>
      <c r="L925" s="21">
        <v>3.8703563799650197E-3</v>
      </c>
      <c r="M925" s="21">
        <v>4.208976566696933E-3</v>
      </c>
      <c r="N925" s="21">
        <v>4.5938800093669255E-3</v>
      </c>
      <c r="O925" s="21">
        <v>4.4892044080514434E-3</v>
      </c>
      <c r="P925" s="21">
        <v>4.2347291581764342E-3</v>
      </c>
      <c r="Q925" s="21">
        <v>3.980253908301425E-3</v>
      </c>
      <c r="R925" s="21">
        <v>4.1059454978768202E-3</v>
      </c>
      <c r="S925" s="21">
        <v>4.1897435706387057E-3</v>
      </c>
      <c r="T925">
        <v>4.2525893654264029E-3</v>
      </c>
    </row>
    <row r="926" spans="1:20" ht="12.75" customHeight="1" x14ac:dyDescent="0.2">
      <c r="A926" s="5" t="s">
        <v>545</v>
      </c>
      <c r="B926" s="5" t="s">
        <v>13</v>
      </c>
      <c r="C926" s="5" t="s">
        <v>404</v>
      </c>
      <c r="D926" s="5" t="s">
        <v>428</v>
      </c>
      <c r="E926" s="5" t="s">
        <v>458</v>
      </c>
      <c r="F926" s="5" t="s">
        <v>599</v>
      </c>
      <c r="G926" s="5" t="s">
        <v>459</v>
      </c>
      <c r="H926" s="12" t="s">
        <v>36</v>
      </c>
      <c r="I926" s="21">
        <v>1.5606832262477598E-2</v>
      </c>
      <c r="J926" s="21">
        <v>1.606947012055417E-2</v>
      </c>
      <c r="K926" s="21">
        <v>1.71902158472266E-2</v>
      </c>
      <c r="L926" s="21">
        <v>1.965847525694529E-2</v>
      </c>
      <c r="M926" s="21">
        <v>2.2013406184418317E-2</v>
      </c>
      <c r="N926" s="21">
        <v>2.4793918955327472E-2</v>
      </c>
      <c r="O926" s="21">
        <v>2.5063929213350732E-2</v>
      </c>
      <c r="P926" s="21">
        <v>2.4525446359157651E-2</v>
      </c>
      <c r="Q926" s="21">
        <v>2.398696350496457E-2</v>
      </c>
      <c r="R926" s="21">
        <v>2.4744442711438767E-2</v>
      </c>
      <c r="S926" s="21">
        <v>2.524945102483641E-2</v>
      </c>
      <c r="T926">
        <v>2.5628190628073508E-2</v>
      </c>
    </row>
    <row r="927" spans="1:20" ht="12.75" customHeight="1" x14ac:dyDescent="0.2">
      <c r="A927" s="5" t="s">
        <v>545</v>
      </c>
      <c r="B927" s="5" t="s">
        <v>13</v>
      </c>
      <c r="C927" s="5" t="s">
        <v>404</v>
      </c>
      <c r="D927" s="5" t="s">
        <v>428</v>
      </c>
      <c r="E927" s="5" t="s">
        <v>458</v>
      </c>
      <c r="F927" s="5" t="s">
        <v>599</v>
      </c>
      <c r="G927" s="5" t="s">
        <v>460</v>
      </c>
      <c r="H927" s="12" t="s">
        <v>34</v>
      </c>
      <c r="I927" s="21">
        <v>3.8160796765177175E-2</v>
      </c>
      <c r="J927" s="21">
        <v>3.8360016878697584E-2</v>
      </c>
      <c r="K927" s="21">
        <v>3.9998948383965019E-2</v>
      </c>
      <c r="L927" s="21">
        <v>4.4509098369597724E-2</v>
      </c>
      <c r="M927" s="21">
        <v>4.8403230517014742E-2</v>
      </c>
      <c r="N927" s="21">
        <v>5.282962010771964E-2</v>
      </c>
      <c r="O927" s="21">
        <v>5.1625850692591603E-2</v>
      </c>
      <c r="P927" s="21">
        <v>4.8699385319029002E-2</v>
      </c>
      <c r="Q927" s="21">
        <v>4.5772919945466395E-2</v>
      </c>
      <c r="R927" s="21">
        <v>4.7218373225583435E-2</v>
      </c>
      <c r="S927" s="21">
        <v>4.8182051062345105E-2</v>
      </c>
      <c r="T927">
        <v>4.8904777702403632E-2</v>
      </c>
    </row>
    <row r="928" spans="1:20" ht="12.75" customHeight="1" x14ac:dyDescent="0.2">
      <c r="A928" s="5" t="s">
        <v>545</v>
      </c>
      <c r="B928" s="5" t="s">
        <v>13</v>
      </c>
      <c r="C928" s="5" t="s">
        <v>404</v>
      </c>
      <c r="D928" s="5" t="s">
        <v>428</v>
      </c>
      <c r="E928" s="5" t="s">
        <v>458</v>
      </c>
      <c r="F928" s="5" t="s">
        <v>599</v>
      </c>
      <c r="G928" s="5" t="s">
        <v>460</v>
      </c>
      <c r="H928" s="12" t="s">
        <v>36</v>
      </c>
      <c r="I928" s="21">
        <v>0</v>
      </c>
      <c r="J928" s="21">
        <v>0</v>
      </c>
      <c r="K928" s="21">
        <v>0</v>
      </c>
      <c r="L928" s="21">
        <v>0</v>
      </c>
      <c r="M928" s="21">
        <v>0</v>
      </c>
      <c r="N928" s="21">
        <v>0</v>
      </c>
      <c r="O928" s="21">
        <v>0</v>
      </c>
      <c r="P928" s="21">
        <v>0</v>
      </c>
      <c r="Q928" s="21">
        <v>0</v>
      </c>
      <c r="R928" s="21">
        <v>0</v>
      </c>
      <c r="S928" s="21">
        <v>0</v>
      </c>
      <c r="T928">
        <v>0</v>
      </c>
    </row>
    <row r="929" spans="1:20" ht="12.75" customHeight="1" x14ac:dyDescent="0.2">
      <c r="A929" s="5" t="s">
        <v>545</v>
      </c>
      <c r="B929" s="5" t="s">
        <v>13</v>
      </c>
      <c r="C929" s="5" t="s">
        <v>404</v>
      </c>
      <c r="D929" s="5" t="s">
        <v>428</v>
      </c>
      <c r="E929" s="5" t="s">
        <v>461</v>
      </c>
      <c r="F929" s="5" t="s">
        <v>599</v>
      </c>
      <c r="G929" s="5" t="s">
        <v>462</v>
      </c>
      <c r="H929" s="12" t="s">
        <v>34</v>
      </c>
      <c r="I929" s="21">
        <v>1.2583122558296894E-4</v>
      </c>
      <c r="J929" s="21">
        <v>1.7231785166940762E-4</v>
      </c>
      <c r="K929" s="21">
        <v>7.429885377770145E-5</v>
      </c>
      <c r="L929" s="21">
        <v>7.5365862772814327E-5</v>
      </c>
      <c r="M929" s="21">
        <v>7.2979436213446041E-5</v>
      </c>
      <c r="N929" s="21">
        <v>7.0757590796102958E-5</v>
      </c>
      <c r="O929" s="21">
        <v>3.2296489846355493E-4</v>
      </c>
      <c r="P929" s="21">
        <v>3.033815207196443E-4</v>
      </c>
      <c r="Q929" s="21">
        <v>0</v>
      </c>
      <c r="R929" s="21">
        <v>0</v>
      </c>
      <c r="S929" s="21">
        <v>0</v>
      </c>
      <c r="T929">
        <v>0</v>
      </c>
    </row>
    <row r="930" spans="1:20" ht="12.75" customHeight="1" x14ac:dyDescent="0.2">
      <c r="A930" s="5" t="s">
        <v>545</v>
      </c>
      <c r="B930" s="5" t="s">
        <v>13</v>
      </c>
      <c r="C930" s="5" t="s">
        <v>404</v>
      </c>
      <c r="D930" s="5" t="s">
        <v>428</v>
      </c>
      <c r="E930" s="5" t="s">
        <v>461</v>
      </c>
      <c r="F930" s="5" t="s">
        <v>599</v>
      </c>
      <c r="G930" s="5" t="s">
        <v>462</v>
      </c>
      <c r="H930" s="12" t="s">
        <v>36</v>
      </c>
      <c r="I930" s="21">
        <v>1.9124908484313343E-5</v>
      </c>
      <c r="J930" s="21">
        <v>2.5764334645989009E-5</v>
      </c>
      <c r="K930" s="21">
        <v>1.0926758091432838E-5</v>
      </c>
      <c r="L930" s="21">
        <v>1.0900479228762526E-5</v>
      </c>
      <c r="M930" s="21">
        <v>1.0379406556720247E-5</v>
      </c>
      <c r="N930" s="21">
        <v>9.8942699780014455E-6</v>
      </c>
      <c r="O930" s="21">
        <v>4.4395654410018279E-5</v>
      </c>
      <c r="P930" s="21">
        <v>4.0990428086142834E-5</v>
      </c>
      <c r="Q930" s="21">
        <v>0</v>
      </c>
      <c r="R930" s="21">
        <v>0</v>
      </c>
      <c r="S930" s="21">
        <v>0</v>
      </c>
      <c r="T930">
        <v>0</v>
      </c>
    </row>
    <row r="931" spans="1:20" ht="12.75" customHeight="1" x14ac:dyDescent="0.2">
      <c r="A931" s="5" t="s">
        <v>545</v>
      </c>
      <c r="B931" s="5" t="s">
        <v>13</v>
      </c>
      <c r="C931" s="5" t="s">
        <v>404</v>
      </c>
      <c r="D931" s="5" t="s">
        <v>428</v>
      </c>
      <c r="E931" s="5" t="s">
        <v>461</v>
      </c>
      <c r="F931" s="5" t="s">
        <v>599</v>
      </c>
      <c r="G931" s="5" t="s">
        <v>463</v>
      </c>
      <c r="H931" s="12" t="s">
        <v>34</v>
      </c>
      <c r="I931" s="21">
        <v>4.3978819443406893E-5</v>
      </c>
      <c r="J931" s="21">
        <v>6.5593409681217655E-5</v>
      </c>
      <c r="K931" s="21">
        <v>2.8528599104669664E-5</v>
      </c>
      <c r="L931" s="21">
        <v>2.8447321044542351E-5</v>
      </c>
      <c r="M931" s="21">
        <v>2.5080087124984372E-5</v>
      </c>
      <c r="N931" s="21">
        <v>3.0269070668084565E-5</v>
      </c>
      <c r="O931" s="21">
        <v>1.3758668485492972E-4</v>
      </c>
      <c r="P931" s="21">
        <v>1.2871012454170825E-4</v>
      </c>
      <c r="Q931" s="21">
        <v>0</v>
      </c>
      <c r="R931" s="21">
        <v>0</v>
      </c>
      <c r="S931" s="21">
        <v>0</v>
      </c>
      <c r="T931">
        <v>0</v>
      </c>
    </row>
    <row r="932" spans="1:20" ht="12.75" customHeight="1" x14ac:dyDescent="0.2">
      <c r="A932" s="5" t="s">
        <v>545</v>
      </c>
      <c r="B932" s="5" t="s">
        <v>13</v>
      </c>
      <c r="C932" s="5" t="s">
        <v>404</v>
      </c>
      <c r="D932" s="5" t="s">
        <v>428</v>
      </c>
      <c r="E932" s="5" t="s">
        <v>461</v>
      </c>
      <c r="F932" s="5" t="s">
        <v>599</v>
      </c>
      <c r="G932" s="5" t="s">
        <v>463</v>
      </c>
      <c r="H932" s="12" t="s">
        <v>36</v>
      </c>
      <c r="I932" s="21">
        <v>6.3334607312384342E-6</v>
      </c>
      <c r="J932" s="21">
        <v>9.8026735873241597E-6</v>
      </c>
      <c r="K932" s="21">
        <v>4.4185212412865296E-6</v>
      </c>
      <c r="L932" s="21">
        <v>4.5605269991117474E-6</v>
      </c>
      <c r="M932" s="21">
        <v>4.1570047520033293E-6</v>
      </c>
      <c r="N932" s="21">
        <v>5.1815689552990219E-6</v>
      </c>
      <c r="O932" s="21">
        <v>2.4300287317747137E-5</v>
      </c>
      <c r="P932" s="21">
        <v>2.3431989192359859E-5</v>
      </c>
      <c r="Q932" s="21">
        <v>0</v>
      </c>
      <c r="R932" s="21">
        <v>0</v>
      </c>
      <c r="S932" s="21">
        <v>0</v>
      </c>
      <c r="T932">
        <v>0</v>
      </c>
    </row>
    <row r="933" spans="1:20" ht="12.75" customHeight="1" x14ac:dyDescent="0.2">
      <c r="A933" s="5" t="s">
        <v>545</v>
      </c>
      <c r="B933" s="5" t="s">
        <v>13</v>
      </c>
      <c r="C933" s="5" t="s">
        <v>404</v>
      </c>
      <c r="D933" s="5" t="s">
        <v>428</v>
      </c>
      <c r="E933" s="5" t="s">
        <v>461</v>
      </c>
      <c r="F933" s="5" t="s">
        <v>599</v>
      </c>
      <c r="G933" s="5" t="s">
        <v>464</v>
      </c>
      <c r="H933" s="12" t="s">
        <v>34</v>
      </c>
      <c r="I933" s="21">
        <v>1.9798469703900812E-4</v>
      </c>
      <c r="J933" s="21">
        <v>6.5994899013002624E-5</v>
      </c>
      <c r="K933" s="21">
        <v>6.7910879952089796E-5</v>
      </c>
      <c r="L933" s="21">
        <v>7.2854583856648024E-5</v>
      </c>
      <c r="M933" s="21">
        <v>6.5234589116539587E-5</v>
      </c>
      <c r="N933" s="21">
        <v>6.0562615890686596E-5</v>
      </c>
      <c r="O933" s="21">
        <v>2.2022769414795101E-4</v>
      </c>
      <c r="P933" s="21">
        <v>3.090291837237362E-4</v>
      </c>
      <c r="Q933" s="21">
        <v>0</v>
      </c>
      <c r="R933" s="21">
        <v>0</v>
      </c>
      <c r="S933" s="21">
        <v>0</v>
      </c>
      <c r="T933">
        <v>0</v>
      </c>
    </row>
    <row r="934" spans="1:20" ht="12.75" customHeight="1" x14ac:dyDescent="0.2">
      <c r="A934" s="5" t="s">
        <v>545</v>
      </c>
      <c r="B934" s="5" t="s">
        <v>13</v>
      </c>
      <c r="C934" s="5" t="s">
        <v>404</v>
      </c>
      <c r="D934" s="5" t="s">
        <v>428</v>
      </c>
      <c r="E934" s="5" t="s">
        <v>461</v>
      </c>
      <c r="F934" s="5" t="s">
        <v>599</v>
      </c>
      <c r="G934" s="5" t="s">
        <v>464</v>
      </c>
      <c r="H934" s="12" t="s">
        <v>36</v>
      </c>
      <c r="I934" s="21">
        <v>3.0245535353816371E-5</v>
      </c>
      <c r="J934" s="21">
        <v>1.0301015663980926E-5</v>
      </c>
      <c r="K934" s="21">
        <v>1.0825610970959228E-5</v>
      </c>
      <c r="L934" s="21">
        <v>1.1855633981606043E-5</v>
      </c>
      <c r="M934" s="21">
        <v>1.0832276987566981E-5</v>
      </c>
      <c r="N934" s="21">
        <v>1.0257620383452015E-5</v>
      </c>
      <c r="O934" s="21">
        <v>3.803181889051724E-5</v>
      </c>
      <c r="P934" s="21">
        <v>5.4393522612957256E-5</v>
      </c>
      <c r="Q934" s="21">
        <v>0</v>
      </c>
      <c r="R934" s="21">
        <v>0</v>
      </c>
      <c r="S934" s="21">
        <v>0</v>
      </c>
      <c r="T934">
        <v>0</v>
      </c>
    </row>
    <row r="935" spans="1:20" ht="12.75" customHeight="1" x14ac:dyDescent="0.2">
      <c r="A935" s="5" t="s">
        <v>545</v>
      </c>
      <c r="B935" s="5" t="s">
        <v>13</v>
      </c>
      <c r="C935" s="5" t="s">
        <v>404</v>
      </c>
      <c r="D935" s="5" t="s">
        <v>428</v>
      </c>
      <c r="E935" s="5" t="s">
        <v>461</v>
      </c>
      <c r="F935" s="5" t="s">
        <v>599</v>
      </c>
      <c r="G935" s="5" t="s">
        <v>465</v>
      </c>
      <c r="H935" s="12" t="s">
        <v>34</v>
      </c>
      <c r="I935" s="21">
        <v>5.8871887205642373E-5</v>
      </c>
      <c r="J935" s="21">
        <v>1.5253170776007333E-4</v>
      </c>
      <c r="K935" s="21">
        <v>8.7738102867763657E-5</v>
      </c>
      <c r="L935" s="21">
        <v>9.400511021546076E-5</v>
      </c>
      <c r="M935" s="21">
        <v>1.0071976094513698E-4</v>
      </c>
      <c r="N935" s="21">
        <v>8.1038888116776863E-5</v>
      </c>
      <c r="O935" s="21">
        <v>3.6835858234898479E-4</v>
      </c>
      <c r="P935" s="21">
        <v>3.8594473402242101E-4</v>
      </c>
      <c r="Q935" s="21">
        <v>0</v>
      </c>
      <c r="R935" s="21">
        <v>0</v>
      </c>
      <c r="S935" s="21">
        <v>0</v>
      </c>
      <c r="T935">
        <v>0</v>
      </c>
    </row>
    <row r="936" spans="1:20" ht="12.75" customHeight="1" x14ac:dyDescent="0.2">
      <c r="A936" s="5" t="s">
        <v>545</v>
      </c>
      <c r="B936" s="5" t="s">
        <v>13</v>
      </c>
      <c r="C936" s="5" t="s">
        <v>404</v>
      </c>
      <c r="D936" s="5" t="s">
        <v>428</v>
      </c>
      <c r="E936" s="5" t="s">
        <v>461</v>
      </c>
      <c r="F936" s="5" t="s">
        <v>599</v>
      </c>
      <c r="G936" s="5" t="s">
        <v>465</v>
      </c>
      <c r="H936" s="12" t="s">
        <v>36</v>
      </c>
      <c r="I936" s="21">
        <v>8.993683716238531E-6</v>
      </c>
      <c r="J936" s="21">
        <v>2.3808378138145263E-5</v>
      </c>
      <c r="K936" s="21">
        <v>1.3986250357034033E-5</v>
      </c>
      <c r="L936" s="21">
        <v>1.5297461328005927E-5</v>
      </c>
      <c r="M936" s="21">
        <v>1.6724629731784979E-5</v>
      </c>
      <c r="N936" s="21">
        <v>1.3725730607464913E-5</v>
      </c>
      <c r="O936" s="21">
        <v>6.3613011728001209E-5</v>
      </c>
      <c r="P936" s="21">
        <v>6.7931751184274584E-5</v>
      </c>
      <c r="Q936" s="21">
        <v>0</v>
      </c>
      <c r="R936" s="21">
        <v>0</v>
      </c>
      <c r="S936" s="21">
        <v>0</v>
      </c>
      <c r="T936">
        <v>0</v>
      </c>
    </row>
    <row r="937" spans="1:20" ht="12.75" customHeight="1" x14ac:dyDescent="0.2">
      <c r="A937" s="5" t="s">
        <v>545</v>
      </c>
      <c r="B937" s="5" t="s">
        <v>13</v>
      </c>
      <c r="C937" s="5" t="s">
        <v>404</v>
      </c>
      <c r="D937" s="5" t="s">
        <v>428</v>
      </c>
      <c r="E937" s="5" t="s">
        <v>461</v>
      </c>
      <c r="F937" s="5" t="s">
        <v>599</v>
      </c>
      <c r="G937" s="5" t="s">
        <v>466</v>
      </c>
      <c r="H937" s="12" t="s">
        <v>34</v>
      </c>
      <c r="I937" s="21">
        <v>1.0879135519984821E-4</v>
      </c>
      <c r="J937" s="21">
        <v>8.6251074418484245E-5</v>
      </c>
      <c r="K937" s="21">
        <v>4.3092149696563969E-5</v>
      </c>
      <c r="L937" s="21">
        <v>3.7406379944933927E-5</v>
      </c>
      <c r="M937" s="21">
        <v>4.6170160389175791E-5</v>
      </c>
      <c r="N937" s="21">
        <v>4.875728144546575E-5</v>
      </c>
      <c r="O937" s="21">
        <v>2.5328457893748421E-4</v>
      </c>
      <c r="P937" s="21">
        <v>2.1917286548380667E-4</v>
      </c>
      <c r="Q937" s="21">
        <v>0</v>
      </c>
      <c r="R937" s="21">
        <v>0</v>
      </c>
      <c r="S937" s="21">
        <v>0</v>
      </c>
      <c r="T937">
        <v>0</v>
      </c>
    </row>
    <row r="938" spans="1:20" ht="12.75" customHeight="1" x14ac:dyDescent="0.2">
      <c r="A938" s="5" t="s">
        <v>545</v>
      </c>
      <c r="B938" s="5" t="s">
        <v>13</v>
      </c>
      <c r="C938" s="5" t="s">
        <v>404</v>
      </c>
      <c r="D938" s="5" t="s">
        <v>428</v>
      </c>
      <c r="E938" s="5" t="s">
        <v>461</v>
      </c>
      <c r="F938" s="5" t="s">
        <v>599</v>
      </c>
      <c r="G938" s="5" t="s">
        <v>466</v>
      </c>
      <c r="H938" s="12" t="s">
        <v>36</v>
      </c>
      <c r="I938" s="21">
        <v>1.6619732883892027E-5</v>
      </c>
      <c r="J938" s="21">
        <v>1.3462762757541902E-5</v>
      </c>
      <c r="K938" s="21">
        <v>6.8692799864535511E-6</v>
      </c>
      <c r="L938" s="21">
        <v>6.0871440852181604E-6</v>
      </c>
      <c r="M938" s="21">
        <v>7.6666071277383549E-6</v>
      </c>
      <c r="N938" s="21">
        <v>8.2581255225078164E-6</v>
      </c>
      <c r="O938" s="21">
        <v>4.3740517155121581E-5</v>
      </c>
      <c r="P938" s="21">
        <v>3.8577535206181857E-5</v>
      </c>
      <c r="Q938" s="21">
        <v>0</v>
      </c>
      <c r="R938" s="21">
        <v>0</v>
      </c>
      <c r="S938" s="21">
        <v>0</v>
      </c>
      <c r="T938">
        <v>0</v>
      </c>
    </row>
    <row r="939" spans="1:20" ht="12.75" customHeight="1" x14ac:dyDescent="0.2">
      <c r="A939" s="5" t="s">
        <v>545</v>
      </c>
      <c r="B939" s="5" t="s">
        <v>13</v>
      </c>
      <c r="C939" s="5" t="s">
        <v>404</v>
      </c>
      <c r="D939" s="5" t="s">
        <v>428</v>
      </c>
      <c r="E939" s="5" t="s">
        <v>461</v>
      </c>
      <c r="F939" s="5" t="s">
        <v>599</v>
      </c>
      <c r="G939" s="5" t="s">
        <v>467</v>
      </c>
      <c r="H939" s="12" t="s">
        <v>34</v>
      </c>
      <c r="I939" s="21">
        <v>8.4875066888936649E-3</v>
      </c>
      <c r="J939" s="21">
        <v>8.5568222814795588E-3</v>
      </c>
      <c r="K939" s="21">
        <v>9.6017552556682088E-3</v>
      </c>
      <c r="L939" s="21">
        <v>9.0011851893027957E-3</v>
      </c>
      <c r="M939" s="21">
        <v>8.9184956925264791E-3</v>
      </c>
      <c r="N939" s="21">
        <v>9.2077069516895774E-3</v>
      </c>
      <c r="O939" s="21">
        <v>8.460618431050235E-3</v>
      </c>
      <c r="P939" s="21">
        <v>8.6752528364045511E-3</v>
      </c>
      <c r="Q939" s="21">
        <v>4.9070232246854594E-3</v>
      </c>
      <c r="R939" s="21">
        <v>3.4214864736716445E-3</v>
      </c>
      <c r="S939" s="21">
        <v>3.8905050847529432E-3</v>
      </c>
      <c r="T939">
        <v>2.910003472198182E-3</v>
      </c>
    </row>
    <row r="940" spans="1:20" ht="12.75" customHeight="1" x14ac:dyDescent="0.2">
      <c r="A940" s="5" t="s">
        <v>545</v>
      </c>
      <c r="B940" s="5" t="s">
        <v>13</v>
      </c>
      <c r="C940" s="5" t="s">
        <v>404</v>
      </c>
      <c r="D940" s="5" t="s">
        <v>428</v>
      </c>
      <c r="E940" s="5" t="s">
        <v>461</v>
      </c>
      <c r="F940" s="5" t="s">
        <v>599</v>
      </c>
      <c r="G940" s="5" t="s">
        <v>467</v>
      </c>
      <c r="H940" s="12" t="s">
        <v>36</v>
      </c>
      <c r="I940" s="21">
        <v>4.2378268175425075E-4</v>
      </c>
      <c r="J940" s="21">
        <v>4.0725026729421753E-4</v>
      </c>
      <c r="K940" s="21">
        <v>4.5462921810157149E-4</v>
      </c>
      <c r="L940" s="21">
        <v>4.1289804272091061E-4</v>
      </c>
      <c r="M940" s="21">
        <v>4.1383936384939218E-4</v>
      </c>
      <c r="N940" s="21">
        <v>4.1459918497149752E-4</v>
      </c>
      <c r="O940" s="21">
        <v>3.802269192081632E-4</v>
      </c>
      <c r="P940" s="21">
        <v>3.8361569625687157E-4</v>
      </c>
      <c r="Q940" s="21">
        <v>2.0950109316335692E-4</v>
      </c>
      <c r="R940" s="21">
        <v>1.4665076521434991E-4</v>
      </c>
      <c r="S940" s="21">
        <v>1.6760087453068545E-4</v>
      </c>
      <c r="T940">
        <v>1.2570065589801398E-4</v>
      </c>
    </row>
    <row r="941" spans="1:20" ht="12.75" customHeight="1" x14ac:dyDescent="0.2">
      <c r="A941" s="5" t="s">
        <v>545</v>
      </c>
      <c r="B941" s="5" t="s">
        <v>13</v>
      </c>
      <c r="C941" s="5" t="s">
        <v>404</v>
      </c>
      <c r="D941" s="5" t="s">
        <v>428</v>
      </c>
      <c r="E941" s="5" t="s">
        <v>461</v>
      </c>
      <c r="F941" s="5" t="s">
        <v>599</v>
      </c>
      <c r="G941" s="5" t="s">
        <v>468</v>
      </c>
      <c r="H941" s="12" t="s">
        <v>34</v>
      </c>
      <c r="I941" s="21">
        <v>2.9483301320279861E-3</v>
      </c>
      <c r="J941" s="21">
        <v>3.2248424403283462E-3</v>
      </c>
      <c r="K941" s="21">
        <v>3.6336966732662588E-3</v>
      </c>
      <c r="L941" s="21">
        <v>3.3530261038178595E-3</v>
      </c>
      <c r="M941" s="21">
        <v>3.0393482591271263E-3</v>
      </c>
      <c r="N941" s="21">
        <v>3.9023053169002964E-3</v>
      </c>
      <c r="O941" s="21">
        <v>3.5868384999681044E-3</v>
      </c>
      <c r="P941" s="21">
        <v>3.682475509666851E-3</v>
      </c>
      <c r="Q941" s="21">
        <v>2.3811188252303747E-3</v>
      </c>
      <c r="R941" s="21">
        <v>2.6818431314778765E-3</v>
      </c>
      <c r="S941" s="21">
        <v>3.2832852317082081E-3</v>
      </c>
      <c r="T941">
        <v>2.6605091574750345E-3</v>
      </c>
    </row>
    <row r="942" spans="1:20" ht="12.75" customHeight="1" x14ac:dyDescent="0.2">
      <c r="A942" s="5" t="s">
        <v>545</v>
      </c>
      <c r="B942" s="5" t="s">
        <v>13</v>
      </c>
      <c r="C942" s="5" t="s">
        <v>404</v>
      </c>
      <c r="D942" s="5" t="s">
        <v>428</v>
      </c>
      <c r="E942" s="5" t="s">
        <v>461</v>
      </c>
      <c r="F942" s="5" t="s">
        <v>599</v>
      </c>
      <c r="G942" s="5" t="s">
        <v>468</v>
      </c>
      <c r="H942" s="12" t="s">
        <v>36</v>
      </c>
      <c r="I942" s="21">
        <v>1.4034111460825785E-4</v>
      </c>
      <c r="J942" s="21">
        <v>1.5494836150396125E-4</v>
      </c>
      <c r="K942" s="21">
        <v>1.8384124918682758E-4</v>
      </c>
      <c r="L942" s="21">
        <v>1.7274769596738917E-4</v>
      </c>
      <c r="M942" s="21">
        <v>1.6574475551052676E-4</v>
      </c>
      <c r="N942" s="21">
        <v>2.1712306926301584E-4</v>
      </c>
      <c r="O942" s="21">
        <v>2.0811999519969207E-4</v>
      </c>
      <c r="P942" s="21">
        <v>2.1929214376146923E-4</v>
      </c>
      <c r="Q942" s="21">
        <v>1.4373253699308247E-4</v>
      </c>
      <c r="R942" s="21">
        <v>1.624802592095704E-4</v>
      </c>
      <c r="S942" s="21">
        <v>1.9997570364254874E-4</v>
      </c>
      <c r="T942">
        <v>1.624802592095704E-4</v>
      </c>
    </row>
    <row r="943" spans="1:20" ht="12.75" customHeight="1" x14ac:dyDescent="0.2">
      <c r="A943" s="5" t="s">
        <v>545</v>
      </c>
      <c r="B943" s="5" t="s">
        <v>13</v>
      </c>
      <c r="C943" s="5" t="s">
        <v>404</v>
      </c>
      <c r="D943" s="5" t="s">
        <v>428</v>
      </c>
      <c r="E943" s="5" t="s">
        <v>461</v>
      </c>
      <c r="F943" s="5" t="s">
        <v>599</v>
      </c>
      <c r="G943" s="5" t="s">
        <v>469</v>
      </c>
      <c r="H943" s="12" t="s">
        <v>34</v>
      </c>
      <c r="I943" s="21">
        <v>1.3272849415880561E-2</v>
      </c>
      <c r="J943" s="21">
        <v>3.24458131108947E-3</v>
      </c>
      <c r="K943" s="21">
        <v>8.6498302161672116E-3</v>
      </c>
      <c r="L943" s="21">
        <v>8.5872170905524712E-3</v>
      </c>
      <c r="M943" s="21">
        <v>7.905500243207483E-3</v>
      </c>
      <c r="N943" s="21">
        <v>7.8077659068933733E-3</v>
      </c>
      <c r="O943" s="21">
        <v>5.7412617577199268E-3</v>
      </c>
      <c r="P943" s="21">
        <v>8.8415142545078991E-3</v>
      </c>
      <c r="Q943" s="21">
        <v>6.628400616649959E-3</v>
      </c>
      <c r="R943" s="21">
        <v>6.2739224316644649E-3</v>
      </c>
      <c r="S943" s="21">
        <v>5.255380174117281E-3</v>
      </c>
      <c r="T943">
        <v>7.2067525719213968E-3</v>
      </c>
    </row>
    <row r="944" spans="1:20" ht="12.75" customHeight="1" x14ac:dyDescent="0.2">
      <c r="A944" s="5" t="s">
        <v>545</v>
      </c>
      <c r="B944" s="5" t="s">
        <v>13</v>
      </c>
      <c r="C944" s="5" t="s">
        <v>404</v>
      </c>
      <c r="D944" s="5" t="s">
        <v>428</v>
      </c>
      <c r="E944" s="5" t="s">
        <v>461</v>
      </c>
      <c r="F944" s="5" t="s">
        <v>599</v>
      </c>
      <c r="G944" s="5" t="s">
        <v>469</v>
      </c>
      <c r="H944" s="12" t="s">
        <v>36</v>
      </c>
      <c r="I944" s="21">
        <v>6.7020106756832446E-4</v>
      </c>
      <c r="J944" s="21">
        <v>1.6282552762181458E-4</v>
      </c>
      <c r="K944" s="21">
        <v>4.5042079361652817E-4</v>
      </c>
      <c r="L944" s="21">
        <v>4.4907824357887023E-4</v>
      </c>
      <c r="M944" s="21">
        <v>4.3189585002551895E-4</v>
      </c>
      <c r="N944" s="21">
        <v>4.2982464195759226E-4</v>
      </c>
      <c r="O944" s="21">
        <v>3.2572380159263964E-4</v>
      </c>
      <c r="P944" s="21">
        <v>5.0905077168704937E-4</v>
      </c>
      <c r="Q944" s="21">
        <v>3.8271687914717559E-4</v>
      </c>
      <c r="R944" s="21">
        <v>3.6358103518981631E-4</v>
      </c>
      <c r="S944" s="21">
        <v>3.0617350331773967E-4</v>
      </c>
      <c r="T944">
        <v>4.209885670618935E-4</v>
      </c>
    </row>
    <row r="945" spans="1:20" ht="12.75" customHeight="1" x14ac:dyDescent="0.2">
      <c r="A945" s="5" t="s">
        <v>545</v>
      </c>
      <c r="B945" s="5" t="s">
        <v>13</v>
      </c>
      <c r="C945" s="5" t="s">
        <v>404</v>
      </c>
      <c r="D945" s="5" t="s">
        <v>428</v>
      </c>
      <c r="E945" s="5" t="s">
        <v>461</v>
      </c>
      <c r="F945" s="5" t="s">
        <v>599</v>
      </c>
      <c r="G945" s="5" t="s">
        <v>470</v>
      </c>
      <c r="H945" s="12" t="s">
        <v>34</v>
      </c>
      <c r="I945" s="21">
        <v>3.9467580343103019E-3</v>
      </c>
      <c r="J945" s="21">
        <v>7.499087592351435E-3</v>
      </c>
      <c r="K945" s="21">
        <v>1.1175229857574756E-2</v>
      </c>
      <c r="L945" s="21">
        <v>1.1080185299388182E-2</v>
      </c>
      <c r="M945" s="21">
        <v>1.2205796118760267E-2</v>
      </c>
      <c r="N945" s="21">
        <v>1.0447578237254109E-2</v>
      </c>
      <c r="O945" s="21">
        <v>9.6029840849506647E-3</v>
      </c>
      <c r="P945" s="21">
        <v>1.1042115266246225E-2</v>
      </c>
      <c r="Q945" s="21">
        <v>4.4347342668901689E-3</v>
      </c>
      <c r="R945" s="21">
        <v>1.3255485744157506E-2</v>
      </c>
      <c r="S945" s="21">
        <v>1.0108828764031937E-2</v>
      </c>
      <c r="T945">
        <v>1.0958365658793792E-2</v>
      </c>
    </row>
    <row r="946" spans="1:20" ht="12.75" customHeight="1" x14ac:dyDescent="0.2">
      <c r="A946" s="5" t="s">
        <v>545</v>
      </c>
      <c r="B946" s="5" t="s">
        <v>13</v>
      </c>
      <c r="C946" s="5" t="s">
        <v>404</v>
      </c>
      <c r="D946" s="5" t="s">
        <v>428</v>
      </c>
      <c r="E946" s="5" t="s">
        <v>461</v>
      </c>
      <c r="F946" s="5" t="s">
        <v>599</v>
      </c>
      <c r="G946" s="5" t="s">
        <v>470</v>
      </c>
      <c r="H946" s="12" t="s">
        <v>36</v>
      </c>
      <c r="I946" s="21">
        <v>1.9928813814943302E-4</v>
      </c>
      <c r="J946" s="21">
        <v>3.763329615853645E-4</v>
      </c>
      <c r="K946" s="21">
        <v>5.8192539917001286E-4</v>
      </c>
      <c r="L946" s="21">
        <v>5.7945083958015238E-4</v>
      </c>
      <c r="M946" s="21">
        <v>6.6683100724455912E-4</v>
      </c>
      <c r="N946" s="21">
        <v>5.7514872099161747E-4</v>
      </c>
      <c r="O946" s="21">
        <v>5.4481412183964993E-4</v>
      </c>
      <c r="P946" s="21">
        <v>6.3575052140803711E-4</v>
      </c>
      <c r="Q946" s="21">
        <v>2.5605689164410285E-4</v>
      </c>
      <c r="R946" s="21">
        <v>7.6817067493230762E-4</v>
      </c>
      <c r="S946" s="21">
        <v>5.8893085078143845E-4</v>
      </c>
      <c r="T946">
        <v>6.4014222911025975E-4</v>
      </c>
    </row>
    <row r="947" spans="1:20" ht="12.75" customHeight="1" x14ac:dyDescent="0.2">
      <c r="A947" s="5" t="s">
        <v>545</v>
      </c>
      <c r="B947" s="5" t="s">
        <v>13</v>
      </c>
      <c r="C947" s="5" t="s">
        <v>404</v>
      </c>
      <c r="D947" s="5" t="s">
        <v>428</v>
      </c>
      <c r="E947" s="5" t="s">
        <v>461</v>
      </c>
      <c r="F947" s="5" t="s">
        <v>599</v>
      </c>
      <c r="G947" s="5" t="s">
        <v>471</v>
      </c>
      <c r="H947" s="12" t="s">
        <v>34</v>
      </c>
      <c r="I947" s="21">
        <v>7.2933479047254971E-3</v>
      </c>
      <c r="J947" s="21">
        <v>4.2404584036785072E-3</v>
      </c>
      <c r="K947" s="21">
        <v>5.4886607092693067E-3</v>
      </c>
      <c r="L947" s="21">
        <v>4.4090115975527217E-3</v>
      </c>
      <c r="M947" s="21">
        <v>5.5951638406658531E-3</v>
      </c>
      <c r="N947" s="21">
        <v>6.2858156667115707E-3</v>
      </c>
      <c r="O947" s="21">
        <v>6.6030436022140098E-3</v>
      </c>
      <c r="P947" s="21">
        <v>6.2706699445861094E-3</v>
      </c>
      <c r="Q947" s="21">
        <v>3.2399215635792655E-3</v>
      </c>
      <c r="R947" s="21">
        <v>3.4179434315513603E-3</v>
      </c>
      <c r="S947" s="21">
        <v>4.9109365752680878E-3</v>
      </c>
      <c r="T947">
        <v>4.8977554944426771E-3</v>
      </c>
    </row>
    <row r="948" spans="1:20" ht="12.75" customHeight="1" x14ac:dyDescent="0.2">
      <c r="A948" s="5" t="s">
        <v>545</v>
      </c>
      <c r="B948" s="5" t="s">
        <v>13</v>
      </c>
      <c r="C948" s="5" t="s">
        <v>404</v>
      </c>
      <c r="D948" s="5" t="s">
        <v>428</v>
      </c>
      <c r="E948" s="5" t="s">
        <v>461</v>
      </c>
      <c r="F948" s="5" t="s">
        <v>599</v>
      </c>
      <c r="G948" s="5" t="s">
        <v>471</v>
      </c>
      <c r="H948" s="12" t="s">
        <v>36</v>
      </c>
      <c r="I948" s="21">
        <v>3.6827130322490329E-4</v>
      </c>
      <c r="J948" s="21">
        <v>2.1280245761677911E-4</v>
      </c>
      <c r="K948" s="21">
        <v>2.8580987727830646E-4</v>
      </c>
      <c r="L948" s="21">
        <v>2.3057425511301003E-4</v>
      </c>
      <c r="M948" s="21">
        <v>3.0567680332092097E-4</v>
      </c>
      <c r="N948" s="21">
        <v>3.460398916379323E-4</v>
      </c>
      <c r="O948" s="21">
        <v>3.7461599121536268E-4</v>
      </c>
      <c r="P948" s="21">
        <v>3.6103423943006598E-4</v>
      </c>
      <c r="Q948" s="21">
        <v>1.8706966298627026E-4</v>
      </c>
      <c r="R948" s="21">
        <v>1.9807376080899195E-4</v>
      </c>
      <c r="S948" s="21">
        <v>2.8610654339076527E-4</v>
      </c>
      <c r="T948">
        <v>2.8610654339076527E-4</v>
      </c>
    </row>
    <row r="949" spans="1:20" ht="12.75" customHeight="1" x14ac:dyDescent="0.2">
      <c r="A949" s="5" t="s">
        <v>545</v>
      </c>
      <c r="B949" s="5" t="s">
        <v>13</v>
      </c>
      <c r="C949" s="5" t="s">
        <v>404</v>
      </c>
      <c r="D949" s="5" t="s">
        <v>428</v>
      </c>
      <c r="E949" s="5" t="s">
        <v>461</v>
      </c>
      <c r="F949" s="5" t="s">
        <v>599</v>
      </c>
      <c r="G949" s="5" t="s">
        <v>472</v>
      </c>
      <c r="H949" s="12" t="s">
        <v>34</v>
      </c>
      <c r="I949" s="21">
        <v>2.4541601403567396E-3</v>
      </c>
      <c r="J949" s="21">
        <v>2.5896095092054119E-3</v>
      </c>
      <c r="K949" s="21">
        <v>2.7335914228947423E-3</v>
      </c>
      <c r="L949" s="21">
        <v>2.6268490128174599E-3</v>
      </c>
      <c r="M949" s="21">
        <v>2.4967675194016003E-3</v>
      </c>
      <c r="N949" s="21">
        <v>2.4509856431870194E-3</v>
      </c>
      <c r="O949" s="21">
        <v>2.4979660162961327E-3</v>
      </c>
      <c r="P949" s="21">
        <v>2.4884225127111931E-3</v>
      </c>
      <c r="Q949" s="21">
        <v>1.2703505464729775E-3</v>
      </c>
      <c r="R949" s="21">
        <v>8.8202962532353947E-4</v>
      </c>
      <c r="S949" s="21">
        <v>9.5526958449831966E-4</v>
      </c>
      <c r="T949">
        <v>7.1721317226392282E-4</v>
      </c>
    </row>
    <row r="950" spans="1:20" ht="12.75" customHeight="1" x14ac:dyDescent="0.2">
      <c r="A950" s="5" t="s">
        <v>545</v>
      </c>
      <c r="B950" s="5" t="s">
        <v>13</v>
      </c>
      <c r="C950" s="5" t="s">
        <v>404</v>
      </c>
      <c r="D950" s="5" t="s">
        <v>428</v>
      </c>
      <c r="E950" s="5" t="s">
        <v>461</v>
      </c>
      <c r="F950" s="5" t="s">
        <v>599</v>
      </c>
      <c r="G950" s="5" t="s">
        <v>472</v>
      </c>
      <c r="H950" s="12" t="s">
        <v>36</v>
      </c>
      <c r="I950" s="21">
        <v>2.4995713065963511E-4</v>
      </c>
      <c r="J950" s="21">
        <v>2.4511126617827235E-4</v>
      </c>
      <c r="K950" s="21">
        <v>2.6434106985830308E-4</v>
      </c>
      <c r="L950" s="21">
        <v>2.3808991542714379E-4</v>
      </c>
      <c r="M950" s="21">
        <v>2.3585083365515379E-4</v>
      </c>
      <c r="N950" s="21">
        <v>2.3359282039918313E-4</v>
      </c>
      <c r="O950" s="21">
        <v>2.3131587455717712E-4</v>
      </c>
      <c r="P950" s="21">
        <v>2.290199950131E-4</v>
      </c>
      <c r="Q950" s="21">
        <v>1.1299869823062389E-4</v>
      </c>
      <c r="R950" s="21">
        <v>7.9099088761436592E-5</v>
      </c>
      <c r="S950" s="21">
        <v>9.0398958584499034E-5</v>
      </c>
      <c r="T950">
        <v>6.7799218938374177E-5</v>
      </c>
    </row>
    <row r="951" spans="1:20" ht="12.75" customHeight="1" x14ac:dyDescent="0.2">
      <c r="A951" s="5" t="s">
        <v>545</v>
      </c>
      <c r="B951" s="5" t="s">
        <v>13</v>
      </c>
      <c r="C951" s="5" t="s">
        <v>404</v>
      </c>
      <c r="D951" s="5" t="s">
        <v>428</v>
      </c>
      <c r="E951" s="5" t="s">
        <v>461</v>
      </c>
      <c r="F951" s="5" t="s">
        <v>599</v>
      </c>
      <c r="G951" s="5" t="s">
        <v>473</v>
      </c>
      <c r="H951" s="12" t="s">
        <v>34</v>
      </c>
      <c r="I951" s="21">
        <v>8.3516216292538214E-4</v>
      </c>
      <c r="J951" s="21">
        <v>9.4527582515141484E-4</v>
      </c>
      <c r="K951" s="21">
        <v>9.9043345504858625E-4</v>
      </c>
      <c r="L951" s="21">
        <v>9.3649002074069746E-4</v>
      </c>
      <c r="M951" s="21">
        <v>8.2363849066523014E-4</v>
      </c>
      <c r="N951" s="21">
        <v>1.0139346909701337E-3</v>
      </c>
      <c r="O951" s="21">
        <v>1.0379059679882288E-3</v>
      </c>
      <c r="P951" s="21">
        <v>1.0515011889244321E-3</v>
      </c>
      <c r="Q951" s="21">
        <v>6.1457267496069852E-4</v>
      </c>
      <c r="R951" s="21">
        <v>6.8930771799135203E-4</v>
      </c>
      <c r="S951" s="21">
        <v>8.043000118696977E-4</v>
      </c>
      <c r="T951">
        <v>6.5440538813085747E-4</v>
      </c>
    </row>
    <row r="952" spans="1:20" ht="12.75" customHeight="1" x14ac:dyDescent="0.2">
      <c r="A952" s="5" t="s">
        <v>545</v>
      </c>
      <c r="B952" s="5" t="s">
        <v>13</v>
      </c>
      <c r="C952" s="5" t="s">
        <v>404</v>
      </c>
      <c r="D952" s="5" t="s">
        <v>428</v>
      </c>
      <c r="E952" s="5" t="s">
        <v>461</v>
      </c>
      <c r="F952" s="5" t="s">
        <v>599</v>
      </c>
      <c r="G952" s="5" t="s">
        <v>473</v>
      </c>
      <c r="H952" s="12" t="s">
        <v>36</v>
      </c>
      <c r="I952" s="21">
        <v>8.2776535784436371E-5</v>
      </c>
      <c r="J952" s="21">
        <v>9.325859828852138E-5</v>
      </c>
      <c r="K952" s="21">
        <v>1.0689324521873411E-4</v>
      </c>
      <c r="L952" s="21">
        <v>9.9611720249568543E-5</v>
      </c>
      <c r="M952" s="21">
        <v>9.4459450153595577E-5</v>
      </c>
      <c r="N952" s="21">
        <v>1.2233113802759168E-4</v>
      </c>
      <c r="O952" s="21">
        <v>1.266124418615823E-4</v>
      </c>
      <c r="P952" s="21">
        <v>1.3091822404741958E-4</v>
      </c>
      <c r="Q952" s="21">
        <v>7.7525082701783343E-5</v>
      </c>
      <c r="R952" s="21">
        <v>8.7637050010711502E-5</v>
      </c>
      <c r="S952" s="21">
        <v>1.0786098462856809E-4</v>
      </c>
      <c r="T952">
        <v>8.7637050010711502E-5</v>
      </c>
    </row>
    <row r="953" spans="1:20" ht="12.75" customHeight="1" x14ac:dyDescent="0.2">
      <c r="A953" s="5" t="s">
        <v>545</v>
      </c>
      <c r="B953" s="5" t="s">
        <v>13</v>
      </c>
      <c r="C953" s="5" t="s">
        <v>404</v>
      </c>
      <c r="D953" s="5" t="s">
        <v>428</v>
      </c>
      <c r="E953" s="5" t="s">
        <v>461</v>
      </c>
      <c r="F953" s="5" t="s">
        <v>599</v>
      </c>
      <c r="G953" s="5" t="s">
        <v>474</v>
      </c>
      <c r="H953" s="12" t="s">
        <v>34</v>
      </c>
      <c r="I953" s="21">
        <v>3.7597491223701463E-3</v>
      </c>
      <c r="J953" s="21">
        <v>9.5106174421305848E-4</v>
      </c>
      <c r="K953" s="21">
        <v>2.3576764922652108E-3</v>
      </c>
      <c r="L953" s="21">
        <v>2.3983836875232372E-3</v>
      </c>
      <c r="M953" s="21">
        <v>2.1423258320976278E-3</v>
      </c>
      <c r="N953" s="21">
        <v>2.0286892154972075E-3</v>
      </c>
      <c r="O953" s="21">
        <v>1.6613209215227027E-3</v>
      </c>
      <c r="P953" s="21">
        <v>2.5246231036980915E-3</v>
      </c>
      <c r="Q953" s="21">
        <v>1.7108066403580613E-3</v>
      </c>
      <c r="R953" s="21">
        <v>1.6125712587231719E-3</v>
      </c>
      <c r="S953" s="21">
        <v>1.2874002829852071E-3</v>
      </c>
      <c r="T953">
        <v>1.7726447964821587E-3</v>
      </c>
    </row>
    <row r="954" spans="1:20" ht="12.75" customHeight="1" x14ac:dyDescent="0.2">
      <c r="A954" s="5" t="s">
        <v>545</v>
      </c>
      <c r="B954" s="5" t="s">
        <v>13</v>
      </c>
      <c r="C954" s="5" t="s">
        <v>404</v>
      </c>
      <c r="D954" s="5" t="s">
        <v>428</v>
      </c>
      <c r="E954" s="5" t="s">
        <v>461</v>
      </c>
      <c r="F954" s="5" t="s">
        <v>599</v>
      </c>
      <c r="G954" s="5" t="s">
        <v>474</v>
      </c>
      <c r="H954" s="12" t="s">
        <v>36</v>
      </c>
      <c r="I954" s="21">
        <v>3.9530057037948302E-4</v>
      </c>
      <c r="J954" s="21">
        <v>9.7999619513312606E-5</v>
      </c>
      <c r="K954" s="21">
        <v>2.6189411003587943E-4</v>
      </c>
      <c r="L954" s="21">
        <v>2.5895254995464976E-4</v>
      </c>
      <c r="M954" s="21">
        <v>2.4614139006310303E-4</v>
      </c>
      <c r="N954" s="21">
        <v>2.4217112341609043E-4</v>
      </c>
      <c r="O954" s="21">
        <v>1.9815821085576705E-4</v>
      </c>
      <c r="P954" s="21">
        <v>3.0390520077968442E-4</v>
      </c>
      <c r="Q954" s="21">
        <v>2.0642617411450263E-4</v>
      </c>
      <c r="R954" s="21">
        <v>1.9610486540877749E-4</v>
      </c>
      <c r="S954" s="21">
        <v>1.65140939291602E-4</v>
      </c>
      <c r="T954">
        <v>2.2706879152595299E-4</v>
      </c>
    </row>
    <row r="955" spans="1:20" ht="12.75" customHeight="1" x14ac:dyDescent="0.2">
      <c r="A955" s="5" t="s">
        <v>545</v>
      </c>
      <c r="B955" s="5" t="s">
        <v>13</v>
      </c>
      <c r="C955" s="5" t="s">
        <v>404</v>
      </c>
      <c r="D955" s="5" t="s">
        <v>428</v>
      </c>
      <c r="E955" s="5" t="s">
        <v>461</v>
      </c>
      <c r="F955" s="5" t="s">
        <v>599</v>
      </c>
      <c r="G955" s="5" t="s">
        <v>475</v>
      </c>
      <c r="H955" s="12" t="s">
        <v>34</v>
      </c>
      <c r="I955" s="21">
        <v>1.117983003555462E-3</v>
      </c>
      <c r="J955" s="21">
        <v>2.1981558302181839E-3</v>
      </c>
      <c r="K955" s="21">
        <v>3.0460224157485435E-3</v>
      </c>
      <c r="L955" s="21">
        <v>3.0946621468350105E-3</v>
      </c>
      <c r="M955" s="21">
        <v>3.3076708016048094E-3</v>
      </c>
      <c r="N955" s="21">
        <v>2.7145907742018812E-3</v>
      </c>
      <c r="O955" s="21">
        <v>2.7787686823242661E-3</v>
      </c>
      <c r="P955" s="21">
        <v>3.152986978520028E-3</v>
      </c>
      <c r="Q955" s="21">
        <v>1.1446159142767184E-3</v>
      </c>
      <c r="R955" s="21">
        <v>3.4070257584890629E-3</v>
      </c>
      <c r="S955" s="21">
        <v>2.4763401657520614E-3</v>
      </c>
      <c r="T955">
        <v>2.6954289978947609E-3</v>
      </c>
    </row>
    <row r="956" spans="1:20" ht="12.75" customHeight="1" x14ac:dyDescent="0.2">
      <c r="A956" s="5" t="s">
        <v>545</v>
      </c>
      <c r="B956" s="5" t="s">
        <v>13</v>
      </c>
      <c r="C956" s="5" t="s">
        <v>404</v>
      </c>
      <c r="D956" s="5" t="s">
        <v>428</v>
      </c>
      <c r="E956" s="5" t="s">
        <v>461</v>
      </c>
      <c r="F956" s="5" t="s">
        <v>599</v>
      </c>
      <c r="G956" s="5" t="s">
        <v>475</v>
      </c>
      <c r="H956" s="12" t="s">
        <v>36</v>
      </c>
      <c r="I956" s="21">
        <v>1.175448958417319E-4</v>
      </c>
      <c r="J956" s="21">
        <v>2.2650310172090502E-4</v>
      </c>
      <c r="K956" s="21">
        <v>3.3835656941862835E-4</v>
      </c>
      <c r="L956" s="21">
        <v>3.3412946324639828E-4</v>
      </c>
      <c r="M956" s="21">
        <v>3.8003308216704742E-4</v>
      </c>
      <c r="N956" s="21">
        <v>3.2404938734901514E-4</v>
      </c>
      <c r="O956" s="21">
        <v>3.3144458926498204E-4</v>
      </c>
      <c r="P956" s="21">
        <v>3.7954542179356038E-4</v>
      </c>
      <c r="Q956" s="21">
        <v>1.3810952005965141E-4</v>
      </c>
      <c r="R956" s="21">
        <v>4.1432856017895427E-4</v>
      </c>
      <c r="S956" s="21">
        <v>3.1765189613719831E-4</v>
      </c>
      <c r="T956">
        <v>3.4527380014912865E-4</v>
      </c>
    </row>
    <row r="957" spans="1:20" ht="12.75" customHeight="1" x14ac:dyDescent="0.2">
      <c r="A957" s="5" t="s">
        <v>545</v>
      </c>
      <c r="B957" s="5" t="s">
        <v>13</v>
      </c>
      <c r="C957" s="5" t="s">
        <v>404</v>
      </c>
      <c r="D957" s="5" t="s">
        <v>428</v>
      </c>
      <c r="E957" s="5" t="s">
        <v>461</v>
      </c>
      <c r="F957" s="5" t="s">
        <v>599</v>
      </c>
      <c r="G957" s="5" t="s">
        <v>476</v>
      </c>
      <c r="H957" s="12" t="s">
        <v>34</v>
      </c>
      <c r="I957" s="21">
        <v>2.0659586743388574E-3</v>
      </c>
      <c r="J957" s="21">
        <v>1.2429763285270277E-3</v>
      </c>
      <c r="K957" s="21">
        <v>1.4960393446887773E-3</v>
      </c>
      <c r="L957" s="21">
        <v>1.2314235662337044E-3</v>
      </c>
      <c r="M957" s="21">
        <v>1.5162435850882645E-3</v>
      </c>
      <c r="N957" s="21">
        <v>1.6332413914206376E-3</v>
      </c>
      <c r="O957" s="21">
        <v>1.9106905319783304E-3</v>
      </c>
      <c r="P957" s="21">
        <v>1.7905392404582437E-3</v>
      </c>
      <c r="Q957" s="21">
        <v>8.3623179191786635E-4</v>
      </c>
      <c r="R957" s="21">
        <v>8.7850581541205539E-4</v>
      </c>
      <c r="S957" s="21">
        <v>1.2030226029812372E-3</v>
      </c>
      <c r="T957">
        <v>1.2047008281499876E-3</v>
      </c>
    </row>
    <row r="958" spans="1:20" ht="12.75" customHeight="1" x14ac:dyDescent="0.2">
      <c r="A958" s="5" t="s">
        <v>545</v>
      </c>
      <c r="B958" s="5" t="s">
        <v>13</v>
      </c>
      <c r="C958" s="5" t="s">
        <v>404</v>
      </c>
      <c r="D958" s="5" t="s">
        <v>428</v>
      </c>
      <c r="E958" s="5" t="s">
        <v>461</v>
      </c>
      <c r="F958" s="5" t="s">
        <v>599</v>
      </c>
      <c r="G958" s="5" t="s">
        <v>476</v>
      </c>
      <c r="H958" s="12" t="s">
        <v>36</v>
      </c>
      <c r="I958" s="21">
        <v>2.1721519595215951E-4</v>
      </c>
      <c r="J958" s="21">
        <v>1.2807917887654473E-4</v>
      </c>
      <c r="K958" s="21">
        <v>1.6618221119025906E-4</v>
      </c>
      <c r="L958" s="21">
        <v>1.3295632146321325E-4</v>
      </c>
      <c r="M958" s="21">
        <v>1.7420800240384757E-4</v>
      </c>
      <c r="N958" s="21">
        <v>1.9496525123147374E-4</v>
      </c>
      <c r="O958" s="21">
        <v>2.2790239526319339E-4</v>
      </c>
      <c r="P958" s="21">
        <v>2.1553878144356834E-4</v>
      </c>
      <c r="Q958" s="21">
        <v>1.0089984771300146E-4</v>
      </c>
      <c r="R958" s="21">
        <v>1.0683513287258981E-4</v>
      </c>
      <c r="S958" s="21">
        <v>1.5431741414929638E-4</v>
      </c>
      <c r="T958">
        <v>1.5431741414929638E-4</v>
      </c>
    </row>
    <row r="959" spans="1:20" ht="12.75" customHeight="1" x14ac:dyDescent="0.2">
      <c r="A959" s="5" t="s">
        <v>545</v>
      </c>
      <c r="B959" s="5" t="s">
        <v>13</v>
      </c>
      <c r="C959" s="5" t="s">
        <v>404</v>
      </c>
      <c r="D959" s="5" t="s">
        <v>428</v>
      </c>
      <c r="E959" s="5" t="s">
        <v>461</v>
      </c>
      <c r="F959" s="5" t="s">
        <v>599</v>
      </c>
      <c r="G959" s="5" t="s">
        <v>477</v>
      </c>
      <c r="H959" s="12" t="s">
        <v>34</v>
      </c>
      <c r="I959" s="21">
        <v>6.3742857384052241E-4</v>
      </c>
      <c r="J959" s="21">
        <v>6.7614411427956308E-4</v>
      </c>
      <c r="K959" s="21">
        <v>7.1752491774321886E-4</v>
      </c>
      <c r="L959" s="21">
        <v>6.7686001908243121E-4</v>
      </c>
      <c r="M959" s="21">
        <v>6.3139751028207008E-4</v>
      </c>
      <c r="N959" s="21">
        <v>6.0816842228031225E-4</v>
      </c>
      <c r="O959" s="21">
        <v>6.0802555023423935E-4</v>
      </c>
      <c r="P959" s="21">
        <v>5.9402108121637675E-4</v>
      </c>
      <c r="Q959" s="21">
        <v>3.0325035289827871E-4</v>
      </c>
      <c r="R959" s="21">
        <v>2.1055274537309763E-4</v>
      </c>
      <c r="S959" s="21">
        <v>2.2803614279255142E-4</v>
      </c>
      <c r="T959">
        <v>1.7120876453840741E-4</v>
      </c>
    </row>
    <row r="960" spans="1:20" ht="12.75" customHeight="1" x14ac:dyDescent="0.2">
      <c r="A960" s="5" t="s">
        <v>545</v>
      </c>
      <c r="B960" s="5" t="s">
        <v>13</v>
      </c>
      <c r="C960" s="5" t="s">
        <v>404</v>
      </c>
      <c r="D960" s="5" t="s">
        <v>428</v>
      </c>
      <c r="E960" s="5" t="s">
        <v>461</v>
      </c>
      <c r="F960" s="5" t="s">
        <v>599</v>
      </c>
      <c r="G960" s="5" t="s">
        <v>477</v>
      </c>
      <c r="H960" s="12" t="s">
        <v>36</v>
      </c>
      <c r="I960" s="21">
        <v>9.209354055615622E-5</v>
      </c>
      <c r="J960" s="21">
        <v>9.0782737395695082E-5</v>
      </c>
      <c r="K960" s="21">
        <v>9.8424459294978235E-5</v>
      </c>
      <c r="L960" s="21">
        <v>8.7024144275328594E-5</v>
      </c>
      <c r="M960" s="21">
        <v>8.4605224967845372E-5</v>
      </c>
      <c r="N960" s="21">
        <v>8.2220024054203273E-5</v>
      </c>
      <c r="O960" s="21">
        <v>7.9868541131589856E-5</v>
      </c>
      <c r="P960" s="21">
        <v>7.7550775822092714E-5</v>
      </c>
      <c r="Q960" s="21">
        <v>3.8263631584526665E-5</v>
      </c>
      <c r="R960" s="21">
        <v>2.6784542109168655E-5</v>
      </c>
      <c r="S960" s="21">
        <v>3.0610905267621309E-5</v>
      </c>
      <c r="T960">
        <v>2.2958178950716007E-5</v>
      </c>
    </row>
    <row r="961" spans="1:20" ht="12.75" customHeight="1" x14ac:dyDescent="0.2">
      <c r="A961" s="5" t="s">
        <v>545</v>
      </c>
      <c r="B961" s="5" t="s">
        <v>13</v>
      </c>
      <c r="C961" s="5" t="s">
        <v>404</v>
      </c>
      <c r="D961" s="5" t="s">
        <v>428</v>
      </c>
      <c r="E961" s="5" t="s">
        <v>461</v>
      </c>
      <c r="F961" s="5" t="s">
        <v>599</v>
      </c>
      <c r="G961" s="5" t="s">
        <v>478</v>
      </c>
      <c r="H961" s="12" t="s">
        <v>34</v>
      </c>
      <c r="I961" s="21">
        <v>2.1691992208858367E-4</v>
      </c>
      <c r="J961" s="21">
        <v>2.4681044894023517E-4</v>
      </c>
      <c r="K961" s="21">
        <v>2.5997326352864908E-4</v>
      </c>
      <c r="L961" s="21">
        <v>2.4130532444618201E-4</v>
      </c>
      <c r="M961" s="21">
        <v>2.082866299474888E-4</v>
      </c>
      <c r="N961" s="21">
        <v>2.515898300002927E-4</v>
      </c>
      <c r="O961" s="21">
        <v>2.5263488100337405E-4</v>
      </c>
      <c r="P961" s="21">
        <v>2.5100796587178487E-4</v>
      </c>
      <c r="Q961" s="21">
        <v>1.4670704954700061E-4</v>
      </c>
      <c r="R961" s="21">
        <v>1.6454734428756446E-4</v>
      </c>
      <c r="S961" s="21">
        <v>1.9199760500182862E-4</v>
      </c>
      <c r="T961">
        <v>1.5621567246945631E-4</v>
      </c>
    </row>
    <row r="962" spans="1:20" ht="12.75" customHeight="1" x14ac:dyDescent="0.2">
      <c r="A962" s="5" t="s">
        <v>545</v>
      </c>
      <c r="B962" s="5" t="s">
        <v>13</v>
      </c>
      <c r="C962" s="5" t="s">
        <v>404</v>
      </c>
      <c r="D962" s="5" t="s">
        <v>428</v>
      </c>
      <c r="E962" s="5" t="s">
        <v>461</v>
      </c>
      <c r="F962" s="5" t="s">
        <v>599</v>
      </c>
      <c r="G962" s="5" t="s">
        <v>478</v>
      </c>
      <c r="H962" s="12" t="s">
        <v>36</v>
      </c>
      <c r="I962" s="21">
        <v>3.0497966732313514E-5</v>
      </c>
      <c r="J962" s="21">
        <v>3.4540521006324832E-5</v>
      </c>
      <c r="K962" s="21">
        <v>3.9800511772835913E-5</v>
      </c>
      <c r="L962" s="21">
        <v>3.6409037732489289E-5</v>
      </c>
      <c r="M962" s="21">
        <v>3.3884819937796027E-5</v>
      </c>
      <c r="N962" s="21">
        <v>4.3058126076043506E-5</v>
      </c>
      <c r="O962" s="21">
        <v>4.3716632245631981E-5</v>
      </c>
      <c r="P962" s="21">
        <v>4.4331543381385229E-5</v>
      </c>
      <c r="Q962" s="21">
        <v>2.6251552004667832E-5</v>
      </c>
      <c r="R962" s="21">
        <v>2.9675667483537595E-5</v>
      </c>
      <c r="S962" s="21">
        <v>3.6523898441277114E-5</v>
      </c>
      <c r="T962">
        <v>2.9675667483537595E-5</v>
      </c>
    </row>
    <row r="963" spans="1:20" ht="12.75" customHeight="1" x14ac:dyDescent="0.2">
      <c r="A963" s="5" t="s">
        <v>545</v>
      </c>
      <c r="B963" s="5" t="s">
        <v>13</v>
      </c>
      <c r="C963" s="5" t="s">
        <v>404</v>
      </c>
      <c r="D963" s="5" t="s">
        <v>428</v>
      </c>
      <c r="E963" s="5" t="s">
        <v>461</v>
      </c>
      <c r="F963" s="5" t="s">
        <v>599</v>
      </c>
      <c r="G963" s="5" t="s">
        <v>479</v>
      </c>
      <c r="H963" s="12" t="s">
        <v>34</v>
      </c>
      <c r="I963" s="21">
        <v>9.7653428627611754E-4</v>
      </c>
      <c r="J963" s="21">
        <v>2.4832114586396871E-4</v>
      </c>
      <c r="K963" s="21">
        <v>6.188531384058464E-4</v>
      </c>
      <c r="L963" s="21">
        <v>6.1799137315578061E-4</v>
      </c>
      <c r="M963" s="21">
        <v>5.417641755142671E-4</v>
      </c>
      <c r="N963" s="21">
        <v>5.0338308709215102E-4</v>
      </c>
      <c r="O963" s="21">
        <v>4.0437922727318043E-4</v>
      </c>
      <c r="P963" s="21">
        <v>6.0266266603119852E-4</v>
      </c>
      <c r="Q963" s="21">
        <v>4.0839335163803001E-4</v>
      </c>
      <c r="R963" s="21">
        <v>3.8494319905566865E-4</v>
      </c>
      <c r="S963" s="21">
        <v>3.0732036225790947E-4</v>
      </c>
      <c r="T963">
        <v>4.2315498000846112E-4</v>
      </c>
    </row>
    <row r="964" spans="1:20" ht="12.75" customHeight="1" x14ac:dyDescent="0.2">
      <c r="A964" s="5" t="s">
        <v>545</v>
      </c>
      <c r="B964" s="5" t="s">
        <v>13</v>
      </c>
      <c r="C964" s="5" t="s">
        <v>404</v>
      </c>
      <c r="D964" s="5" t="s">
        <v>428</v>
      </c>
      <c r="E964" s="5" t="s">
        <v>461</v>
      </c>
      <c r="F964" s="5" t="s">
        <v>599</v>
      </c>
      <c r="G964" s="5" t="s">
        <v>479</v>
      </c>
      <c r="H964" s="12" t="s">
        <v>36</v>
      </c>
      <c r="I964" s="21">
        <v>1.456434910020096E-4</v>
      </c>
      <c r="J964" s="21">
        <v>3.6296470014905285E-5</v>
      </c>
      <c r="K964" s="21">
        <v>9.7513361002277401E-5</v>
      </c>
      <c r="L964" s="21">
        <v>9.4649636996546705E-5</v>
      </c>
      <c r="M964" s="21">
        <v>8.8296688875121195E-5</v>
      </c>
      <c r="N964" s="21">
        <v>8.5239415999508361E-5</v>
      </c>
      <c r="O964" s="21">
        <v>6.8419892255963745E-5</v>
      </c>
      <c r="P964" s="21">
        <v>1.0290841240951573E-4</v>
      </c>
      <c r="Q964" s="21">
        <v>6.9900053712124055E-5</v>
      </c>
      <c r="R964" s="21">
        <v>6.6405051026517821E-5</v>
      </c>
      <c r="S964" s="21">
        <v>5.5920042969699142E-5</v>
      </c>
      <c r="T964">
        <v>7.6890059083336006E-5</v>
      </c>
    </row>
    <row r="965" spans="1:20" ht="12.75" customHeight="1" x14ac:dyDescent="0.2">
      <c r="A965" s="5" t="s">
        <v>545</v>
      </c>
      <c r="B965" s="5" t="s">
        <v>13</v>
      </c>
      <c r="C965" s="5" t="s">
        <v>404</v>
      </c>
      <c r="D965" s="5" t="s">
        <v>428</v>
      </c>
      <c r="E965" s="5" t="s">
        <v>461</v>
      </c>
      <c r="F965" s="5" t="s">
        <v>599</v>
      </c>
      <c r="G965" s="5" t="s">
        <v>480</v>
      </c>
      <c r="H965" s="12" t="s">
        <v>34</v>
      </c>
      <c r="I965" s="21">
        <v>2.9037808080067365E-4</v>
      </c>
      <c r="J965" s="21">
        <v>5.7393600138863328E-4</v>
      </c>
      <c r="K965" s="21">
        <v>7.9953315810068267E-4</v>
      </c>
      <c r="L965" s="21">
        <v>7.9740139975299459E-4</v>
      </c>
      <c r="M965" s="21">
        <v>8.3646358450967012E-4</v>
      </c>
      <c r="N965" s="21">
        <v>6.7357733933371723E-4</v>
      </c>
      <c r="O965" s="21">
        <v>6.763752373016988E-4</v>
      </c>
      <c r="P965" s="21">
        <v>7.5266186689534767E-4</v>
      </c>
      <c r="Q965" s="21">
        <v>2.7323574654343204E-4</v>
      </c>
      <c r="R965" s="21">
        <v>8.1330445872903191E-4</v>
      </c>
      <c r="S965" s="21">
        <v>5.9113685686635513E-4</v>
      </c>
      <c r="T965">
        <v>6.434364098108613E-4</v>
      </c>
    </row>
    <row r="966" spans="1:20" ht="12.75" customHeight="1" x14ac:dyDescent="0.2">
      <c r="A966" s="5" t="s">
        <v>545</v>
      </c>
      <c r="B966" s="5" t="s">
        <v>13</v>
      </c>
      <c r="C966" s="5" t="s">
        <v>404</v>
      </c>
      <c r="D966" s="5" t="s">
        <v>428</v>
      </c>
      <c r="E966" s="5" t="s">
        <v>461</v>
      </c>
      <c r="F966" s="5" t="s">
        <v>599</v>
      </c>
      <c r="G966" s="5" t="s">
        <v>480</v>
      </c>
      <c r="H966" s="12" t="s">
        <v>36</v>
      </c>
      <c r="I966" s="21">
        <v>4.3307928858849771E-5</v>
      </c>
      <c r="J966" s="21">
        <v>8.3890764889949933E-5</v>
      </c>
      <c r="K966" s="21">
        <v>1.2598330789757213E-4</v>
      </c>
      <c r="L966" s="21">
        <v>1.2212751877384878E-4</v>
      </c>
      <c r="M966" s="21">
        <v>1.3632677872565238E-4</v>
      </c>
      <c r="N966" s="21">
        <v>1.1405893544611298E-4</v>
      </c>
      <c r="O966" s="21">
        <v>1.1444089542591941E-4</v>
      </c>
      <c r="P966" s="21">
        <v>1.285217123427599E-4</v>
      </c>
      <c r="Q966" s="21">
        <v>4.6766660825532586E-5</v>
      </c>
      <c r="R966" s="21">
        <v>1.4029998247659781E-4</v>
      </c>
      <c r="S966" s="21">
        <v>1.0756331989872468E-4</v>
      </c>
      <c r="T966">
        <v>1.1691665206383131E-4</v>
      </c>
    </row>
    <row r="967" spans="1:20" ht="12.75" customHeight="1" x14ac:dyDescent="0.2">
      <c r="A967" s="5" t="s">
        <v>545</v>
      </c>
      <c r="B967" s="5" t="s">
        <v>13</v>
      </c>
      <c r="C967" s="5" t="s">
        <v>404</v>
      </c>
      <c r="D967" s="5" t="s">
        <v>428</v>
      </c>
      <c r="E967" s="5" t="s">
        <v>461</v>
      </c>
      <c r="F967" s="5" t="s">
        <v>599</v>
      </c>
      <c r="G967" s="5" t="s">
        <v>481</v>
      </c>
      <c r="H967" s="12" t="s">
        <v>34</v>
      </c>
      <c r="I967" s="21">
        <v>5.3659949476884852E-4</v>
      </c>
      <c r="J967" s="21">
        <v>3.2453971370388163E-4</v>
      </c>
      <c r="K967" s="21">
        <v>3.9268688756774971E-4</v>
      </c>
      <c r="L967" s="21">
        <v>3.1730083246981846E-4</v>
      </c>
      <c r="M967" s="21">
        <v>3.8343675058514983E-4</v>
      </c>
      <c r="N967" s="21">
        <v>4.0525975457433627E-4</v>
      </c>
      <c r="O967" s="21">
        <v>4.6507784911984772E-4</v>
      </c>
      <c r="P967" s="21">
        <v>4.2742663279416978E-4</v>
      </c>
      <c r="Q967" s="21">
        <v>1.9962016524330107E-4</v>
      </c>
      <c r="R967" s="21">
        <v>2.0971156291194908E-4</v>
      </c>
      <c r="S967" s="21">
        <v>2.8717823589051862E-4</v>
      </c>
      <c r="T967">
        <v>2.8757885159149917E-4</v>
      </c>
    </row>
    <row r="968" spans="1:20" ht="12.75" customHeight="1" x14ac:dyDescent="0.2">
      <c r="A968" s="5" t="s">
        <v>545</v>
      </c>
      <c r="B968" s="5" t="s">
        <v>13</v>
      </c>
      <c r="C968" s="5" t="s">
        <v>404</v>
      </c>
      <c r="D968" s="5" t="s">
        <v>428</v>
      </c>
      <c r="E968" s="5" t="s">
        <v>461</v>
      </c>
      <c r="F968" s="5" t="s">
        <v>599</v>
      </c>
      <c r="G968" s="5" t="s">
        <v>481</v>
      </c>
      <c r="H968" s="12" t="s">
        <v>36</v>
      </c>
      <c r="I968" s="21">
        <v>8.0030189197014993E-5</v>
      </c>
      <c r="J968" s="21">
        <v>4.7437144130898216E-5</v>
      </c>
      <c r="K968" s="21">
        <v>6.1876099274368364E-5</v>
      </c>
      <c r="L968" s="21">
        <v>4.8596808817264771E-5</v>
      </c>
      <c r="M968" s="21">
        <v>6.2492495812530583E-5</v>
      </c>
      <c r="N968" s="21">
        <v>6.8623888433694543E-5</v>
      </c>
      <c r="O968" s="21">
        <v>7.8689938011872187E-5</v>
      </c>
      <c r="P968" s="21">
        <v>7.2985765805038286E-5</v>
      </c>
      <c r="Q968" s="21">
        <v>3.4166717495678401E-5</v>
      </c>
      <c r="R968" s="21">
        <v>3.6176524407188925E-5</v>
      </c>
      <c r="S968" s="21">
        <v>5.2254979699272715E-5</v>
      </c>
      <c r="T968">
        <v>5.2254979699272715E-5</v>
      </c>
    </row>
    <row r="969" spans="1:20" ht="12.75" customHeight="1" x14ac:dyDescent="0.2">
      <c r="A969" s="5" t="s">
        <v>545</v>
      </c>
      <c r="B969" s="5" t="s">
        <v>13</v>
      </c>
      <c r="C969" s="5" t="s">
        <v>404</v>
      </c>
      <c r="D969" s="5" t="s">
        <v>428</v>
      </c>
      <c r="E969" s="5" t="s">
        <v>461</v>
      </c>
      <c r="F969" s="5" t="s">
        <v>599</v>
      </c>
      <c r="G969" s="5" t="s">
        <v>482</v>
      </c>
      <c r="H969" s="12" t="s">
        <v>34</v>
      </c>
      <c r="I969" s="21">
        <v>4.5435743483369557E-5</v>
      </c>
      <c r="J969" s="21">
        <v>4.8541472518656467E-5</v>
      </c>
      <c r="K969" s="21">
        <v>5.6839059140397145E-5</v>
      </c>
      <c r="L969" s="21">
        <v>4.9381960068261111E-5</v>
      </c>
      <c r="M969" s="21">
        <v>4.7070983785313591E-5</v>
      </c>
      <c r="N969" s="21">
        <v>4.4738943096973093E-5</v>
      </c>
      <c r="O969" s="21">
        <v>4.238583800323959E-5</v>
      </c>
      <c r="P969" s="21">
        <v>4.0011668504113083E-5</v>
      </c>
      <c r="Q969" s="21">
        <v>2.0088465049793354E-5</v>
      </c>
      <c r="R969" s="21">
        <v>1.406192553485535E-5</v>
      </c>
      <c r="S969" s="21">
        <v>1.6070772039834684E-5</v>
      </c>
      <c r="T969">
        <v>8.0353860199173422E-6</v>
      </c>
    </row>
    <row r="970" spans="1:20" ht="12.75" customHeight="1" x14ac:dyDescent="0.2">
      <c r="A970" s="5" t="s">
        <v>545</v>
      </c>
      <c r="B970" s="5" t="s">
        <v>13</v>
      </c>
      <c r="C970" s="5" t="s">
        <v>404</v>
      </c>
      <c r="D970" s="5" t="s">
        <v>428</v>
      </c>
      <c r="E970" s="5" t="s">
        <v>461</v>
      </c>
      <c r="F970" s="5" t="s">
        <v>599</v>
      </c>
      <c r="G970" s="5" t="s">
        <v>482</v>
      </c>
      <c r="H970" s="12" t="s">
        <v>36</v>
      </c>
      <c r="I970" s="21">
        <v>0</v>
      </c>
      <c r="J970" s="21">
        <v>0</v>
      </c>
      <c r="K970" s="21">
        <v>0</v>
      </c>
      <c r="L970" s="21">
        <v>0</v>
      </c>
      <c r="M970" s="21">
        <v>0</v>
      </c>
      <c r="N970" s="21">
        <v>0</v>
      </c>
      <c r="O970" s="21">
        <v>0</v>
      </c>
      <c r="P970" s="21">
        <v>0</v>
      </c>
      <c r="Q970" s="21">
        <v>0</v>
      </c>
      <c r="R970" s="21">
        <v>0</v>
      </c>
      <c r="S970" s="21">
        <v>0</v>
      </c>
      <c r="T970">
        <v>0</v>
      </c>
    </row>
    <row r="971" spans="1:20" ht="12.75" customHeight="1" x14ac:dyDescent="0.2">
      <c r="A971" s="5" t="s">
        <v>545</v>
      </c>
      <c r="B971" s="5" t="s">
        <v>13</v>
      </c>
      <c r="C971" s="5" t="s">
        <v>404</v>
      </c>
      <c r="D971" s="5" t="s">
        <v>428</v>
      </c>
      <c r="E971" s="5" t="s">
        <v>461</v>
      </c>
      <c r="F971" s="5" t="s">
        <v>599</v>
      </c>
      <c r="G971" s="5" t="s">
        <v>483</v>
      </c>
      <c r="H971" s="12" t="s">
        <v>34</v>
      </c>
      <c r="I971" s="21">
        <v>1.5880083418678222E-5</v>
      </c>
      <c r="J971" s="21">
        <v>1.8477486009716033E-5</v>
      </c>
      <c r="K971" s="21">
        <v>2.1824545726567529E-5</v>
      </c>
      <c r="L971" s="21">
        <v>1.863953280950595E-5</v>
      </c>
      <c r="M971" s="21">
        <v>1.6176397566865326E-5</v>
      </c>
      <c r="N971" s="21">
        <v>1.913867070629935E-5</v>
      </c>
      <c r="O971" s="21">
        <v>1.805684445401707E-5</v>
      </c>
      <c r="P971" s="21">
        <v>1.6975018201734786E-5</v>
      </c>
      <c r="Q971" s="21">
        <v>9.7606354659974884E-6</v>
      </c>
      <c r="R971" s="21">
        <v>1.1033761831127626E-5</v>
      </c>
      <c r="S971" s="21">
        <v>1.358001456138782E-5</v>
      </c>
      <c r="T971">
        <v>7.355841220751751E-6</v>
      </c>
    </row>
    <row r="972" spans="1:20" ht="12.75" customHeight="1" x14ac:dyDescent="0.2">
      <c r="A972" s="5" t="s">
        <v>545</v>
      </c>
      <c r="B972" s="5" t="s">
        <v>13</v>
      </c>
      <c r="C972" s="5" t="s">
        <v>404</v>
      </c>
      <c r="D972" s="5" t="s">
        <v>428</v>
      </c>
      <c r="E972" s="5" t="s">
        <v>461</v>
      </c>
      <c r="F972" s="5" t="s">
        <v>599</v>
      </c>
      <c r="G972" s="5" t="s">
        <v>483</v>
      </c>
      <c r="H972" s="12" t="s">
        <v>36</v>
      </c>
      <c r="I972" s="21">
        <v>0</v>
      </c>
      <c r="J972" s="21">
        <v>0</v>
      </c>
      <c r="K972" s="21">
        <v>0</v>
      </c>
      <c r="L972" s="21">
        <v>0</v>
      </c>
      <c r="M972" s="21">
        <v>0</v>
      </c>
      <c r="N972" s="21">
        <v>0</v>
      </c>
      <c r="O972" s="21">
        <v>0</v>
      </c>
      <c r="P972" s="21">
        <v>0</v>
      </c>
      <c r="Q972" s="21">
        <v>0</v>
      </c>
      <c r="R972" s="21">
        <v>0</v>
      </c>
      <c r="S972" s="21">
        <v>0</v>
      </c>
      <c r="T972">
        <v>0</v>
      </c>
    </row>
    <row r="973" spans="1:20" ht="12.75" customHeight="1" x14ac:dyDescent="0.2">
      <c r="A973" s="5" t="s">
        <v>545</v>
      </c>
      <c r="B973" s="5" t="s">
        <v>13</v>
      </c>
      <c r="C973" s="5" t="s">
        <v>404</v>
      </c>
      <c r="D973" s="5" t="s">
        <v>428</v>
      </c>
      <c r="E973" s="5" t="s">
        <v>461</v>
      </c>
      <c r="F973" s="5" t="s">
        <v>599</v>
      </c>
      <c r="G973" s="5" t="s">
        <v>484</v>
      </c>
      <c r="H973" s="12" t="s">
        <v>34</v>
      </c>
      <c r="I973" s="21">
        <v>7.148926561448465E-5</v>
      </c>
      <c r="J973" s="21">
        <v>1.8590584468039189E-5</v>
      </c>
      <c r="K973" s="21">
        <v>5.1952221677902936E-5</v>
      </c>
      <c r="L973" s="21">
        <v>4.7736495257061156E-5</v>
      </c>
      <c r="M973" s="21">
        <v>4.2075637273564993E-5</v>
      </c>
      <c r="N973" s="21">
        <v>3.8292816299314959E-5</v>
      </c>
      <c r="O973" s="21">
        <v>2.8902631253084627E-5</v>
      </c>
      <c r="P973" s="21">
        <v>4.0756514200076006E-5</v>
      </c>
      <c r="Q973" s="21">
        <v>2.7171009466717338E-5</v>
      </c>
      <c r="R973" s="21">
        <v>2.5812458993381486E-5</v>
      </c>
      <c r="S973" s="21">
        <v>2.173680757337392E-5</v>
      </c>
      <c r="T973">
        <v>1.9925406942259363E-5</v>
      </c>
    </row>
    <row r="974" spans="1:20" ht="12.75" customHeight="1" x14ac:dyDescent="0.2">
      <c r="A974" s="5" t="s">
        <v>545</v>
      </c>
      <c r="B974" s="5" t="s">
        <v>13</v>
      </c>
      <c r="C974" s="5" t="s">
        <v>404</v>
      </c>
      <c r="D974" s="5" t="s">
        <v>428</v>
      </c>
      <c r="E974" s="5" t="s">
        <v>461</v>
      </c>
      <c r="F974" s="5" t="s">
        <v>599</v>
      </c>
      <c r="G974" s="5" t="s">
        <v>484</v>
      </c>
      <c r="H974" s="12" t="s">
        <v>36</v>
      </c>
      <c r="I974" s="21">
        <v>0</v>
      </c>
      <c r="J974" s="21">
        <v>0</v>
      </c>
      <c r="K974" s="21">
        <v>0</v>
      </c>
      <c r="L974" s="21">
        <v>0</v>
      </c>
      <c r="M974" s="21">
        <v>0</v>
      </c>
      <c r="N974" s="21">
        <v>0</v>
      </c>
      <c r="O974" s="21">
        <v>0</v>
      </c>
      <c r="P974" s="21">
        <v>0</v>
      </c>
      <c r="Q974" s="21">
        <v>0</v>
      </c>
      <c r="R974" s="21">
        <v>0</v>
      </c>
      <c r="S974" s="21">
        <v>0</v>
      </c>
      <c r="T974">
        <v>0</v>
      </c>
    </row>
    <row r="975" spans="1:20" ht="12.75" customHeight="1" x14ac:dyDescent="0.2">
      <c r="A975" s="5" t="s">
        <v>545</v>
      </c>
      <c r="B975" s="5" t="s">
        <v>13</v>
      </c>
      <c r="C975" s="5" t="s">
        <v>404</v>
      </c>
      <c r="D975" s="5" t="s">
        <v>428</v>
      </c>
      <c r="E975" s="5" t="s">
        <v>461</v>
      </c>
      <c r="F975" s="5" t="s">
        <v>599</v>
      </c>
      <c r="G975" s="5" t="s">
        <v>485</v>
      </c>
      <c r="H975" s="12" t="s">
        <v>34</v>
      </c>
      <c r="I975" s="21">
        <v>2.1257743879270251E-5</v>
      </c>
      <c r="J975" s="21">
        <v>4.2967769321220224E-5</v>
      </c>
      <c r="K975" s="21">
        <v>6.7120163558482182E-5</v>
      </c>
      <c r="L975" s="21">
        <v>6.1594950659104978E-5</v>
      </c>
      <c r="M975" s="21">
        <v>6.4963207175827784E-5</v>
      </c>
      <c r="N975" s="21">
        <v>5.123965023831957E-5</v>
      </c>
      <c r="O975" s="21">
        <v>4.8343294496782484E-5</v>
      </c>
      <c r="P975" s="21">
        <v>5.0900571405874965E-5</v>
      </c>
      <c r="Q975" s="21">
        <v>1.8178775502098191E-5</v>
      </c>
      <c r="R975" s="21">
        <v>5.453632650629457E-5</v>
      </c>
      <c r="S975" s="21">
        <v>4.1811183654825793E-5</v>
      </c>
      <c r="T975">
        <v>3.0297959170163594E-5</v>
      </c>
    </row>
    <row r="976" spans="1:20" ht="12.75" customHeight="1" x14ac:dyDescent="0.2">
      <c r="A976" s="5" t="s">
        <v>545</v>
      </c>
      <c r="B976" s="5" t="s">
        <v>13</v>
      </c>
      <c r="C976" s="5" t="s">
        <v>404</v>
      </c>
      <c r="D976" s="5" t="s">
        <v>428</v>
      </c>
      <c r="E976" s="5" t="s">
        <v>461</v>
      </c>
      <c r="F976" s="5" t="s">
        <v>599</v>
      </c>
      <c r="G976" s="5" t="s">
        <v>485</v>
      </c>
      <c r="H976" s="12" t="s">
        <v>36</v>
      </c>
      <c r="I976" s="21">
        <v>0</v>
      </c>
      <c r="J976" s="21">
        <v>0</v>
      </c>
      <c r="K976" s="21">
        <v>0</v>
      </c>
      <c r="L976" s="21">
        <v>0</v>
      </c>
      <c r="M976" s="21">
        <v>0</v>
      </c>
      <c r="N976" s="21">
        <v>0</v>
      </c>
      <c r="O976" s="21">
        <v>0</v>
      </c>
      <c r="P976" s="21">
        <v>0</v>
      </c>
      <c r="Q976" s="21">
        <v>0</v>
      </c>
      <c r="R976" s="21">
        <v>0</v>
      </c>
      <c r="S976" s="21">
        <v>0</v>
      </c>
      <c r="T976">
        <v>0</v>
      </c>
    </row>
    <row r="977" spans="1:20" ht="12.75" customHeight="1" x14ac:dyDescent="0.2">
      <c r="A977" s="5" t="s">
        <v>545</v>
      </c>
      <c r="B977" s="5" t="s">
        <v>13</v>
      </c>
      <c r="C977" s="5" t="s">
        <v>404</v>
      </c>
      <c r="D977" s="5" t="s">
        <v>428</v>
      </c>
      <c r="E977" s="5" t="s">
        <v>461</v>
      </c>
      <c r="F977" s="5" t="s">
        <v>599</v>
      </c>
      <c r="G977" s="5" t="s">
        <v>486</v>
      </c>
      <c r="H977" s="12" t="s">
        <v>34</v>
      </c>
      <c r="I977" s="21">
        <v>3.9282905218221732E-5</v>
      </c>
      <c r="J977" s="21">
        <v>2.4296694266022706E-5</v>
      </c>
      <c r="K977" s="21">
        <v>3.2965747391178935E-5</v>
      </c>
      <c r="L977" s="21">
        <v>2.4509775285226912E-5</v>
      </c>
      <c r="M977" s="21">
        <v>2.9779277339002072E-5</v>
      </c>
      <c r="N977" s="21">
        <v>3.0828483779749283E-5</v>
      </c>
      <c r="O977" s="21">
        <v>3.3241009108531423E-5</v>
      </c>
      <c r="P977" s="21">
        <v>2.8905755426476817E-5</v>
      </c>
      <c r="Q977" s="21">
        <v>1.3281022763516387E-5</v>
      </c>
      <c r="R977" s="21">
        <v>1.40622593966644E-5</v>
      </c>
      <c r="S977" s="21">
        <v>2.0312152461848588E-5</v>
      </c>
      <c r="T977">
        <v>1.3541434974565725E-5</v>
      </c>
    </row>
    <row r="978" spans="1:20" ht="12.75" customHeight="1" x14ac:dyDescent="0.2">
      <c r="A978" s="5" t="s">
        <v>545</v>
      </c>
      <c r="B978" s="5" t="s">
        <v>13</v>
      </c>
      <c r="C978" s="5" t="s">
        <v>404</v>
      </c>
      <c r="D978" s="5" t="s">
        <v>428</v>
      </c>
      <c r="E978" s="5" t="s">
        <v>461</v>
      </c>
      <c r="F978" s="5" t="s">
        <v>599</v>
      </c>
      <c r="G978" s="5" t="s">
        <v>486</v>
      </c>
      <c r="H978" s="12" t="s">
        <v>36</v>
      </c>
      <c r="I978" s="21">
        <v>0</v>
      </c>
      <c r="J978" s="21">
        <v>0</v>
      </c>
      <c r="K978" s="21">
        <v>0</v>
      </c>
      <c r="L978" s="21">
        <v>0</v>
      </c>
      <c r="M978" s="21">
        <v>0</v>
      </c>
      <c r="N978" s="21">
        <v>0</v>
      </c>
      <c r="O978" s="21">
        <v>0</v>
      </c>
      <c r="P978" s="21">
        <v>0</v>
      </c>
      <c r="Q978" s="21">
        <v>0</v>
      </c>
      <c r="R978" s="21">
        <v>0</v>
      </c>
      <c r="S978" s="21">
        <v>0</v>
      </c>
      <c r="T978">
        <v>0</v>
      </c>
    </row>
    <row r="979" spans="1:20" ht="12.75" customHeight="1" x14ac:dyDescent="0.2">
      <c r="A979" s="5" t="s">
        <v>545</v>
      </c>
      <c r="B979" s="5" t="s">
        <v>13</v>
      </c>
      <c r="C979" s="5" t="s">
        <v>404</v>
      </c>
      <c r="D979" s="5" t="s">
        <v>428</v>
      </c>
      <c r="E979" s="5" t="s">
        <v>461</v>
      </c>
      <c r="F979" s="5" t="s">
        <v>599</v>
      </c>
      <c r="G979" s="5" t="s">
        <v>487</v>
      </c>
      <c r="H979" s="12" t="s">
        <v>34</v>
      </c>
      <c r="I979" s="21">
        <v>3.4194142194018155E-5</v>
      </c>
      <c r="J979" s="21">
        <v>3.4060360316615217E-5</v>
      </c>
      <c r="K979" s="21">
        <v>3.7316634608786737E-5</v>
      </c>
      <c r="L979" s="21">
        <v>3.4265288738853571E-5</v>
      </c>
      <c r="M979" s="21">
        <v>3.4608027306224981E-5</v>
      </c>
      <c r="N979" s="21">
        <v>3.4952428982829463E-5</v>
      </c>
      <c r="O979" s="21">
        <v>3.5298493768667019E-5</v>
      </c>
      <c r="P979" s="21">
        <v>3.5646221663737743E-5</v>
      </c>
      <c r="Q979" s="21">
        <v>1.7896726250632904E-5</v>
      </c>
      <c r="R979" s="21">
        <v>1.2527708375443055E-5</v>
      </c>
      <c r="S979" s="21">
        <v>1.4317381000506301E-5</v>
      </c>
      <c r="T979">
        <v>5.3690178751898763E-6</v>
      </c>
    </row>
    <row r="980" spans="1:20" ht="12.75" customHeight="1" x14ac:dyDescent="0.2">
      <c r="A980" s="5" t="s">
        <v>545</v>
      </c>
      <c r="B980" s="5" t="s">
        <v>13</v>
      </c>
      <c r="C980" s="5" t="s">
        <v>404</v>
      </c>
      <c r="D980" s="5" t="s">
        <v>428</v>
      </c>
      <c r="E980" s="5" t="s">
        <v>461</v>
      </c>
      <c r="F980" s="5" t="s">
        <v>599</v>
      </c>
      <c r="G980" s="5" t="s">
        <v>487</v>
      </c>
      <c r="H980" s="12" t="s">
        <v>36</v>
      </c>
      <c r="I980" s="21">
        <v>5.0236229258454768E-5</v>
      </c>
      <c r="J980" s="21">
        <v>4.9225742910910921E-5</v>
      </c>
      <c r="K980" s="21">
        <v>5.3047639781161597E-5</v>
      </c>
      <c r="L980" s="21">
        <v>4.790487304527638E-5</v>
      </c>
      <c r="M980" s="21">
        <v>4.7577678301463868E-5</v>
      </c>
      <c r="N980" s="21">
        <v>4.7243543287105172E-5</v>
      </c>
      <c r="O980" s="21">
        <v>4.690246778046125E-5</v>
      </c>
      <c r="P980" s="21">
        <v>4.6554451554667934E-5</v>
      </c>
      <c r="Q980" s="21">
        <v>2.2970013697787444E-5</v>
      </c>
      <c r="R980" s="21">
        <v>1.6079009588451238E-5</v>
      </c>
      <c r="S980" s="21">
        <v>1.8376010958229931E-5</v>
      </c>
      <c r="T980">
        <v>1.378200821867248E-5</v>
      </c>
    </row>
    <row r="981" spans="1:20" ht="12.75" customHeight="1" x14ac:dyDescent="0.2">
      <c r="A981" s="5" t="s">
        <v>545</v>
      </c>
      <c r="B981" s="5" t="s">
        <v>13</v>
      </c>
      <c r="C981" s="5" t="s">
        <v>404</v>
      </c>
      <c r="D981" s="5" t="s">
        <v>428</v>
      </c>
      <c r="E981" s="5" t="s">
        <v>461</v>
      </c>
      <c r="F981" s="5" t="s">
        <v>599</v>
      </c>
      <c r="G981" s="5" t="s">
        <v>488</v>
      </c>
      <c r="H981" s="12" t="s">
        <v>34</v>
      </c>
      <c r="I981" s="21">
        <v>1.1951071751910518E-5</v>
      </c>
      <c r="J981" s="21">
        <v>1.2965198593723286E-5</v>
      </c>
      <c r="K981" s="21">
        <v>1.432850245408525E-5</v>
      </c>
      <c r="L981" s="21">
        <v>1.2933649713218974E-5</v>
      </c>
      <c r="M981" s="21">
        <v>1.189338237041687E-5</v>
      </c>
      <c r="N981" s="21">
        <v>1.4952141968077639E-5</v>
      </c>
      <c r="O981" s="21">
        <v>1.5037555973134108E-5</v>
      </c>
      <c r="P981" s="21">
        <v>1.5122969978190686E-5</v>
      </c>
      <c r="Q981" s="21">
        <v>8.6957077374596535E-6</v>
      </c>
      <c r="R981" s="21">
        <v>9.8299304858239641E-6</v>
      </c>
      <c r="S981" s="21">
        <v>1.2098375982552597E-5</v>
      </c>
      <c r="T981">
        <v>4.914965242911982E-6</v>
      </c>
    </row>
    <row r="982" spans="1:20" ht="12.75" customHeight="1" x14ac:dyDescent="0.2">
      <c r="A982" s="5" t="s">
        <v>545</v>
      </c>
      <c r="B982" s="5" t="s">
        <v>13</v>
      </c>
      <c r="C982" s="5" t="s">
        <v>404</v>
      </c>
      <c r="D982" s="5" t="s">
        <v>428</v>
      </c>
      <c r="E982" s="5" t="s">
        <v>461</v>
      </c>
      <c r="F982" s="5" t="s">
        <v>599</v>
      </c>
      <c r="G982" s="5" t="s">
        <v>488</v>
      </c>
      <c r="H982" s="12" t="s">
        <v>36</v>
      </c>
      <c r="I982" s="21">
        <v>1.6636376877561665E-5</v>
      </c>
      <c r="J982" s="21">
        <v>1.8729142299986247E-5</v>
      </c>
      <c r="K982" s="21">
        <v>2.1451204576127138E-5</v>
      </c>
      <c r="L982" s="21">
        <v>2.0042372663353595E-5</v>
      </c>
      <c r="M982" s="21">
        <v>1.905510047300499E-5</v>
      </c>
      <c r="N982" s="21">
        <v>2.4741156020510868E-5</v>
      </c>
      <c r="O982" s="21">
        <v>2.5672410016764868E-5</v>
      </c>
      <c r="P982" s="21">
        <v>2.6612637550228318E-5</v>
      </c>
      <c r="Q982" s="21">
        <v>1.5759050674616205E-5</v>
      </c>
      <c r="R982" s="21">
        <v>1.7814579023479201E-5</v>
      </c>
      <c r="S982" s="21">
        <v>2.1925635721205218E-5</v>
      </c>
      <c r="T982">
        <v>1.7814579023479201E-5</v>
      </c>
    </row>
    <row r="983" spans="1:20" ht="12.75" customHeight="1" x14ac:dyDescent="0.2">
      <c r="A983" s="5" t="s">
        <v>545</v>
      </c>
      <c r="B983" s="5" t="s">
        <v>13</v>
      </c>
      <c r="C983" s="5" t="s">
        <v>404</v>
      </c>
      <c r="D983" s="5" t="s">
        <v>428</v>
      </c>
      <c r="E983" s="5" t="s">
        <v>461</v>
      </c>
      <c r="F983" s="5" t="s">
        <v>599</v>
      </c>
      <c r="G983" s="5" t="s">
        <v>489</v>
      </c>
      <c r="H983" s="12" t="s">
        <v>34</v>
      </c>
      <c r="I983" s="21">
        <v>5.3801565163390922E-5</v>
      </c>
      <c r="J983" s="21">
        <v>1.3044557007093721E-5</v>
      </c>
      <c r="K983" s="21">
        <v>3.4108271719985568E-5</v>
      </c>
      <c r="L983" s="21">
        <v>3.3123529141068203E-5</v>
      </c>
      <c r="M983" s="21">
        <v>3.093529572977998E-5</v>
      </c>
      <c r="N983" s="21">
        <v>2.9916373736260513E-5</v>
      </c>
      <c r="O983" s="21">
        <v>2.4069816647416811E-5</v>
      </c>
      <c r="P983" s="21">
        <v>3.6309801458737803E-5</v>
      </c>
      <c r="Q983" s="21">
        <v>2.4206534305825297E-5</v>
      </c>
      <c r="R983" s="21">
        <v>2.2996207590534028E-5</v>
      </c>
      <c r="S983" s="21">
        <v>1.9365227444660242E-5</v>
      </c>
      <c r="T983">
        <v>1.3313593868203919E-5</v>
      </c>
    </row>
    <row r="984" spans="1:20" ht="12.75" customHeight="1" x14ac:dyDescent="0.2">
      <c r="A984" s="5" t="s">
        <v>545</v>
      </c>
      <c r="B984" s="5" t="s">
        <v>13</v>
      </c>
      <c r="C984" s="5" t="s">
        <v>404</v>
      </c>
      <c r="D984" s="5" t="s">
        <v>428</v>
      </c>
      <c r="E984" s="5" t="s">
        <v>461</v>
      </c>
      <c r="F984" s="5" t="s">
        <v>599</v>
      </c>
      <c r="G984" s="5" t="s">
        <v>489</v>
      </c>
      <c r="H984" s="12" t="s">
        <v>36</v>
      </c>
      <c r="I984" s="21">
        <v>7.9447263725485501E-5</v>
      </c>
      <c r="J984" s="21">
        <v>1.9681282507923546E-5</v>
      </c>
      <c r="K984" s="21">
        <v>5.2556586902815853E-5</v>
      </c>
      <c r="L984" s="21">
        <v>5.210253869036333E-5</v>
      </c>
      <c r="M984" s="21">
        <v>4.9653569977286147E-5</v>
      </c>
      <c r="N984" s="21">
        <v>4.8978482867939092E-5</v>
      </c>
      <c r="O984" s="21">
        <v>4.0179296461554025E-5</v>
      </c>
      <c r="P984" s="21">
        <v>6.1776876495434906E-5</v>
      </c>
      <c r="Q984" s="21">
        <v>4.1961651959163488E-5</v>
      </c>
      <c r="R984" s="21">
        <v>3.9863569361205305E-5</v>
      </c>
      <c r="S984" s="21">
        <v>3.3569321567330804E-5</v>
      </c>
      <c r="T984">
        <v>4.6157817155079874E-5</v>
      </c>
    </row>
    <row r="985" spans="1:20" ht="12.75" customHeight="1" x14ac:dyDescent="0.2">
      <c r="A985" s="5" t="s">
        <v>545</v>
      </c>
      <c r="B985" s="5" t="s">
        <v>13</v>
      </c>
      <c r="C985" s="5" t="s">
        <v>404</v>
      </c>
      <c r="D985" s="5" t="s">
        <v>428</v>
      </c>
      <c r="E985" s="5" t="s">
        <v>461</v>
      </c>
      <c r="F985" s="5" t="s">
        <v>599</v>
      </c>
      <c r="G985" s="5" t="s">
        <v>490</v>
      </c>
      <c r="H985" s="12" t="s">
        <v>34</v>
      </c>
      <c r="I985" s="21">
        <v>1.5998204523666342E-5</v>
      </c>
      <c r="J985" s="21">
        <v>3.0149429532025032E-5</v>
      </c>
      <c r="K985" s="21">
        <v>4.4066503849176514E-5</v>
      </c>
      <c r="L985" s="21">
        <v>4.2739671861388537E-5</v>
      </c>
      <c r="M985" s="21">
        <v>4.7762937313888568E-5</v>
      </c>
      <c r="N985" s="21">
        <v>4.0031125281121221E-5</v>
      </c>
      <c r="O985" s="21">
        <v>4.025980280066863E-5</v>
      </c>
      <c r="P985" s="21">
        <v>4.5347097958642037E-5</v>
      </c>
      <c r="Q985" s="21">
        <v>1.6195392128086448E-5</v>
      </c>
      <c r="R985" s="21">
        <v>4.8586176384259146E-5</v>
      </c>
      <c r="S985" s="21">
        <v>3.7249401894598813E-5</v>
      </c>
      <c r="T985">
        <v>2.0244240160108059E-5</v>
      </c>
    </row>
    <row r="986" spans="1:20" ht="12.75" customHeight="1" x14ac:dyDescent="0.2">
      <c r="A986" s="5" t="s">
        <v>545</v>
      </c>
      <c r="B986" s="5" t="s">
        <v>13</v>
      </c>
      <c r="C986" s="5" t="s">
        <v>404</v>
      </c>
      <c r="D986" s="5" t="s">
        <v>428</v>
      </c>
      <c r="E986" s="5" t="s">
        <v>461</v>
      </c>
      <c r="F986" s="5" t="s">
        <v>599</v>
      </c>
      <c r="G986" s="5" t="s">
        <v>490</v>
      </c>
      <c r="H986" s="12" t="s">
        <v>36</v>
      </c>
      <c r="I986" s="21">
        <v>2.3624100341059063E-5</v>
      </c>
      <c r="J986" s="21">
        <v>4.5488661650206618E-5</v>
      </c>
      <c r="K986" s="21">
        <v>6.7900978919886921E-5</v>
      </c>
      <c r="L986" s="21">
        <v>6.7228506880641383E-5</v>
      </c>
      <c r="M986" s="21">
        <v>7.6663251289137266E-5</v>
      </c>
      <c r="N986" s="21">
        <v>6.5538149812230501E-5</v>
      </c>
      <c r="O986" s="21">
        <v>6.7204938695923579E-5</v>
      </c>
      <c r="P986" s="21">
        <v>7.7152778519070387E-5</v>
      </c>
      <c r="Q986" s="21">
        <v>2.8074461186184656E-5</v>
      </c>
      <c r="R986" s="21">
        <v>8.4223383558553648E-5</v>
      </c>
      <c r="S986" s="21">
        <v>6.4571260728224684E-5</v>
      </c>
      <c r="T986">
        <v>7.0186152965461663E-5</v>
      </c>
    </row>
    <row r="987" spans="1:20" ht="12.75" customHeight="1" x14ac:dyDescent="0.2">
      <c r="A987" s="5" t="s">
        <v>545</v>
      </c>
      <c r="B987" s="5" t="s">
        <v>13</v>
      </c>
      <c r="C987" s="5" t="s">
        <v>404</v>
      </c>
      <c r="D987" s="5" t="s">
        <v>428</v>
      </c>
      <c r="E987" s="5" t="s">
        <v>461</v>
      </c>
      <c r="F987" s="5" t="s">
        <v>599</v>
      </c>
      <c r="G987" s="5" t="s">
        <v>491</v>
      </c>
      <c r="H987" s="12" t="s">
        <v>34</v>
      </c>
      <c r="I987" s="21">
        <v>2.9563624227204948E-5</v>
      </c>
      <c r="J987" s="21">
        <v>1.7048394254733596E-5</v>
      </c>
      <c r="K987" s="21">
        <v>2.1643052657919023E-5</v>
      </c>
      <c r="L987" s="21">
        <v>1.7006909525498942E-5</v>
      </c>
      <c r="M987" s="21">
        <v>2.1894635727358326E-5</v>
      </c>
      <c r="N987" s="21">
        <v>2.4084842317897789E-5</v>
      </c>
      <c r="O987" s="21">
        <v>2.7682773495996878E-5</v>
      </c>
      <c r="P987" s="21">
        <v>2.5752011945816766E-5</v>
      </c>
      <c r="Q987" s="21">
        <v>1.1832005488618538E-5</v>
      </c>
      <c r="R987" s="21">
        <v>1.2528005811478434E-5</v>
      </c>
      <c r="S987" s="21">
        <v>1.8096008394357753E-5</v>
      </c>
      <c r="T987">
        <v>9.0480041971788767E-6</v>
      </c>
    </row>
    <row r="988" spans="1:20" ht="12.75" customHeight="1" x14ac:dyDescent="0.2">
      <c r="A988" s="5" t="s">
        <v>545</v>
      </c>
      <c r="B988" s="5" t="s">
        <v>13</v>
      </c>
      <c r="C988" s="5" t="s">
        <v>404</v>
      </c>
      <c r="D988" s="5" t="s">
        <v>428</v>
      </c>
      <c r="E988" s="5" t="s">
        <v>461</v>
      </c>
      <c r="F988" s="5" t="s">
        <v>599</v>
      </c>
      <c r="G988" s="5" t="s">
        <v>491</v>
      </c>
      <c r="H988" s="12" t="s">
        <v>36</v>
      </c>
      <c r="I988" s="21">
        <v>4.3655775506287721E-5</v>
      </c>
      <c r="J988" s="21">
        <v>2.5722166222387382E-5</v>
      </c>
      <c r="K988" s="21">
        <v>3.3349241122400159E-5</v>
      </c>
      <c r="L988" s="21">
        <v>2.6751471975767898E-5</v>
      </c>
      <c r="M988" s="21">
        <v>3.5142603345764378E-5</v>
      </c>
      <c r="N988" s="21">
        <v>3.9431217407689191E-5</v>
      </c>
      <c r="O988" s="21">
        <v>4.6210338012403555E-5</v>
      </c>
      <c r="P988" s="21">
        <v>4.3814033610003335E-5</v>
      </c>
      <c r="Q988" s="21">
        <v>2.0510598089741536E-5</v>
      </c>
      <c r="R988" s="21">
        <v>2.1717103859726299E-5</v>
      </c>
      <c r="S988" s="21">
        <v>3.136915001960468E-5</v>
      </c>
      <c r="T988">
        <v>3.136915001960468E-5</v>
      </c>
    </row>
    <row r="989" spans="1:20" ht="12.75" customHeight="1" x14ac:dyDescent="0.2">
      <c r="A989" s="5" t="s">
        <v>545</v>
      </c>
      <c r="B989" s="5" t="s">
        <v>13</v>
      </c>
      <c r="C989" s="5" t="s">
        <v>404</v>
      </c>
      <c r="D989" s="5" t="s">
        <v>428</v>
      </c>
      <c r="E989" s="5" t="s">
        <v>492</v>
      </c>
      <c r="F989" s="5" t="s">
        <v>599</v>
      </c>
      <c r="G989" s="5" t="s">
        <v>493</v>
      </c>
      <c r="H989" s="12" t="s">
        <v>34</v>
      </c>
      <c r="I989" s="21">
        <v>7.8022939745590256E-2</v>
      </c>
      <c r="J989" s="21">
        <v>7.9018901451005971E-2</v>
      </c>
      <c r="K989" s="21">
        <v>7.5220742924581252E-2</v>
      </c>
      <c r="L989" s="21">
        <v>6.878374593878768E-2</v>
      </c>
      <c r="M989" s="21">
        <v>6.2211305775725222E-2</v>
      </c>
      <c r="N989" s="21">
        <v>6.3706024796102725E-2</v>
      </c>
      <c r="O989" s="21">
        <v>6.3318560587264636E-2</v>
      </c>
      <c r="P989" s="21">
        <v>6.7621280098546385E-2</v>
      </c>
      <c r="Q989" s="21">
        <v>6.6185619161250334E-2</v>
      </c>
      <c r="R989" s="21">
        <v>6.4299657209865302E-2</v>
      </c>
      <c r="S989" s="21">
        <v>6.1962652014399752E-2</v>
      </c>
      <c r="T989">
        <v>6.4189979541362741E-2</v>
      </c>
    </row>
    <row r="990" spans="1:20" ht="12.75" customHeight="1" x14ac:dyDescent="0.2">
      <c r="A990" s="5" t="s">
        <v>545</v>
      </c>
      <c r="B990" s="5" t="s">
        <v>13</v>
      </c>
      <c r="C990" s="5" t="s">
        <v>404</v>
      </c>
      <c r="D990" s="5" t="s">
        <v>428</v>
      </c>
      <c r="E990" s="5" t="s">
        <v>492</v>
      </c>
      <c r="F990" s="5" t="s">
        <v>599</v>
      </c>
      <c r="G990" s="5" t="s">
        <v>493</v>
      </c>
      <c r="H990" s="12" t="s">
        <v>36</v>
      </c>
      <c r="I990" s="21">
        <v>3.7376302839683519E-3</v>
      </c>
      <c r="J990" s="21">
        <v>3.7281075017391867E-3</v>
      </c>
      <c r="K990" s="21">
        <v>3.6243461570548874E-3</v>
      </c>
      <c r="L990" s="21">
        <v>3.2963127670744843E-3</v>
      </c>
      <c r="M990" s="21">
        <v>3.0895732482445972E-3</v>
      </c>
      <c r="N990" s="21">
        <v>3.1480311563069096E-3</v>
      </c>
      <c r="O990" s="21">
        <v>3.1951736946140077E-3</v>
      </c>
      <c r="P990" s="21">
        <v>3.4409919702256863E-3</v>
      </c>
      <c r="Q990" s="21">
        <v>3.3433938477753166E-3</v>
      </c>
      <c r="R990" s="21">
        <v>3.2628421221150552E-3</v>
      </c>
      <c r="S990" s="21">
        <v>3.151793446822101E-3</v>
      </c>
      <c r="T990">
        <v>3.2810739941780769E-3</v>
      </c>
    </row>
    <row r="991" spans="1:20" ht="12.75" customHeight="1" x14ac:dyDescent="0.2">
      <c r="A991" s="5" t="s">
        <v>545</v>
      </c>
      <c r="B991" s="5" t="s">
        <v>13</v>
      </c>
      <c r="C991" s="5" t="s">
        <v>404</v>
      </c>
      <c r="D991" s="5" t="s">
        <v>428</v>
      </c>
      <c r="E991" s="5" t="s">
        <v>492</v>
      </c>
      <c r="F991" s="5" t="s">
        <v>599</v>
      </c>
      <c r="G991" s="5" t="s">
        <v>494</v>
      </c>
      <c r="H991" s="12" t="s">
        <v>34</v>
      </c>
      <c r="I991" s="21">
        <v>4.58165375614201E-4</v>
      </c>
      <c r="J991" s="21">
        <v>2.7399718921960087E-4</v>
      </c>
      <c r="K991" s="21">
        <v>2.3664206056812773E-4</v>
      </c>
      <c r="L991" s="21">
        <v>2.1945226575238006E-4</v>
      </c>
      <c r="M991" s="21">
        <v>1.6928737009322799E-4</v>
      </c>
      <c r="N991" s="21">
        <v>1.4397977559069586E-4</v>
      </c>
      <c r="O991" s="21">
        <v>1.7735938071148857E-4</v>
      </c>
      <c r="P991" s="21">
        <v>1.325121659613752E-4</v>
      </c>
      <c r="Q991" s="21">
        <v>2.1309802343432984E-5</v>
      </c>
      <c r="R991" s="21">
        <v>1.7678062939771148E-5</v>
      </c>
      <c r="S991" s="21">
        <v>2.4690072389701576E-5</v>
      </c>
      <c r="T991">
        <v>2.1059814286642569E-5</v>
      </c>
    </row>
    <row r="992" spans="1:20" ht="12.75" customHeight="1" x14ac:dyDescent="0.2">
      <c r="A992" s="5" t="s">
        <v>545</v>
      </c>
      <c r="B992" s="5" t="s">
        <v>13</v>
      </c>
      <c r="C992" s="5" t="s">
        <v>404</v>
      </c>
      <c r="D992" s="5" t="s">
        <v>428</v>
      </c>
      <c r="E992" s="5" t="s">
        <v>492</v>
      </c>
      <c r="F992" s="5" t="s">
        <v>599</v>
      </c>
      <c r="G992" s="5" t="s">
        <v>494</v>
      </c>
      <c r="H992" s="12" t="s">
        <v>36</v>
      </c>
      <c r="I992" s="21">
        <v>2.5864501587219603E-5</v>
      </c>
      <c r="J992" s="21">
        <v>1.5423660238355359E-5</v>
      </c>
      <c r="K992" s="21">
        <v>1.3767266338038206E-5</v>
      </c>
      <c r="L992" s="21">
        <v>1.2845182589856586E-5</v>
      </c>
      <c r="M992" s="21">
        <v>1.0383145551196447E-5</v>
      </c>
      <c r="N992" s="21">
        <v>8.8814812900792782E-6</v>
      </c>
      <c r="O992" s="21">
        <v>1.1288445067329255E-5</v>
      </c>
      <c r="P992" s="21">
        <v>8.5903797654826946E-6</v>
      </c>
      <c r="Q992" s="21">
        <v>1.3846991440270063E-6</v>
      </c>
      <c r="R992" s="21">
        <v>1.1539159533558386E-6</v>
      </c>
      <c r="S992" s="21">
        <v>1.6154823346981742E-6</v>
      </c>
      <c r="T992">
        <v>1.3846991440270063E-6</v>
      </c>
    </row>
    <row r="993" spans="1:20" ht="12.75" customHeight="1" x14ac:dyDescent="0.2">
      <c r="A993" s="5" t="s">
        <v>545</v>
      </c>
      <c r="B993" s="5" t="s">
        <v>13</v>
      </c>
      <c r="C993" s="5" t="s">
        <v>404</v>
      </c>
      <c r="D993" s="5" t="s">
        <v>428</v>
      </c>
      <c r="E993" s="5" t="s">
        <v>492</v>
      </c>
      <c r="F993" s="5" t="s">
        <v>599</v>
      </c>
      <c r="G993" s="5" t="s">
        <v>495</v>
      </c>
      <c r="H993" s="12" t="s">
        <v>34</v>
      </c>
      <c r="I993" s="21">
        <v>1.7567573315208772E-2</v>
      </c>
      <c r="J993" s="21">
        <v>1.6339501655970725E-2</v>
      </c>
      <c r="K993" s="21">
        <v>1.5790342493065195E-2</v>
      </c>
      <c r="L993" s="21">
        <v>1.636722654950758E-2</v>
      </c>
      <c r="M993" s="21">
        <v>1.3480878248326472E-2</v>
      </c>
      <c r="N993" s="21">
        <v>1.3068486447040379E-2</v>
      </c>
      <c r="O993" s="21">
        <v>1.0354606009009268E-2</v>
      </c>
      <c r="P993" s="21">
        <v>1.3804143822510946E-2</v>
      </c>
      <c r="Q993" s="21">
        <v>1.3262059917200766E-2</v>
      </c>
      <c r="R993" s="21">
        <v>1.284621313656405E-2</v>
      </c>
      <c r="S993" s="21">
        <v>1.569594524365606E-2</v>
      </c>
      <c r="T993">
        <v>1.5852940491903538E-2</v>
      </c>
    </row>
    <row r="994" spans="1:20" ht="12.75" customHeight="1" x14ac:dyDescent="0.2">
      <c r="A994" s="5" t="s">
        <v>545</v>
      </c>
      <c r="B994" s="5" t="s">
        <v>13</v>
      </c>
      <c r="C994" s="5" t="s">
        <v>404</v>
      </c>
      <c r="D994" s="5" t="s">
        <v>428</v>
      </c>
      <c r="E994" s="5" t="s">
        <v>492</v>
      </c>
      <c r="F994" s="5" t="s">
        <v>599</v>
      </c>
      <c r="G994" s="5" t="s">
        <v>495</v>
      </c>
      <c r="H994" s="12" t="s">
        <v>36</v>
      </c>
      <c r="I994" s="21">
        <v>8.4156139531348095E-4</v>
      </c>
      <c r="J994" s="21">
        <v>7.7089680544437426E-4</v>
      </c>
      <c r="K994" s="21">
        <v>7.6082294468563872E-4</v>
      </c>
      <c r="L994" s="21">
        <v>7.8436405433276405E-4</v>
      </c>
      <c r="M994" s="21">
        <v>6.6949504241275374E-4</v>
      </c>
      <c r="N994" s="21">
        <v>6.4577883540419044E-4</v>
      </c>
      <c r="O994" s="21">
        <v>5.2251290034430989E-4</v>
      </c>
      <c r="P994" s="21">
        <v>7.0244082897983706E-4</v>
      </c>
      <c r="Q994" s="21">
        <v>6.6993842617032681E-4</v>
      </c>
      <c r="R994" s="21">
        <v>6.5187229839878654E-4</v>
      </c>
      <c r="S994" s="21">
        <v>7.9839025206889262E-4</v>
      </c>
      <c r="T994">
        <v>8.1032384105559805E-4</v>
      </c>
    </row>
    <row r="995" spans="1:20" ht="12.75" customHeight="1" x14ac:dyDescent="0.2">
      <c r="A995" s="5" t="s">
        <v>545</v>
      </c>
      <c r="B995" s="5" t="s">
        <v>13</v>
      </c>
      <c r="C995" s="5" t="s">
        <v>404</v>
      </c>
      <c r="D995" s="5" t="s">
        <v>428</v>
      </c>
      <c r="E995" s="5" t="s">
        <v>492</v>
      </c>
      <c r="F995" s="5" t="s">
        <v>599</v>
      </c>
      <c r="G995" s="5" t="s">
        <v>496</v>
      </c>
      <c r="H995" s="12" t="s">
        <v>34</v>
      </c>
      <c r="I995" s="21">
        <v>6.7095535842455809E-5</v>
      </c>
      <c r="J995" s="21">
        <v>6.8207151526475604E-5</v>
      </c>
      <c r="K995" s="21">
        <v>7.2713813828856254E-5</v>
      </c>
      <c r="L995" s="21">
        <v>7.050628575355029E-5</v>
      </c>
      <c r="M995" s="21">
        <v>6.7524112353162431E-5</v>
      </c>
      <c r="N995" s="21">
        <v>6.3853416162907954E-5</v>
      </c>
      <c r="O995" s="21">
        <v>7.1199586521000083E-5</v>
      </c>
      <c r="P995" s="21">
        <v>6.4048219876805871E-5</v>
      </c>
      <c r="Q995" s="21">
        <v>5.9814541571317021E-5</v>
      </c>
      <c r="R995" s="21">
        <v>6.130331760602139E-5</v>
      </c>
      <c r="S995" s="21">
        <v>6.2119474752200612E-5</v>
      </c>
      <c r="T995">
        <v>4.5409864893348989E-5</v>
      </c>
    </row>
    <row r="996" spans="1:20" ht="12.75" customHeight="1" x14ac:dyDescent="0.2">
      <c r="A996" s="5" t="s">
        <v>545</v>
      </c>
      <c r="B996" s="5" t="s">
        <v>13</v>
      </c>
      <c r="C996" s="5" t="s">
        <v>404</v>
      </c>
      <c r="D996" s="5" t="s">
        <v>428</v>
      </c>
      <c r="E996" s="5" t="s">
        <v>492</v>
      </c>
      <c r="F996" s="5" t="s">
        <v>599</v>
      </c>
      <c r="G996" s="5" t="s">
        <v>496</v>
      </c>
      <c r="H996" s="12" t="s">
        <v>36</v>
      </c>
      <c r="I996" s="21">
        <v>0</v>
      </c>
      <c r="J996" s="21">
        <v>0</v>
      </c>
      <c r="K996" s="21">
        <v>0</v>
      </c>
      <c r="L996" s="21">
        <v>0</v>
      </c>
      <c r="M996" s="21">
        <v>0</v>
      </c>
      <c r="N996" s="21">
        <v>0</v>
      </c>
      <c r="O996" s="21">
        <v>0</v>
      </c>
      <c r="P996" s="21">
        <v>0</v>
      </c>
      <c r="Q996" s="21">
        <v>0</v>
      </c>
      <c r="R996" s="21">
        <v>0</v>
      </c>
      <c r="S996" s="21">
        <v>0</v>
      </c>
      <c r="T996">
        <v>0</v>
      </c>
    </row>
    <row r="997" spans="1:20" ht="12.75" customHeight="1" x14ac:dyDescent="0.2">
      <c r="A997" s="5" t="s">
        <v>545</v>
      </c>
      <c r="B997" s="5" t="s">
        <v>13</v>
      </c>
      <c r="C997" s="5" t="s">
        <v>404</v>
      </c>
      <c r="D997" s="5" t="s">
        <v>428</v>
      </c>
      <c r="E997" s="5" t="s">
        <v>492</v>
      </c>
      <c r="F997" s="5" t="s">
        <v>599</v>
      </c>
      <c r="G997" s="5" t="s">
        <v>497</v>
      </c>
      <c r="H997" s="12" t="s">
        <v>34</v>
      </c>
      <c r="I997" s="21">
        <v>1.0385451369972001E-4</v>
      </c>
      <c r="J997" s="21">
        <v>1.0668264270480603E-4</v>
      </c>
      <c r="K997" s="21">
        <v>9.9831782760633004E-5</v>
      </c>
      <c r="L997" s="21">
        <v>9.6455687959327469E-5</v>
      </c>
      <c r="M997" s="21">
        <v>8.6518490422395782E-5</v>
      </c>
      <c r="N997" s="21">
        <v>7.8966871012776013E-5</v>
      </c>
      <c r="O997" s="21">
        <v>8.5023766990932736E-5</v>
      </c>
      <c r="P997" s="21">
        <v>8.6127461832572995E-5</v>
      </c>
      <c r="Q997" s="21">
        <v>8.4028302660870761E-5</v>
      </c>
      <c r="R997" s="21">
        <v>7.8776538668099999E-5</v>
      </c>
      <c r="S997" s="21">
        <v>7.9826892517008045E-5</v>
      </c>
      <c r="T997">
        <v>7.8776538668099999E-5</v>
      </c>
    </row>
    <row r="998" spans="1:20" ht="12.75" customHeight="1" x14ac:dyDescent="0.2">
      <c r="A998" s="5" t="s">
        <v>545</v>
      </c>
      <c r="B998" s="5" t="s">
        <v>13</v>
      </c>
      <c r="C998" s="5" t="s">
        <v>404</v>
      </c>
      <c r="D998" s="5" t="s">
        <v>428</v>
      </c>
      <c r="E998" s="5" t="s">
        <v>492</v>
      </c>
      <c r="F998" s="5" t="s">
        <v>599</v>
      </c>
      <c r="G998" s="5" t="s">
        <v>497</v>
      </c>
      <c r="H998" s="12" t="s">
        <v>36</v>
      </c>
      <c r="I998" s="21">
        <v>0</v>
      </c>
      <c r="J998" s="21">
        <v>0</v>
      </c>
      <c r="K998" s="21">
        <v>0</v>
      </c>
      <c r="L998" s="21">
        <v>0</v>
      </c>
      <c r="M998" s="21">
        <v>0</v>
      </c>
      <c r="N998" s="21">
        <v>0</v>
      </c>
      <c r="O998" s="21">
        <v>0</v>
      </c>
      <c r="P998" s="21">
        <v>0</v>
      </c>
      <c r="Q998" s="21">
        <v>0</v>
      </c>
      <c r="R998" s="21">
        <v>0</v>
      </c>
      <c r="S998" s="21">
        <v>0</v>
      </c>
      <c r="T998">
        <v>0</v>
      </c>
    </row>
    <row r="999" spans="1:20" ht="12.75" customHeight="1" x14ac:dyDescent="0.2">
      <c r="A999" s="5" t="s">
        <v>545</v>
      </c>
      <c r="B999" s="5" t="s">
        <v>13</v>
      </c>
      <c r="C999" s="5" t="s">
        <v>404</v>
      </c>
      <c r="D999" s="5" t="s">
        <v>428</v>
      </c>
      <c r="E999" s="5" t="s">
        <v>492</v>
      </c>
      <c r="F999" s="5" t="s">
        <v>599</v>
      </c>
      <c r="G999" s="5" t="s">
        <v>498</v>
      </c>
      <c r="H999" s="12" t="s">
        <v>34</v>
      </c>
      <c r="I999" s="21">
        <v>6.6424580484031256E-3</v>
      </c>
      <c r="J999" s="21">
        <v>6.7525080011210867E-3</v>
      </c>
      <c r="K999" s="21">
        <v>7.1986675690567693E-3</v>
      </c>
      <c r="L999" s="21">
        <v>6.9801222896014783E-3</v>
      </c>
      <c r="M999" s="21">
        <v>6.6848871229630898E-3</v>
      </c>
      <c r="N999" s="21">
        <v>6.3214882001278866E-3</v>
      </c>
      <c r="O999" s="21">
        <v>7.0487590655790126E-3</v>
      </c>
      <c r="P999" s="21">
        <v>6.3407737678037816E-3</v>
      </c>
      <c r="Q999" s="21">
        <v>5.9216396155603824E-3</v>
      </c>
      <c r="R999" s="21">
        <v>6.0690284429961074E-3</v>
      </c>
      <c r="S999" s="21">
        <v>6.1498280004678718E-3</v>
      </c>
      <c r="T999">
        <v>4.4955766244415604E-3</v>
      </c>
    </row>
    <row r="1000" spans="1:20" ht="12.75" customHeight="1" x14ac:dyDescent="0.2">
      <c r="A1000" s="5" t="s">
        <v>545</v>
      </c>
      <c r="B1000" s="5" t="s">
        <v>13</v>
      </c>
      <c r="C1000" s="5" t="s">
        <v>404</v>
      </c>
      <c r="D1000" s="5" t="s">
        <v>428</v>
      </c>
      <c r="E1000" s="5" t="s">
        <v>492</v>
      </c>
      <c r="F1000" s="5" t="s">
        <v>599</v>
      </c>
      <c r="G1000" s="5" t="s">
        <v>498</v>
      </c>
      <c r="H1000" s="12" t="s">
        <v>36</v>
      </c>
      <c r="I1000" s="21">
        <v>1.0430962192344068E-2</v>
      </c>
      <c r="J1000" s="21">
        <v>1.037594942354767E-2</v>
      </c>
      <c r="K1000" s="21">
        <v>1.0823698520572514E-2</v>
      </c>
      <c r="L1000" s="21">
        <v>1.0269252531440277E-2</v>
      </c>
      <c r="M1000" s="21">
        <v>9.6230173319248758E-3</v>
      </c>
      <c r="N1000" s="21">
        <v>8.9035826526657254E-3</v>
      </c>
      <c r="O1000" s="21">
        <v>9.7133939769614829E-3</v>
      </c>
      <c r="P1000" s="21">
        <v>8.5486151479547065E-3</v>
      </c>
      <c r="Q1000" s="21">
        <v>7.8103520731917665E-3</v>
      </c>
      <c r="R1000" s="21">
        <v>8.0047507040883481E-3</v>
      </c>
      <c r="S1000" s="21">
        <v>8.111321355492784E-3</v>
      </c>
      <c r="T1000">
        <v>5.9294449659913684E-3</v>
      </c>
    </row>
    <row r="1001" spans="1:20" ht="12.75" customHeight="1" x14ac:dyDescent="0.2">
      <c r="A1001" s="5" t="s">
        <v>545</v>
      </c>
      <c r="B1001" s="5" t="s">
        <v>13</v>
      </c>
      <c r="C1001" s="5" t="s">
        <v>404</v>
      </c>
      <c r="D1001" s="5" t="s">
        <v>428</v>
      </c>
      <c r="E1001" s="5" t="s">
        <v>492</v>
      </c>
      <c r="F1001" s="5" t="s">
        <v>599</v>
      </c>
      <c r="G1001" s="5" t="s">
        <v>499</v>
      </c>
      <c r="H1001" s="12" t="s">
        <v>34</v>
      </c>
      <c r="I1001" s="21">
        <v>1.0281596856272279E-2</v>
      </c>
      <c r="J1001" s="21">
        <v>1.0561581627775799E-2</v>
      </c>
      <c r="K1001" s="21">
        <v>9.8833464933026655E-3</v>
      </c>
      <c r="L1001" s="21">
        <v>9.5491131079734198E-3</v>
      </c>
      <c r="M1001" s="21">
        <v>8.5653305518171817E-3</v>
      </c>
      <c r="N1001" s="21">
        <v>7.8177202302648265E-3</v>
      </c>
      <c r="O1001" s="21">
        <v>8.4173529321023392E-3</v>
      </c>
      <c r="P1001" s="21">
        <v>8.5266187214247269E-3</v>
      </c>
      <c r="Q1001" s="21">
        <v>8.3188019634262041E-3</v>
      </c>
      <c r="R1001" s="21">
        <v>7.7988773281419E-3</v>
      </c>
      <c r="S1001" s="21">
        <v>7.9028623591837939E-3</v>
      </c>
      <c r="T1001">
        <v>7.7988773281419E-3</v>
      </c>
    </row>
    <row r="1002" spans="1:20" ht="12.75" customHeight="1" x14ac:dyDescent="0.2">
      <c r="A1002" s="5" t="s">
        <v>545</v>
      </c>
      <c r="B1002" s="5" t="s">
        <v>13</v>
      </c>
      <c r="C1002" s="5" t="s">
        <v>404</v>
      </c>
      <c r="D1002" s="5" t="s">
        <v>428</v>
      </c>
      <c r="E1002" s="5" t="s">
        <v>492</v>
      </c>
      <c r="F1002" s="5" t="s">
        <v>599</v>
      </c>
      <c r="G1002" s="5" t="s">
        <v>499</v>
      </c>
      <c r="H1002" s="12" t="s">
        <v>36</v>
      </c>
      <c r="I1002" s="21">
        <v>1.8150717543057256E-2</v>
      </c>
      <c r="J1002" s="21">
        <v>1.8599035421679067E-2</v>
      </c>
      <c r="K1002" s="21">
        <v>1.7360665518238595E-2</v>
      </c>
      <c r="L1002" s="21">
        <v>1.6730073967997819E-2</v>
      </c>
      <c r="M1002" s="21">
        <v>1.4966556651450138E-2</v>
      </c>
      <c r="N1002" s="21">
        <v>1.3622917352490046E-2</v>
      </c>
      <c r="O1002" s="21">
        <v>1.4626681689118539E-2</v>
      </c>
      <c r="P1002" s="21">
        <v>1.4773864911746419E-2</v>
      </c>
      <c r="Q1002" s="21">
        <v>1.4371113539204073E-2</v>
      </c>
      <c r="R1002" s="21">
        <v>1.3472919785061302E-2</v>
      </c>
      <c r="S1002" s="21">
        <v>1.3652558715528788E-2</v>
      </c>
      <c r="T1002">
        <v>1.3472919785061302E-2</v>
      </c>
    </row>
    <row r="1003" spans="1:20" ht="12.75" customHeight="1" x14ac:dyDescent="0.2">
      <c r="A1003" s="5" t="s">
        <v>545</v>
      </c>
      <c r="B1003" s="5" t="s">
        <v>13</v>
      </c>
      <c r="C1003" s="5" t="s">
        <v>404</v>
      </c>
      <c r="D1003" s="5" t="s">
        <v>428</v>
      </c>
      <c r="E1003" s="5" t="s">
        <v>492</v>
      </c>
      <c r="F1003" s="5" t="s">
        <v>599</v>
      </c>
      <c r="G1003" s="5" t="s">
        <v>500</v>
      </c>
      <c r="H1003" s="12" t="s">
        <v>34</v>
      </c>
      <c r="I1003" s="21">
        <v>1.1667551856096964E-2</v>
      </c>
      <c r="J1003" s="21">
        <v>1.1519137589404616E-2</v>
      </c>
      <c r="K1003" s="21">
        <v>1.1085611204675343E-2</v>
      </c>
      <c r="L1003" s="21">
        <v>9.9817352285907369E-3</v>
      </c>
      <c r="M1003" s="21">
        <v>9.2634333244287891E-3</v>
      </c>
      <c r="N1003" s="21">
        <v>9.346640570024857E-3</v>
      </c>
      <c r="O1003" s="21">
        <v>9.3950747820880452E-3</v>
      </c>
      <c r="P1003" s="21">
        <v>1.0021297337427635E-2</v>
      </c>
      <c r="Q1003" s="21">
        <v>9.645099276584225E-3</v>
      </c>
      <c r="R1003" s="21">
        <v>9.4127218103726481E-3</v>
      </c>
      <c r="S1003" s="21">
        <v>9.0923660441961929E-3</v>
      </c>
      <c r="T1003">
        <v>9.4653175331777355E-3</v>
      </c>
    </row>
    <row r="1004" spans="1:20" ht="12.75" customHeight="1" x14ac:dyDescent="0.2">
      <c r="A1004" s="5" t="s">
        <v>545</v>
      </c>
      <c r="B1004" s="5" t="s">
        <v>13</v>
      </c>
      <c r="C1004" s="5" t="s">
        <v>404</v>
      </c>
      <c r="D1004" s="5" t="s">
        <v>428</v>
      </c>
      <c r="E1004" s="5" t="s">
        <v>492</v>
      </c>
      <c r="F1004" s="5" t="s">
        <v>599</v>
      </c>
      <c r="G1004" s="5" t="s">
        <v>500</v>
      </c>
      <c r="H1004" s="12" t="s">
        <v>36</v>
      </c>
      <c r="I1004" s="21">
        <v>2.2088071519422253E-2</v>
      </c>
      <c r="J1004" s="21">
        <v>2.2031795248373214E-2</v>
      </c>
      <c r="K1004" s="21">
        <v>2.1418602442180284E-2</v>
      </c>
      <c r="L1004" s="21">
        <v>1.9480041260855313E-2</v>
      </c>
      <c r="M1004" s="21">
        <v>1.8258283909040107E-2</v>
      </c>
      <c r="N1004" s="21">
        <v>1.8603749446307011E-2</v>
      </c>
      <c r="O1004" s="21">
        <v>1.8882345154983878E-2</v>
      </c>
      <c r="P1004" s="21">
        <v>2.0335044121968647E-2</v>
      </c>
      <c r="Q1004" s="21">
        <v>1.9758273776840703E-2</v>
      </c>
      <c r="R1004" s="21">
        <v>1.9282241600777614E-2</v>
      </c>
      <c r="S1004" s="21">
        <v>1.8625983251061011E-2</v>
      </c>
      <c r="T1004">
        <v>1.9389985508940041E-2</v>
      </c>
    </row>
    <row r="1005" spans="1:20" ht="12.75" customHeight="1" x14ac:dyDescent="0.2">
      <c r="A1005" s="5" t="s">
        <v>545</v>
      </c>
      <c r="B1005" s="5" t="s">
        <v>13</v>
      </c>
      <c r="C1005" s="5" t="s">
        <v>404</v>
      </c>
      <c r="D1005" s="5" t="s">
        <v>428</v>
      </c>
      <c r="E1005" s="5" t="s">
        <v>492</v>
      </c>
      <c r="F1005" s="5" t="s">
        <v>599</v>
      </c>
      <c r="G1005" s="5" t="s">
        <v>501</v>
      </c>
      <c r="H1005" s="12" t="s">
        <v>34</v>
      </c>
      <c r="I1005" s="21">
        <v>6.851405876371075E-5</v>
      </c>
      <c r="J1005" s="21">
        <v>3.994248545315017E-5</v>
      </c>
      <c r="K1005" s="21">
        <v>3.4874979641742237E-5</v>
      </c>
      <c r="L1005" s="21">
        <v>3.1846396007626288E-5</v>
      </c>
      <c r="M1005" s="21">
        <v>2.5207351718028411E-5</v>
      </c>
      <c r="N1005" s="21">
        <v>2.112401795758254E-5</v>
      </c>
      <c r="O1005" s="21">
        <v>2.6316211702140437E-5</v>
      </c>
      <c r="P1005" s="21">
        <v>1.9637957370671585E-5</v>
      </c>
      <c r="Q1005" s="21">
        <v>3.1054353161832003E-6</v>
      </c>
      <c r="R1005" s="21">
        <v>2.5878627634859999E-6</v>
      </c>
      <c r="S1005" s="21">
        <v>3.6230078688804002E-6</v>
      </c>
      <c r="T1005">
        <v>3.1054353161832003E-6</v>
      </c>
    </row>
    <row r="1006" spans="1:20" ht="12.75" customHeight="1" x14ac:dyDescent="0.2">
      <c r="A1006" s="5" t="s">
        <v>545</v>
      </c>
      <c r="B1006" s="5" t="s">
        <v>13</v>
      </c>
      <c r="C1006" s="5" t="s">
        <v>404</v>
      </c>
      <c r="D1006" s="5" t="s">
        <v>428</v>
      </c>
      <c r="E1006" s="5" t="s">
        <v>492</v>
      </c>
      <c r="F1006" s="5" t="s">
        <v>599</v>
      </c>
      <c r="G1006" s="5" t="s">
        <v>501</v>
      </c>
      <c r="H1006" s="12" t="s">
        <v>36</v>
      </c>
      <c r="I1006" s="21">
        <v>1.5285004600994247E-4</v>
      </c>
      <c r="J1006" s="21">
        <v>9.1148370639365013E-5</v>
      </c>
      <c r="K1006" s="21">
        <v>8.1359669201593314E-5</v>
      </c>
      <c r="L1006" s="21">
        <v>7.5910480750800832E-5</v>
      </c>
      <c r="M1006" s="21">
        <v>6.1360713635886206E-5</v>
      </c>
      <c r="N1006" s="21">
        <v>5.2486409577513688E-5</v>
      </c>
      <c r="O1006" s="21">
        <v>6.6710713218404871E-5</v>
      </c>
      <c r="P1006" s="21">
        <v>5.0766102643389788E-5</v>
      </c>
      <c r="Q1006" s="21">
        <v>8.1830816325893917E-6</v>
      </c>
      <c r="R1006" s="21">
        <v>6.8192346938244928E-6</v>
      </c>
      <c r="S1006" s="21">
        <v>9.5469285713542889E-6</v>
      </c>
      <c r="T1006">
        <v>8.1830816325893917E-6</v>
      </c>
    </row>
    <row r="1007" spans="1:20" ht="12.75" customHeight="1" x14ac:dyDescent="0.2">
      <c r="A1007" s="5" t="s">
        <v>545</v>
      </c>
      <c r="B1007" s="5" t="s">
        <v>13</v>
      </c>
      <c r="C1007" s="5" t="s">
        <v>404</v>
      </c>
      <c r="D1007" s="5" t="s">
        <v>428</v>
      </c>
      <c r="E1007" s="5" t="s">
        <v>492</v>
      </c>
      <c r="F1007" s="5" t="s">
        <v>599</v>
      </c>
      <c r="G1007" s="5" t="s">
        <v>502</v>
      </c>
      <c r="H1007" s="12" t="s">
        <v>34</v>
      </c>
      <c r="I1007" s="21">
        <v>2.6270552392582496E-3</v>
      </c>
      <c r="J1007" s="21">
        <v>2.3819233659446832E-3</v>
      </c>
      <c r="K1007" s="21">
        <v>2.3270921139703594E-3</v>
      </c>
      <c r="L1007" s="21">
        <v>2.375173372920621E-3</v>
      </c>
      <c r="M1007" s="21">
        <v>2.0073395864460761E-3</v>
      </c>
      <c r="N1007" s="21">
        <v>1.9173452747313783E-3</v>
      </c>
      <c r="O1007" s="21">
        <v>1.5363946509748499E-3</v>
      </c>
      <c r="P1007" s="21">
        <v>2.0457381098434842E-3</v>
      </c>
      <c r="Q1007" s="21">
        <v>1.9326537416197419E-3</v>
      </c>
      <c r="R1007" s="21">
        <v>1.8805361617492441E-3</v>
      </c>
      <c r="S1007" s="21">
        <v>2.303214515928327E-3</v>
      </c>
      <c r="T1007">
        <v>2.3376408072189312E-3</v>
      </c>
    </row>
    <row r="1008" spans="1:20" ht="12.75" customHeight="1" x14ac:dyDescent="0.2">
      <c r="A1008" s="5" t="s">
        <v>545</v>
      </c>
      <c r="B1008" s="5" t="s">
        <v>13</v>
      </c>
      <c r="C1008" s="5" t="s">
        <v>404</v>
      </c>
      <c r="D1008" s="5" t="s">
        <v>428</v>
      </c>
      <c r="E1008" s="5" t="s">
        <v>492</v>
      </c>
      <c r="F1008" s="5" t="s">
        <v>599</v>
      </c>
      <c r="G1008" s="5" t="s">
        <v>502</v>
      </c>
      <c r="H1008" s="12" t="s">
        <v>36</v>
      </c>
      <c r="I1008" s="21">
        <v>4.9733298575302181E-3</v>
      </c>
      <c r="J1008" s="21">
        <v>4.5557271530534448E-3</v>
      </c>
      <c r="K1008" s="21">
        <v>4.4961942030262401E-3</v>
      </c>
      <c r="L1008" s="21">
        <v>4.6353138253609006E-3</v>
      </c>
      <c r="M1008" s="21">
        <v>3.9564786389227448E-3</v>
      </c>
      <c r="N1008" s="21">
        <v>3.8163242531822727E-3</v>
      </c>
      <c r="O1008" s="21">
        <v>3.0878662242569714E-3</v>
      </c>
      <c r="P1008" s="21">
        <v>4.1511765717489758E-3</v>
      </c>
      <c r="Q1008" s="21">
        <v>3.9590988799320902E-3</v>
      </c>
      <c r="R1008" s="21">
        <v>3.8523344618438663E-3</v>
      </c>
      <c r="S1008" s="21">
        <v>4.7182036874400977E-3</v>
      </c>
      <c r="T1008">
        <v>4.788726972782778E-3</v>
      </c>
    </row>
    <row r="1009" spans="1:20" ht="12.75" customHeight="1" x14ac:dyDescent="0.2">
      <c r="A1009" s="5" t="s">
        <v>545</v>
      </c>
      <c r="B1009" s="5" t="s">
        <v>13</v>
      </c>
      <c r="C1009" s="5" t="s">
        <v>14</v>
      </c>
      <c r="D1009" s="5" t="s">
        <v>15</v>
      </c>
      <c r="E1009" s="5" t="s">
        <v>16</v>
      </c>
      <c r="F1009" s="5" t="s">
        <v>599</v>
      </c>
      <c r="G1009" s="5" t="s">
        <v>78</v>
      </c>
      <c r="H1009" s="12" t="s">
        <v>34</v>
      </c>
      <c r="I1009" s="21">
        <v>8.0507106684948419E-3</v>
      </c>
      <c r="J1009" s="21">
        <v>8.366424812357387E-3</v>
      </c>
      <c r="K1009" s="21">
        <v>8.6032104202542932E-3</v>
      </c>
      <c r="L1009" s="21">
        <v>8.6821389562199286E-3</v>
      </c>
      <c r="M1009" s="21">
        <v>8.9978531000824719E-3</v>
      </c>
      <c r="N1009" s="21">
        <v>9.3135672439450153E-3</v>
      </c>
      <c r="O1009" s="21">
        <v>9.6292813878075586E-3</v>
      </c>
      <c r="P1009" s="21">
        <v>1.0102852603601371E-2</v>
      </c>
      <c r="Q1009" s="21">
        <v>1.0734280891326458E-2</v>
      </c>
      <c r="R1009" s="21">
        <v>1.1365709179051543E-2</v>
      </c>
      <c r="S1009" s="21">
        <v>1.1681423322914086E-2</v>
      </c>
      <c r="T1009">
        <v>1.1997137466776629E-2</v>
      </c>
    </row>
    <row r="1010" spans="1:20" ht="12.75" customHeight="1" x14ac:dyDescent="0.2">
      <c r="A1010" s="5" t="s">
        <v>545</v>
      </c>
      <c r="B1010" s="5" t="s">
        <v>13</v>
      </c>
      <c r="C1010" s="5" t="s">
        <v>14</v>
      </c>
      <c r="D1010" s="5" t="s">
        <v>15</v>
      </c>
      <c r="E1010" s="5" t="s">
        <v>16</v>
      </c>
      <c r="F1010" s="5" t="s">
        <v>599</v>
      </c>
      <c r="G1010" s="5" t="s">
        <v>78</v>
      </c>
      <c r="H1010" s="12" t="s">
        <v>36</v>
      </c>
      <c r="I1010" s="21">
        <v>2.0315183616063503E-2</v>
      </c>
      <c r="J1010" s="21">
        <v>2.111185748336011E-2</v>
      </c>
      <c r="K1010" s="21">
        <v>2.1709362883832569E-2</v>
      </c>
      <c r="L1010" s="21">
        <v>2.1908531350656721E-2</v>
      </c>
      <c r="M1010" s="21">
        <v>2.2705205217953328E-2</v>
      </c>
      <c r="N1010" s="21">
        <v>2.3501879085249935E-2</v>
      </c>
      <c r="O1010" s="21">
        <v>2.4298552952546543E-2</v>
      </c>
      <c r="P1010" s="21">
        <v>2.5493563753491454E-2</v>
      </c>
      <c r="Q1010" s="21">
        <v>2.7086911488084672E-2</v>
      </c>
      <c r="R1010" s="21">
        <v>2.8680259222677886E-2</v>
      </c>
      <c r="S1010" s="21">
        <v>2.94769330899745E-2</v>
      </c>
      <c r="T1010">
        <v>3.0273606957271108E-2</v>
      </c>
    </row>
    <row r="1011" spans="1:20" ht="12.75" customHeight="1" x14ac:dyDescent="0.2">
      <c r="A1011" s="5" t="s">
        <v>545</v>
      </c>
      <c r="B1011" s="5" t="s">
        <v>13</v>
      </c>
      <c r="C1011" s="5" t="s">
        <v>14</v>
      </c>
      <c r="D1011" s="5" t="s">
        <v>15</v>
      </c>
      <c r="E1011" s="5" t="s">
        <v>16</v>
      </c>
      <c r="F1011" s="5" t="s">
        <v>599</v>
      </c>
      <c r="G1011" s="5" t="s">
        <v>79</v>
      </c>
      <c r="H1011" s="12" t="s">
        <v>34</v>
      </c>
      <c r="I1011" s="21">
        <v>3.5037201510788841E-4</v>
      </c>
      <c r="J1011" s="21">
        <v>4.0569391223018656E-4</v>
      </c>
      <c r="K1011" s="21">
        <v>2.7660948561149083E-4</v>
      </c>
      <c r="L1011" s="21">
        <v>2.1391133553955294E-4</v>
      </c>
      <c r="M1011" s="21">
        <v>2.7660948561149083E-4</v>
      </c>
      <c r="N1011" s="21">
        <v>2.212875884891927E-4</v>
      </c>
      <c r="O1011" s="21">
        <v>2.397282208632921E-4</v>
      </c>
      <c r="P1011" s="21">
        <v>1.475250589927951E-4</v>
      </c>
      <c r="Q1011" s="21">
        <v>2.212875884891927E-4</v>
      </c>
      <c r="R1011" s="21">
        <v>2.0284695611509328E-4</v>
      </c>
      <c r="S1011" s="21">
        <v>2.7660948561149083E-4</v>
      </c>
      <c r="T1011">
        <v>2.7660948561149083E-4</v>
      </c>
    </row>
    <row r="1012" spans="1:20" ht="12.75" customHeight="1" x14ac:dyDescent="0.2">
      <c r="A1012" s="5" t="s">
        <v>545</v>
      </c>
      <c r="B1012" s="5" t="s">
        <v>13</v>
      </c>
      <c r="C1012" s="5" t="s">
        <v>14</v>
      </c>
      <c r="D1012" s="5" t="s">
        <v>15</v>
      </c>
      <c r="E1012" s="5" t="s">
        <v>16</v>
      </c>
      <c r="F1012" s="5" t="s">
        <v>599</v>
      </c>
      <c r="G1012" s="5" t="s">
        <v>79</v>
      </c>
      <c r="H1012" s="12" t="s">
        <v>36</v>
      </c>
      <c r="I1012" s="21">
        <v>4.1879824439346603E-4</v>
      </c>
      <c r="J1012" s="21">
        <v>4.8492428298190795E-4</v>
      </c>
      <c r="K1012" s="21">
        <v>3.3063019294220995E-4</v>
      </c>
      <c r="L1012" s="21">
        <v>2.5568734920864241E-4</v>
      </c>
      <c r="M1012" s="21">
        <v>3.3063019294220995E-4</v>
      </c>
      <c r="N1012" s="21">
        <v>2.6450415435376804E-4</v>
      </c>
      <c r="O1012" s="21">
        <v>2.8654616721658199E-4</v>
      </c>
      <c r="P1012" s="21">
        <v>1.7633610290251201E-4</v>
      </c>
      <c r="Q1012" s="21">
        <v>2.6450415435376804E-4</v>
      </c>
      <c r="R1012" s="21">
        <v>2.4246214149095397E-4</v>
      </c>
      <c r="S1012" s="21">
        <v>3.3063019294220995E-4</v>
      </c>
      <c r="T1012">
        <v>3.3063019294220995E-4</v>
      </c>
    </row>
    <row r="1013" spans="1:20" ht="12.75" customHeight="1" x14ac:dyDescent="0.2">
      <c r="A1013" s="5" t="s">
        <v>545</v>
      </c>
      <c r="B1013" s="5" t="s">
        <v>13</v>
      </c>
      <c r="C1013" s="5" t="s">
        <v>14</v>
      </c>
      <c r="D1013" s="5" t="s">
        <v>15</v>
      </c>
      <c r="E1013" s="5" t="s">
        <v>16</v>
      </c>
      <c r="F1013" s="5" t="s">
        <v>599</v>
      </c>
      <c r="G1013" s="5" t="s">
        <v>80</v>
      </c>
      <c r="H1013" s="12" t="s">
        <v>34</v>
      </c>
      <c r="I1013" s="21">
        <v>8.2866396378247656E-4</v>
      </c>
      <c r="J1013" s="21">
        <v>6.46762118074128E-4</v>
      </c>
      <c r="K1013" s="21">
        <v>6.0633948569449494E-4</v>
      </c>
      <c r="L1013" s="21">
        <v>5.6591685331486188E-4</v>
      </c>
      <c r="M1013" s="21">
        <v>6.0633948569449494E-4</v>
      </c>
      <c r="N1013" s="21">
        <v>5.2549422093522904E-4</v>
      </c>
      <c r="O1013" s="21">
        <v>4.4464895617596302E-4</v>
      </c>
      <c r="P1013" s="21">
        <v>7.6803001521302686E-4</v>
      </c>
      <c r="Q1013" s="21">
        <v>6.8718475045376095E-4</v>
      </c>
      <c r="R1013" s="21">
        <v>6.46762118074128E-4</v>
      </c>
      <c r="S1013" s="21">
        <v>7.2760738283339402E-4</v>
      </c>
      <c r="T1013">
        <v>6.0633948569449494E-4</v>
      </c>
    </row>
    <row r="1014" spans="1:20" ht="12.75" customHeight="1" x14ac:dyDescent="0.2">
      <c r="A1014" s="5" t="s">
        <v>545</v>
      </c>
      <c r="B1014" s="5" t="s">
        <v>13</v>
      </c>
      <c r="C1014" s="5" t="s">
        <v>14</v>
      </c>
      <c r="D1014" s="5" t="s">
        <v>15</v>
      </c>
      <c r="E1014" s="5" t="s">
        <v>16</v>
      </c>
      <c r="F1014" s="5" t="s">
        <v>599</v>
      </c>
      <c r="G1014" s="5" t="s">
        <v>80</v>
      </c>
      <c r="H1014" s="12" t="s">
        <v>36</v>
      </c>
      <c r="I1014" s="21">
        <v>6.9900905788453799E-4</v>
      </c>
      <c r="J1014" s="21">
        <v>5.4556804517817605E-4</v>
      </c>
      <c r="K1014" s="21">
        <v>5.1147004235453999E-4</v>
      </c>
      <c r="L1014" s="21">
        <v>4.7737203953090399E-4</v>
      </c>
      <c r="M1014" s="21">
        <v>5.1147004235453999E-4</v>
      </c>
      <c r="N1014" s="21">
        <v>4.4327403670726799E-4</v>
      </c>
      <c r="O1014" s="21">
        <v>3.7507803105999593E-4</v>
      </c>
      <c r="P1014" s="21">
        <v>6.4786205364908401E-4</v>
      </c>
      <c r="Q1014" s="21">
        <v>5.79666048001812E-4</v>
      </c>
      <c r="R1014" s="21">
        <v>5.4556804517817605E-4</v>
      </c>
      <c r="S1014" s="21">
        <v>6.1376405082544795E-4</v>
      </c>
      <c r="T1014">
        <v>5.1147004235453999E-4</v>
      </c>
    </row>
    <row r="1015" spans="1:20" ht="12.75" customHeight="1" x14ac:dyDescent="0.2">
      <c r="A1015" s="5" t="s">
        <v>545</v>
      </c>
      <c r="B1015" s="5" t="s">
        <v>13</v>
      </c>
      <c r="C1015" s="5" t="s">
        <v>14</v>
      </c>
      <c r="D1015" s="5" t="s">
        <v>15</v>
      </c>
      <c r="E1015" s="5" t="s">
        <v>16</v>
      </c>
      <c r="F1015" s="5" t="s">
        <v>599</v>
      </c>
      <c r="G1015" s="5" t="s">
        <v>81</v>
      </c>
      <c r="H1015" s="12" t="s">
        <v>34</v>
      </c>
      <c r="I1015" s="21">
        <v>6.1110759714680584E-3</v>
      </c>
      <c r="J1015" s="21">
        <v>2.9180016043810378E-3</v>
      </c>
      <c r="K1015" s="21">
        <v>2.8349841489697723E-3</v>
      </c>
      <c r="L1015" s="21">
        <v>2.9316313358664693E-3</v>
      </c>
      <c r="M1015" s="21">
        <v>2.6805138588015479E-3</v>
      </c>
      <c r="N1015" s="21">
        <v>3.4759945509512833E-3</v>
      </c>
      <c r="O1015" s="21">
        <v>2.1601059293577963E-3</v>
      </c>
      <c r="P1015" s="21">
        <v>3.5222530335685051E-3</v>
      </c>
      <c r="Q1015" s="21">
        <v>2.3488570593227123E-3</v>
      </c>
      <c r="R1015" s="21">
        <v>2.5260435686333231E-3</v>
      </c>
      <c r="S1015" s="21">
        <v>2.2840125792253562E-3</v>
      </c>
      <c r="T1015">
        <v>2.3955285641061603E-3</v>
      </c>
    </row>
    <row r="1016" spans="1:20" ht="12.75" customHeight="1" x14ac:dyDescent="0.2">
      <c r="A1016" s="5" t="s">
        <v>545</v>
      </c>
      <c r="B1016" s="5" t="s">
        <v>13</v>
      </c>
      <c r="C1016" s="5" t="s">
        <v>14</v>
      </c>
      <c r="D1016" s="5" t="s">
        <v>15</v>
      </c>
      <c r="E1016" s="5" t="s">
        <v>16</v>
      </c>
      <c r="F1016" s="5" t="s">
        <v>599</v>
      </c>
      <c r="G1016" s="5" t="s">
        <v>81</v>
      </c>
      <c r="H1016" s="12" t="s">
        <v>36</v>
      </c>
      <c r="I1016" s="21">
        <v>2.505864485654892E-2</v>
      </c>
      <c r="J1016" s="21">
        <v>1.1965350494155048E-2</v>
      </c>
      <c r="K1016" s="21">
        <v>1.1624935002389281E-2</v>
      </c>
      <c r="L1016" s="21">
        <v>1.202123960474346E-2</v>
      </c>
      <c r="M1016" s="21">
        <v>1.0991525082387299E-2</v>
      </c>
      <c r="N1016" s="21">
        <v>1.4253416809456319E-2</v>
      </c>
      <c r="O1016" s="21">
        <v>8.8575772235571001E-3</v>
      </c>
      <c r="P1016" s="21">
        <v>1.4443101063574562E-2</v>
      </c>
      <c r="Q1016" s="21">
        <v>9.6315567247359894E-3</v>
      </c>
      <c r="R1016" s="21">
        <v>1.035811516238532E-2</v>
      </c>
      <c r="S1016" s="21">
        <v>9.3656600470881004E-3</v>
      </c>
      <c r="T1016">
        <v>9.8229345882660003E-3</v>
      </c>
    </row>
    <row r="1017" spans="1:20" ht="12.75" customHeight="1" x14ac:dyDescent="0.2">
      <c r="A1017" s="5" t="s">
        <v>545</v>
      </c>
      <c r="B1017" s="5" t="s">
        <v>13</v>
      </c>
      <c r="C1017" s="5" t="s">
        <v>14</v>
      </c>
      <c r="D1017" s="5" t="s">
        <v>15</v>
      </c>
      <c r="E1017" s="5" t="s">
        <v>16</v>
      </c>
      <c r="F1017" s="5" t="s">
        <v>599</v>
      </c>
      <c r="G1017" s="5" t="s">
        <v>82</v>
      </c>
      <c r="H1017" s="12" t="s">
        <v>34</v>
      </c>
      <c r="I1017" s="21">
        <v>3.8662274118071516E-3</v>
      </c>
      <c r="J1017" s="21">
        <v>3.9435519600432957E-3</v>
      </c>
      <c r="K1017" s="21">
        <v>4.0595387823975093E-3</v>
      </c>
      <c r="L1017" s="21">
        <v>4.1175321935746174E-3</v>
      </c>
      <c r="M1017" s="21">
        <v>4.1368633306336517E-3</v>
      </c>
      <c r="N1017" s="21">
        <v>4.1561944676926877E-3</v>
      </c>
      <c r="O1017" s="21">
        <v>4.1755256047517238E-3</v>
      </c>
      <c r="P1017" s="21">
        <v>4.2141878788697958E-3</v>
      </c>
      <c r="Q1017" s="21">
        <v>4.3108435641649743E-3</v>
      </c>
      <c r="R1017" s="21">
        <v>4.3881681124011175E-3</v>
      </c>
      <c r="S1017" s="21">
        <v>4.5814794829914752E-3</v>
      </c>
      <c r="T1017">
        <v>4.7361285794637617E-3</v>
      </c>
    </row>
    <row r="1018" spans="1:20" ht="12.75" customHeight="1" x14ac:dyDescent="0.2">
      <c r="A1018" s="5" t="s">
        <v>545</v>
      </c>
      <c r="B1018" s="5" t="s">
        <v>13</v>
      </c>
      <c r="C1018" s="5" t="s">
        <v>14</v>
      </c>
      <c r="D1018" s="5" t="s">
        <v>15</v>
      </c>
      <c r="E1018" s="5" t="s">
        <v>16</v>
      </c>
      <c r="F1018" s="5" t="s">
        <v>599</v>
      </c>
      <c r="G1018" s="5" t="s">
        <v>82</v>
      </c>
      <c r="H1018" s="12" t="s">
        <v>36</v>
      </c>
      <c r="I1018" s="21">
        <v>6.9601074196295994E-3</v>
      </c>
      <c r="J1018" s="21">
        <v>7.0993095680221916E-3</v>
      </c>
      <c r="K1018" s="21">
        <v>7.3081127906110804E-3</v>
      </c>
      <c r="L1018" s="21">
        <v>7.4125144019055239E-3</v>
      </c>
      <c r="M1018" s="21">
        <v>7.4473149390036726E-3</v>
      </c>
      <c r="N1018" s="21">
        <v>7.4821154761018204E-3</v>
      </c>
      <c r="O1018" s="21">
        <v>7.5169160131999674E-3</v>
      </c>
      <c r="P1018" s="21">
        <v>7.5865170873962639E-3</v>
      </c>
      <c r="Q1018" s="21">
        <v>7.760519772887004E-3</v>
      </c>
      <c r="R1018" s="21">
        <v>7.8997219212795962E-3</v>
      </c>
      <c r="S1018" s="21">
        <v>8.2477272922610763E-3</v>
      </c>
      <c r="T1018">
        <v>8.5261315890462607E-3</v>
      </c>
    </row>
    <row r="1019" spans="1:20" ht="12.75" customHeight="1" x14ac:dyDescent="0.2">
      <c r="A1019" s="5" t="s">
        <v>545</v>
      </c>
      <c r="B1019" s="5" t="s">
        <v>13</v>
      </c>
      <c r="C1019" s="5" t="s">
        <v>14</v>
      </c>
      <c r="D1019" s="5" t="s">
        <v>15</v>
      </c>
      <c r="E1019" s="5" t="s">
        <v>16</v>
      </c>
      <c r="F1019" s="5" t="s">
        <v>599</v>
      </c>
      <c r="G1019" s="5" t="s">
        <v>83</v>
      </c>
      <c r="H1019" s="12" t="s">
        <v>34</v>
      </c>
      <c r="I1019" s="21">
        <v>3.0325726275417459E-3</v>
      </c>
      <c r="J1019" s="21">
        <v>2.8706693661124118E-3</v>
      </c>
      <c r="K1019" s="21">
        <v>2.4285489214400015E-3</v>
      </c>
      <c r="L1019" s="21">
        <v>3.2692004711692329E-3</v>
      </c>
      <c r="M1019" s="21">
        <v>2.6153603769353863E-3</v>
      </c>
      <c r="N1019" s="21">
        <v>2.2977809025932321E-3</v>
      </c>
      <c r="O1019" s="21">
        <v>1.9615202827015397E-3</v>
      </c>
      <c r="P1019" s="21">
        <v>2.1483317381969249E-3</v>
      </c>
      <c r="Q1019" s="21">
        <v>3.3937414414994889E-3</v>
      </c>
      <c r="R1019" s="21">
        <v>3.1135242582564122E-3</v>
      </c>
      <c r="S1019" s="21">
        <v>2.8333070750133347E-3</v>
      </c>
      <c r="T1019">
        <v>3.3314709563343611E-3</v>
      </c>
    </row>
    <row r="1020" spans="1:20" ht="12.75" customHeight="1" x14ac:dyDescent="0.2">
      <c r="A1020" s="5" t="s">
        <v>545</v>
      </c>
      <c r="B1020" s="5" t="s">
        <v>13</v>
      </c>
      <c r="C1020" s="5" t="s">
        <v>14</v>
      </c>
      <c r="D1020" s="5" t="s">
        <v>15</v>
      </c>
      <c r="E1020" s="5" t="s">
        <v>16</v>
      </c>
      <c r="F1020" s="5" t="s">
        <v>599</v>
      </c>
      <c r="G1020" s="5" t="s">
        <v>83</v>
      </c>
      <c r="H1020" s="12" t="s">
        <v>36</v>
      </c>
      <c r="I1020" s="21">
        <v>2.4597004566665123E-3</v>
      </c>
      <c r="J1020" s="21">
        <v>2.3283817464543372E-3</v>
      </c>
      <c r="K1020" s="21">
        <v>1.9697806531826277E-3</v>
      </c>
      <c r="L1020" s="21">
        <v>2.6516278023612297E-3</v>
      </c>
      <c r="M1020" s="21">
        <v>2.1213022418889839E-3</v>
      </c>
      <c r="N1020" s="21">
        <v>1.8637155410881785E-3</v>
      </c>
      <c r="O1020" s="21">
        <v>1.5909766814167377E-3</v>
      </c>
      <c r="P1020" s="21">
        <v>1.7424982701230939E-3</v>
      </c>
      <c r="Q1020" s="21">
        <v>2.7526421948321344E-3</v>
      </c>
      <c r="R1020" s="21">
        <v>2.5253598117726001E-3</v>
      </c>
      <c r="S1020" s="21">
        <v>2.2980774287130663E-3</v>
      </c>
      <c r="T1020">
        <v>2.702134998596682E-3</v>
      </c>
    </row>
    <row r="1021" spans="1:20" ht="12.75" customHeight="1" x14ac:dyDescent="0.2">
      <c r="A1021" s="5" t="s">
        <v>545</v>
      </c>
      <c r="B1021" s="5" t="s">
        <v>13</v>
      </c>
      <c r="C1021" s="5" t="s">
        <v>14</v>
      </c>
      <c r="D1021" s="5" t="s">
        <v>503</v>
      </c>
      <c r="E1021" s="5" t="s">
        <v>599</v>
      </c>
      <c r="F1021" s="5" t="s">
        <v>599</v>
      </c>
      <c r="G1021" s="5" t="s">
        <v>504</v>
      </c>
      <c r="H1021" s="12" t="s">
        <v>35</v>
      </c>
      <c r="I1021" s="21">
        <v>2.6039633256970695E-3</v>
      </c>
      <c r="J1021" s="21">
        <v>1.4752938916889927E-3</v>
      </c>
      <c r="K1021" s="21">
        <v>2.2346806059128843E-3</v>
      </c>
      <c r="L1021" s="21">
        <v>2.3280259870490788E-3</v>
      </c>
      <c r="M1021" s="21">
        <v>8.3735452028630194E-3</v>
      </c>
      <c r="N1021" s="21">
        <v>7.1786030099968432E-3</v>
      </c>
      <c r="O1021" s="21">
        <v>2.0475779560183995E-3</v>
      </c>
      <c r="P1021" s="21">
        <v>1.0940647184650421E-3</v>
      </c>
      <c r="Q1021" s="21">
        <v>1.3206856179688957E-3</v>
      </c>
      <c r="R1021" s="21">
        <v>1.4567839586025046E-3</v>
      </c>
      <c r="S1021" s="21">
        <v>3.184573597217414E-3</v>
      </c>
      <c r="T1021">
        <v>1.6885973934931101E-3</v>
      </c>
    </row>
    <row r="1022" spans="1:20" ht="12.75" customHeight="1" x14ac:dyDescent="0.2">
      <c r="A1022" s="5" t="s">
        <v>545</v>
      </c>
      <c r="B1022" s="5" t="s">
        <v>13</v>
      </c>
      <c r="C1022" s="5" t="s">
        <v>14</v>
      </c>
      <c r="D1022" s="5" t="s">
        <v>503</v>
      </c>
      <c r="E1022" s="5" t="s">
        <v>599</v>
      </c>
      <c r="F1022" s="5" t="s">
        <v>599</v>
      </c>
      <c r="G1022" s="5" t="s">
        <v>505</v>
      </c>
      <c r="H1022" s="12" t="s">
        <v>35</v>
      </c>
      <c r="I1022" s="21">
        <v>0.26290014345980045</v>
      </c>
      <c r="J1022" s="21">
        <v>0.1612056836283437</v>
      </c>
      <c r="K1022" s="21">
        <v>0.23108381728135161</v>
      </c>
      <c r="L1022" s="21">
        <v>0.23638417714652196</v>
      </c>
      <c r="M1022" s="21">
        <v>0.22713286343133338</v>
      </c>
      <c r="N1022" s="21">
        <v>0.29078451019727347</v>
      </c>
      <c r="O1022" s="21">
        <v>0.48257156410253649</v>
      </c>
      <c r="P1022" s="21">
        <v>0.2554467849447789</v>
      </c>
      <c r="Q1022" s="21">
        <v>0.16951217602062316</v>
      </c>
      <c r="R1022" s="21">
        <v>0.16834708341337182</v>
      </c>
      <c r="S1022" s="21">
        <v>0.17429524657336959</v>
      </c>
      <c r="T1022">
        <v>0.17038564436266346</v>
      </c>
    </row>
    <row r="1023" spans="1:20" ht="12.75" customHeight="1" x14ac:dyDescent="0.2">
      <c r="A1023" s="5" t="s">
        <v>545</v>
      </c>
      <c r="B1023" s="5" t="s">
        <v>13</v>
      </c>
      <c r="C1023" s="5" t="s">
        <v>14</v>
      </c>
      <c r="D1023" s="5" t="s">
        <v>506</v>
      </c>
      <c r="E1023" s="5" t="s">
        <v>599</v>
      </c>
      <c r="F1023" s="5" t="s">
        <v>599</v>
      </c>
      <c r="G1023" s="5" t="s">
        <v>507</v>
      </c>
      <c r="H1023" s="12" t="s">
        <v>36</v>
      </c>
      <c r="I1023" s="21">
        <v>0.15507719207575998</v>
      </c>
      <c r="J1023" s="21">
        <v>0.15507719207575998</v>
      </c>
      <c r="K1023" s="21">
        <v>0.15507719207575998</v>
      </c>
      <c r="L1023" s="21">
        <v>0.15507719207575998</v>
      </c>
      <c r="M1023" s="21">
        <v>0.15507719207575998</v>
      </c>
      <c r="N1023" s="21">
        <v>0.15507719207575998</v>
      </c>
      <c r="O1023" s="21">
        <v>0.15507719207575998</v>
      </c>
      <c r="P1023" s="21">
        <v>0.15507719207575998</v>
      </c>
      <c r="Q1023" s="21">
        <v>0.15507719207575998</v>
      </c>
      <c r="R1023" s="21">
        <v>0.15507719207575998</v>
      </c>
      <c r="S1023" s="21">
        <v>0.15507719207575998</v>
      </c>
      <c r="T1023">
        <v>0.15507719207575998</v>
      </c>
    </row>
    <row r="1024" spans="1:20" ht="12.75" customHeight="1" x14ac:dyDescent="0.2">
      <c r="A1024" s="5" t="s">
        <v>545</v>
      </c>
      <c r="B1024" s="5" t="s">
        <v>13</v>
      </c>
      <c r="C1024" s="5" t="s">
        <v>14</v>
      </c>
      <c r="D1024" s="5" t="s">
        <v>506</v>
      </c>
      <c r="E1024" s="5" t="s">
        <v>599</v>
      </c>
      <c r="F1024" s="5" t="s">
        <v>599</v>
      </c>
      <c r="G1024" s="5" t="s">
        <v>508</v>
      </c>
      <c r="H1024" s="12" t="s">
        <v>36</v>
      </c>
      <c r="I1024" s="21">
        <v>4.3583655228925093E-2</v>
      </c>
      <c r="J1024" s="21">
        <v>1.3383504834591858E-2</v>
      </c>
      <c r="K1024" s="21">
        <v>2.1031853091006022E-2</v>
      </c>
      <c r="L1024" s="21">
        <v>2.8057198976447113E-2</v>
      </c>
      <c r="M1024" s="21">
        <v>1.0679409437176797E-2</v>
      </c>
      <c r="N1024" s="21">
        <v>1.5725286796405554E-2</v>
      </c>
      <c r="O1024" s="21">
        <v>1.0113847001116132E-2</v>
      </c>
      <c r="P1024" s="21">
        <v>3.9545185958929389E-3</v>
      </c>
      <c r="Q1024" s="21">
        <v>1.4351146815039404E-2</v>
      </c>
      <c r="R1024" s="21">
        <v>2.9418083588218086E-2</v>
      </c>
      <c r="S1024" s="21">
        <v>2.9603658762550496E-4</v>
      </c>
      <c r="T1024">
        <v>8.174144583689316E-4</v>
      </c>
    </row>
    <row r="1025" spans="1:20" ht="12.75" customHeight="1" x14ac:dyDescent="0.2">
      <c r="A1025" s="5" t="s">
        <v>545</v>
      </c>
      <c r="B1025" s="5" t="s">
        <v>13</v>
      </c>
      <c r="C1025" s="5" t="s">
        <v>14</v>
      </c>
      <c r="D1025" s="5" t="s">
        <v>506</v>
      </c>
      <c r="E1025" s="5" t="s">
        <v>599</v>
      </c>
      <c r="F1025" s="5" t="s">
        <v>599</v>
      </c>
      <c r="G1025" s="5" t="s">
        <v>509</v>
      </c>
      <c r="H1025" s="12" t="s">
        <v>36</v>
      </c>
      <c r="I1025" s="21">
        <v>2.9509545638424779</v>
      </c>
      <c r="J1025" s="21">
        <v>2.7163610327471259</v>
      </c>
      <c r="K1025" s="21">
        <v>4.0885259640435949</v>
      </c>
      <c r="L1025" s="21">
        <v>4.0427949389402524</v>
      </c>
      <c r="M1025" s="21">
        <v>4.0601727284795217</v>
      </c>
      <c r="N1025" s="21">
        <v>3.6444313164965516</v>
      </c>
      <c r="O1025" s="21">
        <v>3.5495051963689948</v>
      </c>
      <c r="P1025" s="21">
        <v>3.2818571919598165</v>
      </c>
      <c r="Q1025" s="21">
        <v>3.766513270468085</v>
      </c>
      <c r="R1025" s="21">
        <v>3.2339478677863331</v>
      </c>
      <c r="S1025" s="21">
        <v>3.5146126451379707</v>
      </c>
      <c r="T1025">
        <v>3.2446891356149541</v>
      </c>
    </row>
    <row r="1026" spans="1:20" ht="12.75" customHeight="1" x14ac:dyDescent="0.2">
      <c r="A1026" s="5" t="s">
        <v>545</v>
      </c>
      <c r="B1026" s="5" t="s">
        <v>13</v>
      </c>
      <c r="C1026" s="5" t="s">
        <v>14</v>
      </c>
      <c r="D1026" s="5" t="s">
        <v>506</v>
      </c>
      <c r="E1026" s="5" t="s">
        <v>599</v>
      </c>
      <c r="F1026" s="5" t="s">
        <v>599</v>
      </c>
      <c r="G1026" s="5" t="s">
        <v>510</v>
      </c>
      <c r="H1026" s="12" t="s">
        <v>36</v>
      </c>
      <c r="I1026" s="21">
        <v>0.36899438002041346</v>
      </c>
      <c r="J1026" s="21">
        <v>0.37093706491200223</v>
      </c>
      <c r="K1026" s="21">
        <v>0.40116955536080739</v>
      </c>
      <c r="L1026" s="21">
        <v>0.39262615528003741</v>
      </c>
      <c r="M1026" s="21">
        <v>0.47006842970221119</v>
      </c>
      <c r="N1026" s="21">
        <v>0.37378992097377112</v>
      </c>
      <c r="O1026" s="21">
        <v>0.37037464681055515</v>
      </c>
      <c r="P1026" s="21">
        <v>0.39662319960599285</v>
      </c>
      <c r="Q1026" s="21">
        <v>0.44331327582059576</v>
      </c>
      <c r="R1026" s="21">
        <v>0.41323871029315856</v>
      </c>
      <c r="S1026" s="21">
        <v>0.40584842102485869</v>
      </c>
      <c r="T1026">
        <v>0.41626227422636197</v>
      </c>
    </row>
    <row r="1027" spans="1:20" ht="12.75" customHeight="1" x14ac:dyDescent="0.2">
      <c r="A1027" s="5" t="s">
        <v>545</v>
      </c>
      <c r="B1027" s="5" t="s">
        <v>13</v>
      </c>
      <c r="C1027" s="5" t="s">
        <v>14</v>
      </c>
      <c r="D1027" s="5" t="s">
        <v>506</v>
      </c>
      <c r="E1027" s="5" t="s">
        <v>599</v>
      </c>
      <c r="F1027" s="5" t="s">
        <v>599</v>
      </c>
      <c r="G1027" s="5" t="s">
        <v>511</v>
      </c>
      <c r="H1027" s="12" t="s">
        <v>36</v>
      </c>
      <c r="I1027" s="21">
        <v>1.0339823498667486</v>
      </c>
      <c r="J1027" s="21">
        <v>1.0684650189973617</v>
      </c>
      <c r="K1027" s="21">
        <v>1.1127337108162423</v>
      </c>
      <c r="L1027" s="21">
        <v>1.1371219189316903</v>
      </c>
      <c r="M1027" s="21">
        <v>1.0897738334030935</v>
      </c>
      <c r="N1027" s="21">
        <v>1.1208490284309476</v>
      </c>
      <c r="O1027" s="21">
        <v>1.1584421943780381</v>
      </c>
      <c r="P1027" s="21">
        <v>1.1627720781360547</v>
      </c>
      <c r="Q1027" s="21">
        <v>1.1403211632887178</v>
      </c>
      <c r="R1027" s="21">
        <v>1.1285838870491149</v>
      </c>
      <c r="S1027" s="21">
        <v>1.1009668611593515</v>
      </c>
      <c r="T1027">
        <v>1.1013150713084066</v>
      </c>
    </row>
    <row r="1028" spans="1:20" ht="12.75" customHeight="1" x14ac:dyDescent="0.2">
      <c r="A1028" s="5" t="s">
        <v>545</v>
      </c>
      <c r="B1028" s="5" t="s">
        <v>13</v>
      </c>
      <c r="C1028" s="5" t="s">
        <v>14</v>
      </c>
      <c r="D1028" s="5" t="s">
        <v>506</v>
      </c>
      <c r="E1028" s="5" t="s">
        <v>599</v>
      </c>
      <c r="F1028" s="5" t="s">
        <v>599</v>
      </c>
      <c r="G1028" s="5" t="s">
        <v>512</v>
      </c>
      <c r="H1028" s="12" t="s">
        <v>36</v>
      </c>
      <c r="I1028" s="21">
        <v>1.3843319250588821</v>
      </c>
      <c r="J1028" s="21">
        <v>1.3918494321521966</v>
      </c>
      <c r="K1028" s="21">
        <v>1.399487526940131</v>
      </c>
      <c r="L1028" s="21">
        <v>1.3984612237390091</v>
      </c>
      <c r="M1028" s="21">
        <v>1.3805746413876656</v>
      </c>
      <c r="N1028" s="21">
        <v>1.4319810699744038</v>
      </c>
      <c r="O1028" s="21">
        <v>1.42584227142653</v>
      </c>
      <c r="P1028" s="21">
        <v>1.2771437843297073</v>
      </c>
      <c r="Q1028" s="21">
        <v>1.2378242103360209</v>
      </c>
      <c r="R1028" s="21">
        <v>1.1872056165215628</v>
      </c>
      <c r="S1028" s="21">
        <v>1.1739043265122879</v>
      </c>
      <c r="T1028">
        <v>1.1793379139986067</v>
      </c>
    </row>
    <row r="1029" spans="1:20" ht="12.75" customHeight="1" x14ac:dyDescent="0.2">
      <c r="A1029" s="5" t="s">
        <v>545</v>
      </c>
      <c r="B1029" s="5" t="s">
        <v>13</v>
      </c>
      <c r="C1029" s="5" t="s">
        <v>14</v>
      </c>
      <c r="D1029" s="5" t="s">
        <v>506</v>
      </c>
      <c r="E1029" s="5" t="s">
        <v>599</v>
      </c>
      <c r="F1029" s="5" t="s">
        <v>599</v>
      </c>
      <c r="G1029" s="5" t="s">
        <v>513</v>
      </c>
      <c r="H1029" s="12" t="s">
        <v>36</v>
      </c>
      <c r="I1029" s="21">
        <v>0.11917231789361413</v>
      </c>
      <c r="J1029" s="21">
        <v>0.12058397707342453</v>
      </c>
      <c r="K1029" s="21">
        <v>0.12553401511359397</v>
      </c>
      <c r="L1029" s="21">
        <v>0.13846034158712431</v>
      </c>
      <c r="M1029" s="21">
        <v>0.1496544508306181</v>
      </c>
      <c r="N1029" s="21">
        <v>0.16572503702895452</v>
      </c>
      <c r="O1029" s="21">
        <v>0.16613159080451084</v>
      </c>
      <c r="P1029" s="21">
        <v>0.16213227088012103</v>
      </c>
      <c r="Q1029" s="21">
        <v>0.15974350107357496</v>
      </c>
      <c r="R1029" s="21">
        <v>0.16536596328075323</v>
      </c>
      <c r="S1029" s="21">
        <v>0.1662135266525066</v>
      </c>
      <c r="T1029">
        <v>0.16788963664591952</v>
      </c>
    </row>
    <row r="1030" spans="1:20" ht="12.75" customHeight="1" x14ac:dyDescent="0.2">
      <c r="A1030" s="5" t="s">
        <v>545</v>
      </c>
      <c r="B1030" s="5" t="s">
        <v>13</v>
      </c>
      <c r="C1030" s="5" t="s">
        <v>14</v>
      </c>
      <c r="D1030" s="5" t="s">
        <v>514</v>
      </c>
      <c r="E1030" s="5" t="s">
        <v>599</v>
      </c>
      <c r="F1030" s="5" t="s">
        <v>599</v>
      </c>
      <c r="G1030" s="5" t="s">
        <v>508</v>
      </c>
      <c r="H1030" s="12" t="s">
        <v>36</v>
      </c>
      <c r="I1030" s="21">
        <v>1.8523053472293164E-2</v>
      </c>
      <c r="J1030" s="21">
        <v>5.6879895547015391E-3</v>
      </c>
      <c r="K1030" s="21">
        <v>8.9385375636775611E-3</v>
      </c>
      <c r="L1030" s="21">
        <v>1.1924309564990021E-2</v>
      </c>
      <c r="M1030" s="21">
        <v>4.5387490108001393E-3</v>
      </c>
      <c r="N1030" s="21">
        <v>6.6832468884723594E-3</v>
      </c>
      <c r="O1030" s="21">
        <v>4.2983849754743555E-3</v>
      </c>
      <c r="P1030" s="21">
        <v>1.6806704032544992E-3</v>
      </c>
      <c r="Q1030" s="21">
        <v>6.0992373963917471E-3</v>
      </c>
      <c r="R1030" s="21">
        <v>1.2502685524992688E-2</v>
      </c>
      <c r="S1030" s="21">
        <v>1.2581554974083959E-4</v>
      </c>
      <c r="T1030">
        <v>3.4740114480679595E-4</v>
      </c>
    </row>
    <row r="1031" spans="1:20" ht="12.75" customHeight="1" x14ac:dyDescent="0.2">
      <c r="A1031" s="5" t="s">
        <v>545</v>
      </c>
      <c r="B1031" s="5" t="s">
        <v>13</v>
      </c>
      <c r="C1031" s="5" t="s">
        <v>14</v>
      </c>
      <c r="D1031" s="5" t="s">
        <v>514</v>
      </c>
      <c r="E1031" s="5" t="s">
        <v>599</v>
      </c>
      <c r="F1031" s="5" t="s">
        <v>599</v>
      </c>
      <c r="G1031" s="5" t="s">
        <v>509</v>
      </c>
      <c r="H1031" s="12" t="s">
        <v>36</v>
      </c>
      <c r="I1031" s="21">
        <v>0.95906023324880518</v>
      </c>
      <c r="J1031" s="21">
        <v>0.88281733564281584</v>
      </c>
      <c r="K1031" s="21">
        <v>1.3287709383141684</v>
      </c>
      <c r="L1031" s="21">
        <v>1.3139083551555821</v>
      </c>
      <c r="M1031" s="21">
        <v>1.3195561367558448</v>
      </c>
      <c r="N1031" s="21">
        <v>1.1844401778613793</v>
      </c>
      <c r="O1031" s="21">
        <v>1.1535891888199235</v>
      </c>
      <c r="P1031" s="21">
        <v>1.0666035873869404</v>
      </c>
      <c r="Q1031" s="21">
        <v>1.2241168129021276</v>
      </c>
      <c r="R1031" s="21">
        <v>1.0510330570305584</v>
      </c>
      <c r="S1031" s="21">
        <v>1.1422491096698406</v>
      </c>
      <c r="T1031">
        <v>1.0545239690748602</v>
      </c>
    </row>
    <row r="1032" spans="1:20" ht="12.75" customHeight="1" x14ac:dyDescent="0.2">
      <c r="A1032" s="5" t="s">
        <v>545</v>
      </c>
      <c r="B1032" s="5" t="s">
        <v>13</v>
      </c>
      <c r="C1032" s="5" t="s">
        <v>14</v>
      </c>
      <c r="D1032" s="5" t="s">
        <v>514</v>
      </c>
      <c r="E1032" s="5" t="s">
        <v>599</v>
      </c>
      <c r="F1032" s="5" t="s">
        <v>599</v>
      </c>
      <c r="G1032" s="5" t="s">
        <v>511</v>
      </c>
      <c r="H1032" s="12" t="s">
        <v>36</v>
      </c>
      <c r="I1032" s="21">
        <v>0.4394424986933681</v>
      </c>
      <c r="J1032" s="21">
        <v>0.45409763307387874</v>
      </c>
      <c r="K1032" s="21">
        <v>0.47291182709690299</v>
      </c>
      <c r="L1032" s="21">
        <v>0.48327681554596841</v>
      </c>
      <c r="M1032" s="21">
        <v>0.46315387919631484</v>
      </c>
      <c r="N1032" s="21">
        <v>0.47636083708315269</v>
      </c>
      <c r="O1032" s="21">
        <v>0.49233793261066622</v>
      </c>
      <c r="P1032" s="21">
        <v>0.49417813320782322</v>
      </c>
      <c r="Q1032" s="21">
        <v>0.48463649439770506</v>
      </c>
      <c r="R1032" s="21">
        <v>0.47964815199587385</v>
      </c>
      <c r="S1032" s="21">
        <v>0.46791091599272439</v>
      </c>
      <c r="T1032">
        <v>0.46805890530607275</v>
      </c>
    </row>
    <row r="1033" spans="1:20" ht="12.75" customHeight="1" x14ac:dyDescent="0.2">
      <c r="A1033" s="5" t="s">
        <v>545</v>
      </c>
      <c r="B1033" s="5" t="s">
        <v>13</v>
      </c>
      <c r="C1033" s="5" t="s">
        <v>14</v>
      </c>
      <c r="D1033" s="5" t="s">
        <v>514</v>
      </c>
      <c r="E1033" s="5" t="s">
        <v>599</v>
      </c>
      <c r="F1033" s="5" t="s">
        <v>599</v>
      </c>
      <c r="G1033" s="5" t="s">
        <v>512</v>
      </c>
      <c r="H1033" s="12" t="s">
        <v>36</v>
      </c>
      <c r="I1033" s="21">
        <v>0.29417053407501242</v>
      </c>
      <c r="J1033" s="21">
        <v>0.29576800433234179</v>
      </c>
      <c r="K1033" s="21">
        <v>0.29739109947477788</v>
      </c>
      <c r="L1033" s="21">
        <v>0.29717301004453944</v>
      </c>
      <c r="M1033" s="21">
        <v>0.29337211129487895</v>
      </c>
      <c r="N1033" s="21">
        <v>0.30429597736956088</v>
      </c>
      <c r="O1033" s="21">
        <v>0.30299148267813764</v>
      </c>
      <c r="P1033" s="21">
        <v>0.27139305417006282</v>
      </c>
      <c r="Q1033" s="21">
        <v>0.26303764469640439</v>
      </c>
      <c r="R1033" s="21">
        <v>0.25228119351083211</v>
      </c>
      <c r="S1033" s="21">
        <v>0.24945466938386121</v>
      </c>
      <c r="T1033">
        <v>0.25060930672470394</v>
      </c>
    </row>
    <row r="1034" spans="1:20" ht="12.75" customHeight="1" x14ac:dyDescent="0.2">
      <c r="A1034" s="5" t="s">
        <v>545</v>
      </c>
      <c r="B1034" s="5" t="s">
        <v>13</v>
      </c>
      <c r="C1034" s="5" t="s">
        <v>14</v>
      </c>
      <c r="D1034" s="5" t="s">
        <v>514</v>
      </c>
      <c r="E1034" s="5" t="s">
        <v>599</v>
      </c>
      <c r="F1034" s="5" t="s">
        <v>599</v>
      </c>
      <c r="G1034" s="5" t="s">
        <v>513</v>
      </c>
      <c r="H1034" s="12" t="s">
        <v>36</v>
      </c>
      <c r="I1034" s="21">
        <v>5.0648235104786006E-2</v>
      </c>
      <c r="J1034" s="21">
        <v>5.1248190256205424E-2</v>
      </c>
      <c r="K1034" s="21">
        <v>5.3351956423277433E-2</v>
      </c>
      <c r="L1034" s="21">
        <v>5.8845645174527825E-2</v>
      </c>
      <c r="M1034" s="21">
        <v>6.3603141603012697E-2</v>
      </c>
      <c r="N1034" s="21">
        <v>7.0433140737305666E-2</v>
      </c>
      <c r="O1034" s="21">
        <v>7.0605926091917098E-2</v>
      </c>
      <c r="P1034" s="21">
        <v>6.8906215124051443E-2</v>
      </c>
      <c r="Q1034" s="21">
        <v>6.7890987956269341E-2</v>
      </c>
      <c r="R1034" s="21">
        <v>7.0280534394320124E-2</v>
      </c>
      <c r="S1034" s="21">
        <v>7.0640748827315289E-2</v>
      </c>
      <c r="T1034">
        <v>7.1353095574515801E-2</v>
      </c>
    </row>
    <row r="1035" spans="1:20" ht="12.75" customHeight="1" x14ac:dyDescent="0.2">
      <c r="A1035" s="5" t="s">
        <v>545</v>
      </c>
      <c r="B1035" s="5" t="s">
        <v>13</v>
      </c>
      <c r="C1035" s="5" t="s">
        <v>14</v>
      </c>
      <c r="D1035" s="5" t="s">
        <v>515</v>
      </c>
      <c r="E1035" s="5" t="s">
        <v>599</v>
      </c>
      <c r="F1035" s="5" t="s">
        <v>599</v>
      </c>
      <c r="G1035" s="5" t="s">
        <v>516</v>
      </c>
      <c r="H1035" s="12" t="s">
        <v>34</v>
      </c>
      <c r="I1035" s="21">
        <v>0.56816961600000004</v>
      </c>
      <c r="J1035" s="21">
        <v>0.488335134</v>
      </c>
      <c r="K1035" s="21">
        <v>0.54743278799999995</v>
      </c>
      <c r="L1035" s="21">
        <v>0.52566091199999998</v>
      </c>
      <c r="M1035" s="21">
        <v>0.61171593000000002</v>
      </c>
      <c r="N1035" s="21">
        <v>0.54536013000000005</v>
      </c>
      <c r="O1035" s="21">
        <v>0.54224986200000003</v>
      </c>
      <c r="P1035" s="21">
        <v>0.55261571399999998</v>
      </c>
      <c r="Q1035" s="21">
        <v>0.53602676400000004</v>
      </c>
      <c r="R1035" s="21">
        <v>0.57646280999999999</v>
      </c>
      <c r="S1035" s="21">
        <v>0.57335254199999997</v>
      </c>
      <c r="T1035">
        <v>0.60134751600000003</v>
      </c>
    </row>
    <row r="1036" spans="1:20" ht="12.75" customHeight="1" x14ac:dyDescent="0.2">
      <c r="A1036" s="5" t="s">
        <v>545</v>
      </c>
      <c r="B1036" s="5" t="s">
        <v>17</v>
      </c>
      <c r="C1036" s="5" t="s">
        <v>18</v>
      </c>
      <c r="D1036" s="5" t="s">
        <v>19</v>
      </c>
      <c r="E1036" s="5" t="s">
        <v>599</v>
      </c>
      <c r="F1036" s="5" t="s">
        <v>599</v>
      </c>
      <c r="G1036" s="5" t="s">
        <v>587</v>
      </c>
      <c r="H1036" s="12" t="s">
        <v>34</v>
      </c>
      <c r="I1036" s="21">
        <v>6.0238089268777779</v>
      </c>
      <c r="J1036" s="21">
        <v>6.1220933803450626</v>
      </c>
      <c r="K1036" s="21">
        <v>6.05397307895519</v>
      </c>
      <c r="L1036" s="21">
        <v>6.1566551899922892</v>
      </c>
      <c r="M1036" s="21">
        <v>6.1522159640064018</v>
      </c>
      <c r="N1036" s="21">
        <v>6.2838819092484259</v>
      </c>
      <c r="O1036" s="21">
        <v>6.3061919552718342</v>
      </c>
      <c r="P1036" s="21">
        <v>6.3484984310831374</v>
      </c>
      <c r="Q1036" s="21">
        <v>6.4612959287798333</v>
      </c>
      <c r="R1036" s="21">
        <v>6.5601017284890162</v>
      </c>
      <c r="S1036" s="21">
        <v>6.6757901284228369</v>
      </c>
      <c r="T1036">
        <v>6.7246688615882926</v>
      </c>
    </row>
    <row r="1037" spans="1:20" ht="12.75" customHeight="1" x14ac:dyDescent="0.2">
      <c r="A1037" s="5" t="s">
        <v>545</v>
      </c>
      <c r="B1037" s="5" t="s">
        <v>17</v>
      </c>
      <c r="C1037" s="5" t="s">
        <v>18</v>
      </c>
      <c r="D1037" s="5" t="s">
        <v>19</v>
      </c>
      <c r="E1037" s="5" t="s">
        <v>599</v>
      </c>
      <c r="F1037" s="5" t="s">
        <v>599</v>
      </c>
      <c r="G1037" s="5" t="s">
        <v>587</v>
      </c>
      <c r="H1037" s="12" t="s">
        <v>36</v>
      </c>
      <c r="I1037" s="21">
        <v>1.0857642903253019E-3</v>
      </c>
      <c r="J1037" s="21">
        <v>1.1576816017177551E-3</v>
      </c>
      <c r="K1037" s="21">
        <v>1.1864391199091166E-3</v>
      </c>
      <c r="L1037" s="21">
        <v>1.2093844079891665E-3</v>
      </c>
      <c r="M1037" s="21">
        <v>1.2370079418226366E-3</v>
      </c>
      <c r="N1037" s="21">
        <v>1.2866484230471015E-3</v>
      </c>
      <c r="O1037" s="21">
        <v>1.3308584927873618E-3</v>
      </c>
      <c r="P1037" s="21">
        <v>1.3693470322066377E-3</v>
      </c>
      <c r="Q1037" s="21">
        <v>1.3924593628499421E-3</v>
      </c>
      <c r="R1037" s="21">
        <v>1.4195159470090349E-3</v>
      </c>
      <c r="S1037" s="21">
        <v>1.4479924524950802E-3</v>
      </c>
      <c r="T1037">
        <v>1.4596935144830449E-3</v>
      </c>
    </row>
    <row r="1038" spans="1:20" ht="12.75" customHeight="1" x14ac:dyDescent="0.2">
      <c r="A1038" s="5" t="s">
        <v>545</v>
      </c>
      <c r="B1038" s="5" t="s">
        <v>17</v>
      </c>
      <c r="C1038" s="5" t="s">
        <v>517</v>
      </c>
      <c r="D1038" s="5" t="s">
        <v>599</v>
      </c>
      <c r="E1038" s="5" t="s">
        <v>599</v>
      </c>
      <c r="F1038" s="5" t="s">
        <v>599</v>
      </c>
      <c r="G1038" s="5" t="s">
        <v>518</v>
      </c>
      <c r="H1038" s="12" t="s">
        <v>34</v>
      </c>
      <c r="I1038" s="21">
        <v>8.9351650238913366E-2</v>
      </c>
      <c r="J1038" s="21">
        <v>0.10003068416588572</v>
      </c>
      <c r="K1038" s="21">
        <v>0.1107097180928573</v>
      </c>
      <c r="L1038" s="21">
        <v>0.12138875201982968</v>
      </c>
      <c r="M1038" s="21">
        <v>0.13206778594680124</v>
      </c>
      <c r="N1038" s="21">
        <v>0.14274681987377363</v>
      </c>
      <c r="O1038" s="21">
        <v>0.1534258538007405</v>
      </c>
      <c r="P1038" s="21">
        <v>0.16410488772771289</v>
      </c>
      <c r="Q1038" s="21">
        <v>0.17478392165468448</v>
      </c>
      <c r="R1038" s="21">
        <v>0.18546295558165687</v>
      </c>
      <c r="S1038" s="21">
        <v>0.19614198950862841</v>
      </c>
      <c r="T1038">
        <v>0.20682102343560077</v>
      </c>
    </row>
    <row r="1039" spans="1:20" ht="12.75" customHeight="1" x14ac:dyDescent="0.2">
      <c r="A1039" s="5" t="s">
        <v>545</v>
      </c>
      <c r="B1039" s="5" t="s">
        <v>17</v>
      </c>
      <c r="C1039" s="5" t="s">
        <v>517</v>
      </c>
      <c r="D1039" s="5" t="s">
        <v>599</v>
      </c>
      <c r="E1039" s="5" t="s">
        <v>599</v>
      </c>
      <c r="F1039" s="5" t="s">
        <v>599</v>
      </c>
      <c r="G1039" s="5" t="s">
        <v>518</v>
      </c>
      <c r="H1039" s="12" t="s">
        <v>36</v>
      </c>
      <c r="I1039" s="21">
        <v>2.8953670634909206E-2</v>
      </c>
      <c r="J1039" s="21">
        <v>3.2414124137377605E-2</v>
      </c>
      <c r="K1039" s="21">
        <v>3.5874577639845751E-2</v>
      </c>
      <c r="L1039" s="21">
        <v>3.9335031142314146E-2</v>
      </c>
      <c r="M1039" s="21">
        <v>4.2795484644782285E-2</v>
      </c>
      <c r="N1039" s="21">
        <v>4.6255938147250687E-2</v>
      </c>
      <c r="O1039" s="21">
        <v>4.9716391649717313E-2</v>
      </c>
      <c r="P1039" s="21">
        <v>5.3176845152185709E-2</v>
      </c>
      <c r="Q1039" s="21">
        <v>5.6637298654653855E-2</v>
      </c>
      <c r="R1039" s="21">
        <v>6.009775215712225E-2</v>
      </c>
      <c r="S1039" s="21">
        <v>6.3558205659590389E-2</v>
      </c>
      <c r="T1039">
        <v>6.7018659162058791E-2</v>
      </c>
    </row>
    <row r="1040" spans="1:20" ht="12.75" customHeight="1" x14ac:dyDescent="0.2">
      <c r="A1040" s="5" t="s">
        <v>545</v>
      </c>
      <c r="B1040" s="5" t="s">
        <v>17</v>
      </c>
      <c r="C1040" s="5" t="s">
        <v>519</v>
      </c>
      <c r="D1040" s="5" t="s">
        <v>520</v>
      </c>
      <c r="E1040" s="5" t="s">
        <v>599</v>
      </c>
      <c r="F1040" s="5" t="s">
        <v>599</v>
      </c>
      <c r="G1040" s="5" t="s">
        <v>521</v>
      </c>
      <c r="H1040" s="12" t="s">
        <v>34</v>
      </c>
      <c r="I1040" s="21">
        <v>2.0304801494854537E-2</v>
      </c>
      <c r="J1040" s="21">
        <v>2.0387859369149969E-2</v>
      </c>
      <c r="K1040" s="21">
        <v>2.0428920763581375E-2</v>
      </c>
      <c r="L1040" s="21">
        <v>2.0495526876327504E-2</v>
      </c>
      <c r="M1040" s="21">
        <v>2.049567216625232E-2</v>
      </c>
      <c r="N1040" s="21">
        <v>2.0420100919351192E-2</v>
      </c>
      <c r="O1040" s="21">
        <v>2.035124351370636E-2</v>
      </c>
      <c r="P1040" s="21">
        <v>2.0308929033393319E-2</v>
      </c>
      <c r="Q1040" s="21">
        <v>2.0265210252031842E-2</v>
      </c>
      <c r="R1040" s="21">
        <v>2.0189156069869318E-2</v>
      </c>
      <c r="S1040" s="21">
        <v>2.0128215881011883E-2</v>
      </c>
      <c r="T1040">
        <v>2.0102291293001874E-2</v>
      </c>
    </row>
    <row r="1041" spans="1:20" ht="12.75" customHeight="1" x14ac:dyDescent="0.2">
      <c r="A1041" s="5" t="s">
        <v>545</v>
      </c>
      <c r="B1041" s="5" t="s">
        <v>17</v>
      </c>
      <c r="C1041" s="5" t="s">
        <v>519</v>
      </c>
      <c r="D1041" s="5" t="s">
        <v>520</v>
      </c>
      <c r="E1041" s="5" t="s">
        <v>599</v>
      </c>
      <c r="F1041" s="5" t="s">
        <v>599</v>
      </c>
      <c r="G1041" s="5" t="s">
        <v>522</v>
      </c>
      <c r="H1041" s="12" t="s">
        <v>34</v>
      </c>
      <c r="I1041" s="21">
        <v>0</v>
      </c>
      <c r="J1041" s="21">
        <v>0</v>
      </c>
      <c r="K1041" s="21">
        <v>0</v>
      </c>
      <c r="L1041" s="21">
        <v>0</v>
      </c>
      <c r="M1041" s="21">
        <v>0</v>
      </c>
      <c r="N1041" s="21">
        <v>0</v>
      </c>
      <c r="O1041" s="21">
        <v>0</v>
      </c>
      <c r="P1041" s="21">
        <v>0</v>
      </c>
      <c r="Q1041" s="21">
        <v>0</v>
      </c>
      <c r="R1041" s="21">
        <v>0</v>
      </c>
      <c r="S1041" s="21">
        <v>0</v>
      </c>
      <c r="T1041">
        <v>0</v>
      </c>
    </row>
    <row r="1042" spans="1:20" ht="12.75" customHeight="1" x14ac:dyDescent="0.2">
      <c r="A1042" s="5" t="s">
        <v>545</v>
      </c>
      <c r="B1042" s="5" t="s">
        <v>17</v>
      </c>
      <c r="C1042" s="5" t="s">
        <v>519</v>
      </c>
      <c r="D1042" s="5" t="s">
        <v>520</v>
      </c>
      <c r="E1042" s="5" t="s">
        <v>599</v>
      </c>
      <c r="F1042" s="5" t="s">
        <v>599</v>
      </c>
      <c r="G1042" s="5" t="s">
        <v>523</v>
      </c>
      <c r="H1042" s="12" t="s">
        <v>34</v>
      </c>
      <c r="I1042" s="21">
        <v>0.4819642923147176</v>
      </c>
      <c r="J1042" s="21">
        <v>0.47030124986940514</v>
      </c>
      <c r="K1042" s="21">
        <v>0.45711342797253701</v>
      </c>
      <c r="L1042" s="21">
        <v>0.4439457826795577</v>
      </c>
      <c r="M1042" s="21">
        <v>0.42942028387016107</v>
      </c>
      <c r="N1042" s="21">
        <v>0.4131734475758515</v>
      </c>
      <c r="O1042" s="21">
        <v>0.39716364233995666</v>
      </c>
      <c r="P1042" s="21">
        <v>0.38151733103054652</v>
      </c>
      <c r="Q1042" s="21">
        <v>0.36570833102286049</v>
      </c>
      <c r="R1042" s="21">
        <v>0.34898452996263613</v>
      </c>
      <c r="S1042" s="21">
        <v>0.3323120949740383</v>
      </c>
      <c r="T1042">
        <v>0.31582489495620075</v>
      </c>
    </row>
    <row r="1043" spans="1:20" ht="12.75" customHeight="1" x14ac:dyDescent="0.2">
      <c r="A1043" s="5" t="s">
        <v>545</v>
      </c>
      <c r="B1043" s="5" t="s">
        <v>17</v>
      </c>
      <c r="C1043" s="5" t="s">
        <v>519</v>
      </c>
      <c r="D1043" s="5" t="s">
        <v>520</v>
      </c>
      <c r="E1043" s="5" t="s">
        <v>599</v>
      </c>
      <c r="F1043" s="5" t="s">
        <v>599</v>
      </c>
      <c r="G1043" s="5" t="s">
        <v>524</v>
      </c>
      <c r="H1043" s="12" t="s">
        <v>36</v>
      </c>
      <c r="I1043" s="21">
        <v>0.65385273350603845</v>
      </c>
      <c r="J1043" s="21">
        <v>0.67579303753420772</v>
      </c>
      <c r="K1043" s="21">
        <v>0.66560113005895483</v>
      </c>
      <c r="L1043" s="21">
        <v>0.67451443149181456</v>
      </c>
      <c r="M1043" s="21">
        <v>0.68909394528285073</v>
      </c>
      <c r="N1043" s="21">
        <v>0.70478852980130702</v>
      </c>
      <c r="O1043" s="21">
        <v>0.71000628553687684</v>
      </c>
      <c r="P1043" s="21">
        <v>0.71856689158182774</v>
      </c>
      <c r="Q1043" s="21">
        <v>0.72962994295140915</v>
      </c>
      <c r="R1043" s="21">
        <v>0.73656488324704383</v>
      </c>
      <c r="S1043" s="21">
        <v>0.74624820797064773</v>
      </c>
      <c r="T1043">
        <v>0.75394762021241424</v>
      </c>
    </row>
    <row r="1044" spans="1:20" ht="12.75" customHeight="1" x14ac:dyDescent="0.2">
      <c r="A1044" s="5" t="s">
        <v>545</v>
      </c>
      <c r="B1044" s="5" t="s">
        <v>17</v>
      </c>
      <c r="C1044" s="5" t="s">
        <v>519</v>
      </c>
      <c r="D1044" s="5" t="s">
        <v>520</v>
      </c>
      <c r="E1044" s="5" t="s">
        <v>599</v>
      </c>
      <c r="F1044" s="5" t="s">
        <v>599</v>
      </c>
      <c r="G1044" s="5" t="s">
        <v>525</v>
      </c>
      <c r="H1044" s="12" t="s">
        <v>36</v>
      </c>
      <c r="I1044" s="21">
        <v>3.8412776032499998E-2</v>
      </c>
      <c r="J1044" s="21">
        <v>3.8976941761999999E-2</v>
      </c>
      <c r="K1044" s="21">
        <v>3.9443710404999999E-2</v>
      </c>
      <c r="L1044" s="21">
        <v>3.9938978665500002E-2</v>
      </c>
      <c r="M1044" s="21">
        <v>4.0335888312499998E-2</v>
      </c>
      <c r="N1044" s="21">
        <v>4.0584984922000002E-2</v>
      </c>
      <c r="O1044" s="21">
        <v>4.0865987134500001E-2</v>
      </c>
      <c r="P1044" s="21">
        <v>4.1197188794E-2</v>
      </c>
      <c r="Q1044" s="21">
        <v>4.1526135467E-2</v>
      </c>
      <c r="R1044" s="21">
        <v>4.1762183246500002E-2</v>
      </c>
      <c r="S1044" s="21">
        <v>4.2011057074500001E-2</v>
      </c>
      <c r="T1044">
        <v>4.2292684014500002E-2</v>
      </c>
    </row>
    <row r="1045" spans="1:20" ht="12.75" customHeight="1" x14ac:dyDescent="0.2">
      <c r="A1045" s="5" t="s">
        <v>545</v>
      </c>
      <c r="B1045" s="5" t="s">
        <v>17</v>
      </c>
      <c r="C1045" s="5" t="s">
        <v>519</v>
      </c>
      <c r="D1045" s="5" t="s">
        <v>520</v>
      </c>
      <c r="E1045" s="5" t="s">
        <v>599</v>
      </c>
      <c r="F1045" s="5" t="s">
        <v>599</v>
      </c>
      <c r="G1045" s="5" t="s">
        <v>526</v>
      </c>
      <c r="H1045" s="12" t="s">
        <v>34</v>
      </c>
      <c r="I1045" s="21">
        <v>0.2790448179941441</v>
      </c>
      <c r="J1045" s="21">
        <v>0.28324603821843947</v>
      </c>
      <c r="K1045" s="21">
        <v>0.28673851021825275</v>
      </c>
      <c r="L1045" s="21">
        <v>0.29043689582234883</v>
      </c>
      <c r="M1045" s="21">
        <v>0.29342290570841589</v>
      </c>
      <c r="N1045" s="21">
        <v>0.29533363458877843</v>
      </c>
      <c r="O1045" s="21">
        <v>0.29747763100100744</v>
      </c>
      <c r="P1045" s="21">
        <v>0.2999865680366578</v>
      </c>
      <c r="Q1045" s="21">
        <v>0.30247897617637243</v>
      </c>
      <c r="R1045" s="21">
        <v>0.30429257522386588</v>
      </c>
      <c r="S1045" s="21">
        <v>0.30619805983188342</v>
      </c>
      <c r="T1045">
        <v>0.30833947103943532</v>
      </c>
    </row>
    <row r="1046" spans="1:20" ht="12.75" customHeight="1" x14ac:dyDescent="0.2">
      <c r="A1046" s="5" t="s">
        <v>545</v>
      </c>
      <c r="B1046" s="5" t="s">
        <v>17</v>
      </c>
      <c r="C1046" s="5" t="s">
        <v>519</v>
      </c>
      <c r="D1046" s="5" t="s">
        <v>527</v>
      </c>
      <c r="E1046" s="5" t="s">
        <v>599</v>
      </c>
      <c r="F1046" s="5" t="s">
        <v>599</v>
      </c>
      <c r="G1046" s="5" t="s">
        <v>528</v>
      </c>
      <c r="H1046" s="12" t="s">
        <v>34</v>
      </c>
      <c r="I1046" s="21">
        <v>2.1367987855200001E-4</v>
      </c>
      <c r="J1046" s="21">
        <v>9.5001856991999982E-5</v>
      </c>
      <c r="K1046" s="21">
        <v>3.9193376016900006E-5</v>
      </c>
      <c r="L1046" s="21">
        <v>3.9361542292799999E-5</v>
      </c>
      <c r="M1046" s="21">
        <v>3.9524676481499998E-5</v>
      </c>
      <c r="N1046" s="21">
        <v>3.4534813895400001E-5</v>
      </c>
      <c r="O1046" s="21">
        <v>3.8021990437199995E-5</v>
      </c>
      <c r="P1046" s="21">
        <v>3.0520027952399997E-5</v>
      </c>
      <c r="Q1046" s="21">
        <v>3.0028773709200001E-5</v>
      </c>
      <c r="R1046" s="21">
        <v>3.3562942770000002E-5</v>
      </c>
      <c r="S1046" s="21">
        <v>3.2295542638800005E-5</v>
      </c>
      <c r="T1046">
        <v>2.8914306605100004E-5</v>
      </c>
    </row>
    <row r="1047" spans="1:20" ht="12.75" customHeight="1" x14ac:dyDescent="0.2">
      <c r="A1047" s="5" t="s">
        <v>545</v>
      </c>
      <c r="B1047" s="5" t="s">
        <v>17</v>
      </c>
      <c r="C1047" s="5" t="s">
        <v>519</v>
      </c>
      <c r="D1047" s="5" t="s">
        <v>527</v>
      </c>
      <c r="E1047" s="5" t="s">
        <v>599</v>
      </c>
      <c r="F1047" s="5" t="s">
        <v>599</v>
      </c>
      <c r="G1047" s="5" t="s">
        <v>529</v>
      </c>
      <c r="H1047" s="12" t="s">
        <v>34</v>
      </c>
      <c r="I1047" s="21">
        <v>2.34409012992E-5</v>
      </c>
      <c r="J1047" s="21">
        <v>2.5375626863999996E-5</v>
      </c>
      <c r="K1047" s="21">
        <v>1.8121649518980001E-5</v>
      </c>
      <c r="L1047" s="21">
        <v>1.8777434256000001E-5</v>
      </c>
      <c r="M1047" s="21">
        <v>1.90576657362E-5</v>
      </c>
      <c r="N1047" s="21">
        <v>1.727966539992E-5</v>
      </c>
      <c r="O1047" s="21">
        <v>1.875479981592E-5</v>
      </c>
      <c r="P1047" s="21">
        <v>1.7320889186160002E-5</v>
      </c>
      <c r="Q1047" s="21">
        <v>1.7663429762159999E-5</v>
      </c>
      <c r="R1047" s="21">
        <v>1.7663429762159999E-5</v>
      </c>
      <c r="S1047" s="21">
        <v>1.7527077056789999E-5</v>
      </c>
      <c r="T1047">
        <v>2.010322737738E-5</v>
      </c>
    </row>
    <row r="1048" spans="1:20" ht="12.75" customHeight="1" x14ac:dyDescent="0.2">
      <c r="A1048" s="5" t="s">
        <v>545</v>
      </c>
      <c r="B1048" s="5" t="s">
        <v>17</v>
      </c>
      <c r="C1048" s="5" t="s">
        <v>519</v>
      </c>
      <c r="D1048" s="5" t="s">
        <v>527</v>
      </c>
      <c r="E1048" s="5" t="s">
        <v>599</v>
      </c>
      <c r="F1048" s="5" t="s">
        <v>599</v>
      </c>
      <c r="G1048" s="5" t="s">
        <v>530</v>
      </c>
      <c r="H1048" s="12" t="s">
        <v>34</v>
      </c>
      <c r="I1048" s="21">
        <v>4.6287176544000004E-6</v>
      </c>
      <c r="J1048" s="21">
        <v>2.5414300799999998E-7</v>
      </c>
      <c r="K1048" s="21">
        <v>2.5607670480000002E-7</v>
      </c>
      <c r="L1048" s="21">
        <v>1.9364592239999997E-7</v>
      </c>
      <c r="M1048" s="21">
        <v>1.9364592239999997E-7</v>
      </c>
      <c r="N1048" s="21">
        <v>1.8783498688289996E-7</v>
      </c>
      <c r="O1048" s="21">
        <v>4.7428851057000006E-7</v>
      </c>
      <c r="P1048" s="21">
        <v>2.5455737160000002E-6</v>
      </c>
      <c r="Q1048" s="21">
        <v>2.4334193015999999E-6</v>
      </c>
      <c r="R1048" s="21">
        <v>4.64969238657E-7</v>
      </c>
      <c r="S1048" s="21">
        <v>4.6667997251400003E-7</v>
      </c>
      <c r="T1048">
        <v>3.6670686343199997E-7</v>
      </c>
    </row>
    <row r="1049" spans="1:20" ht="12.75" customHeight="1" x14ac:dyDescent="0.2">
      <c r="A1049" s="5" t="s">
        <v>545</v>
      </c>
      <c r="B1049" s="5" t="s">
        <v>17</v>
      </c>
      <c r="C1049" s="5" t="s">
        <v>519</v>
      </c>
      <c r="D1049" s="5" t="s">
        <v>527</v>
      </c>
      <c r="E1049" s="5" t="s">
        <v>599</v>
      </c>
      <c r="F1049" s="5" t="s">
        <v>599</v>
      </c>
      <c r="G1049" s="5" t="s">
        <v>531</v>
      </c>
      <c r="H1049" s="12" t="s">
        <v>34</v>
      </c>
      <c r="I1049" s="21">
        <v>4.0866766519319998E-4</v>
      </c>
      <c r="J1049" s="21">
        <v>3.7281906978120001E-4</v>
      </c>
      <c r="K1049" s="21">
        <v>3.3697047436919998E-4</v>
      </c>
      <c r="L1049" s="21">
        <v>3.226326168303E-4</v>
      </c>
      <c r="M1049" s="21">
        <v>2.5452028554750003E-4</v>
      </c>
      <c r="N1049" s="21">
        <v>2.5452028554750003E-4</v>
      </c>
      <c r="O1049" s="21">
        <v>2.5452028554750003E-4</v>
      </c>
      <c r="P1049" s="21">
        <v>2.473505664651E-4</v>
      </c>
      <c r="Q1049" s="21">
        <v>2.5810514508870002E-4</v>
      </c>
      <c r="R1049" s="21">
        <v>1.8999439443180002E-4</v>
      </c>
      <c r="S1049" s="21">
        <v>2.007489730554E-4</v>
      </c>
      <c r="T1049">
        <v>1.9357925397299998E-4</v>
      </c>
    </row>
    <row r="1050" spans="1:20" ht="12.75" customHeight="1" x14ac:dyDescent="0.2">
      <c r="A1050" s="5" t="s">
        <v>545</v>
      </c>
      <c r="B1050" s="5" t="s">
        <v>17</v>
      </c>
      <c r="C1050" s="5" t="s">
        <v>519</v>
      </c>
      <c r="D1050" s="5" t="s">
        <v>527</v>
      </c>
      <c r="E1050" s="5" t="s">
        <v>599</v>
      </c>
      <c r="F1050" s="5" t="s">
        <v>599</v>
      </c>
      <c r="G1050" s="5" t="s">
        <v>532</v>
      </c>
      <c r="H1050" s="12" t="s">
        <v>34</v>
      </c>
      <c r="I1050" s="21">
        <v>3.16883713060593E-3</v>
      </c>
      <c r="J1050" s="21">
        <v>2.9297271737021399E-3</v>
      </c>
      <c r="K1050" s="21">
        <v>2.6645383274983203E-3</v>
      </c>
      <c r="L1050" s="21">
        <v>3.2354322556550404E-3</v>
      </c>
      <c r="M1050" s="21">
        <v>2.6166430035641699E-3</v>
      </c>
      <c r="N1050" s="21">
        <v>3.2182449384537898E-3</v>
      </c>
      <c r="O1050" s="21">
        <v>3.1711746057453004E-3</v>
      </c>
      <c r="P1050" s="21">
        <v>2.5148482528868999E-3</v>
      </c>
      <c r="Q1050" s="21">
        <v>3.0367468688085901E-3</v>
      </c>
      <c r="R1050" s="21">
        <v>2.7076212026161204E-3</v>
      </c>
      <c r="S1050" s="21">
        <v>3.1255250912587801E-3</v>
      </c>
      <c r="T1050">
        <v>3.7796954832E-3</v>
      </c>
    </row>
    <row r="1051" spans="1:20" ht="12.75" customHeight="1" x14ac:dyDescent="0.2">
      <c r="A1051" s="5" t="s">
        <v>545</v>
      </c>
      <c r="B1051" s="5" t="s">
        <v>17</v>
      </c>
      <c r="C1051" s="5" t="s">
        <v>519</v>
      </c>
      <c r="D1051" s="5" t="s">
        <v>527</v>
      </c>
      <c r="E1051" s="5" t="s">
        <v>599</v>
      </c>
      <c r="F1051" s="5" t="s">
        <v>599</v>
      </c>
      <c r="G1051" s="5" t="s">
        <v>533</v>
      </c>
      <c r="H1051" s="12" t="s">
        <v>34</v>
      </c>
      <c r="I1051" s="21">
        <v>4.8253736825683492E-2</v>
      </c>
      <c r="J1051" s="21">
        <v>4.2115222070696359E-2</v>
      </c>
      <c r="K1051" s="21">
        <v>4.4597687697116278E-2</v>
      </c>
      <c r="L1051" s="21">
        <v>4.1322924315607364E-2</v>
      </c>
      <c r="M1051" s="21">
        <v>4.0133329318195479E-2</v>
      </c>
      <c r="N1051" s="21">
        <v>4.5014673910071849E-2</v>
      </c>
      <c r="O1051" s="21">
        <v>3.9465253349583909E-2</v>
      </c>
      <c r="P1051" s="21">
        <v>4.2632669747229859E-2</v>
      </c>
      <c r="Q1051" s="21">
        <v>4.4217239320031958E-2</v>
      </c>
      <c r="R1051" s="21">
        <v>4.3651832478301816E-2</v>
      </c>
      <c r="S1051" s="21">
        <v>4.0689566813432686E-2</v>
      </c>
      <c r="T1051">
        <v>4.5274590343920666E-2</v>
      </c>
    </row>
    <row r="1052" spans="1:20" ht="12.75" customHeight="1" x14ac:dyDescent="0.2">
      <c r="A1052" s="5" t="s">
        <v>545</v>
      </c>
      <c r="B1052" s="5" t="s">
        <v>17</v>
      </c>
      <c r="C1052" s="5" t="s">
        <v>519</v>
      </c>
      <c r="D1052" s="5" t="s">
        <v>527</v>
      </c>
      <c r="E1052" s="5" t="s">
        <v>599</v>
      </c>
      <c r="F1052" s="5" t="s">
        <v>599</v>
      </c>
      <c r="G1052" s="5" t="s">
        <v>534</v>
      </c>
      <c r="H1052" s="12" t="s">
        <v>34</v>
      </c>
      <c r="I1052" s="21">
        <v>5.0628504697056376E-2</v>
      </c>
      <c r="J1052" s="21">
        <v>4.6711356974851556E-2</v>
      </c>
      <c r="K1052" s="21">
        <v>5.699045176042148E-2</v>
      </c>
      <c r="L1052" s="21">
        <v>4.8549578061729555E-2</v>
      </c>
      <c r="M1052" s="21">
        <v>5.5218890316565128E-2</v>
      </c>
      <c r="N1052" s="21">
        <v>5.076805716327603E-2</v>
      </c>
      <c r="O1052" s="21">
        <v>5.1095587191634421E-2</v>
      </c>
      <c r="P1052" s="21">
        <v>5.5519464335747337E-2</v>
      </c>
      <c r="Q1052" s="21">
        <v>5.0372098248614494E-2</v>
      </c>
      <c r="R1052" s="21">
        <v>5.2712088071430525E-2</v>
      </c>
      <c r="S1052" s="21">
        <v>4.9804683782150763E-2</v>
      </c>
      <c r="T1052">
        <v>4.358751525746761E-2</v>
      </c>
    </row>
    <row r="1053" spans="1:20" ht="12.75" customHeight="1" x14ac:dyDescent="0.2">
      <c r="A1053" s="5" t="s">
        <v>545</v>
      </c>
      <c r="B1053" s="5" t="s">
        <v>17</v>
      </c>
      <c r="C1053" s="5" t="s">
        <v>519</v>
      </c>
      <c r="D1053" s="5" t="s">
        <v>527</v>
      </c>
      <c r="E1053" s="5" t="s">
        <v>599</v>
      </c>
      <c r="F1053" s="5" t="s">
        <v>599</v>
      </c>
      <c r="G1053" s="5" t="s">
        <v>535</v>
      </c>
      <c r="H1053" s="12" t="s">
        <v>34</v>
      </c>
      <c r="I1053" s="21">
        <v>4.3316963968004999E-3</v>
      </c>
      <c r="J1053" s="21">
        <v>3.4186961149613999E-3</v>
      </c>
      <c r="K1053" s="21">
        <v>4.4247591739669497E-3</v>
      </c>
      <c r="L1053" s="21">
        <v>4.4833446548572494E-3</v>
      </c>
      <c r="M1053" s="21">
        <v>4.4058355451838003E-3</v>
      </c>
      <c r="N1053" s="21">
        <v>3.6719616673057502E-3</v>
      </c>
      <c r="O1053" s="21">
        <v>3.691403751672E-3</v>
      </c>
      <c r="P1053" s="21">
        <v>3.5568645278575496E-3</v>
      </c>
      <c r="Q1053" s="21">
        <v>3.8116854469512004E-3</v>
      </c>
      <c r="R1053" s="21">
        <v>3.7961317794582006E-3</v>
      </c>
      <c r="S1053" s="21">
        <v>4.1248326191436003E-3</v>
      </c>
      <c r="T1053">
        <v>3.9485577208895999E-3</v>
      </c>
    </row>
    <row r="1054" spans="1:20" ht="12.75" customHeight="1" x14ac:dyDescent="0.2">
      <c r="A1054" s="5" t="s">
        <v>545</v>
      </c>
      <c r="B1054" s="5" t="s">
        <v>17</v>
      </c>
      <c r="C1054" s="5" t="s">
        <v>519</v>
      </c>
      <c r="D1054" s="5" t="s">
        <v>527</v>
      </c>
      <c r="E1054" s="5" t="s">
        <v>599</v>
      </c>
      <c r="F1054" s="5" t="s">
        <v>599</v>
      </c>
      <c r="G1054" s="5" t="s">
        <v>536</v>
      </c>
      <c r="H1054" s="12" t="s">
        <v>34</v>
      </c>
      <c r="I1054" s="21">
        <v>3.7250138331425112E-2</v>
      </c>
      <c r="J1054" s="21">
        <v>3.7878625729729908E-2</v>
      </c>
      <c r="K1054" s="21">
        <v>3.8716479279168339E-2</v>
      </c>
      <c r="L1054" s="21">
        <v>3.8794451005503466E-2</v>
      </c>
      <c r="M1054" s="21">
        <v>3.9579293246244929E-2</v>
      </c>
      <c r="N1054" s="21">
        <v>4.0582495254268616E-2</v>
      </c>
      <c r="O1054" s="21">
        <v>4.0523881211405967E-2</v>
      </c>
      <c r="P1054" s="21">
        <v>4.1056782545731814E-2</v>
      </c>
      <c r="Q1054" s="21">
        <v>4.1737038151656546E-2</v>
      </c>
      <c r="R1054" s="21">
        <v>3.9440537155140953E-2</v>
      </c>
      <c r="S1054" s="21">
        <v>3.9410152779575387E-2</v>
      </c>
      <c r="T1054">
        <v>3.9712030562909256E-2</v>
      </c>
    </row>
    <row r="1055" spans="1:20" ht="12.75" customHeight="1" x14ac:dyDescent="0.2">
      <c r="A1055" s="5" t="s">
        <v>545</v>
      </c>
      <c r="B1055" s="5" t="s">
        <v>17</v>
      </c>
      <c r="C1055" s="5" t="s">
        <v>519</v>
      </c>
      <c r="D1055" s="5" t="s">
        <v>527</v>
      </c>
      <c r="E1055" s="5" t="s">
        <v>599</v>
      </c>
      <c r="F1055" s="5" t="s">
        <v>599</v>
      </c>
      <c r="G1055" s="5" t="s">
        <v>537</v>
      </c>
      <c r="H1055" s="12" t="s">
        <v>34</v>
      </c>
      <c r="I1055" s="21">
        <v>0.51592158251331433</v>
      </c>
      <c r="J1055" s="21">
        <v>0.48767289131727798</v>
      </c>
      <c r="K1055" s="21">
        <v>0.48342351476313694</v>
      </c>
      <c r="L1055" s="21">
        <v>0.4823506986671196</v>
      </c>
      <c r="M1055" s="21">
        <v>0.4996198919617621</v>
      </c>
      <c r="N1055" s="21">
        <v>0.47975130493544366</v>
      </c>
      <c r="O1055" s="21">
        <v>0.50035549398963552</v>
      </c>
      <c r="P1055" s="21">
        <v>0.49448119644818783</v>
      </c>
      <c r="Q1055" s="21">
        <v>0.48866433808933013</v>
      </c>
      <c r="R1055" s="21">
        <v>0.49643136653376746</v>
      </c>
      <c r="S1055" s="21">
        <v>0.49547953723491361</v>
      </c>
      <c r="T1055">
        <v>0.49538836541046583</v>
      </c>
    </row>
    <row r="1056" spans="1:20" ht="12.75" customHeight="1" x14ac:dyDescent="0.2">
      <c r="A1056" s="5" t="s">
        <v>545</v>
      </c>
      <c r="B1056" s="5" t="s">
        <v>17</v>
      </c>
      <c r="C1056" s="5" t="s">
        <v>519</v>
      </c>
      <c r="D1056" s="5" t="s">
        <v>527</v>
      </c>
      <c r="E1056" s="5" t="s">
        <v>599</v>
      </c>
      <c r="F1056" s="5" t="s">
        <v>599</v>
      </c>
      <c r="G1056" s="5" t="s">
        <v>538</v>
      </c>
      <c r="H1056" s="12" t="s">
        <v>34</v>
      </c>
      <c r="I1056" s="21">
        <v>3.0331842526838158E-2</v>
      </c>
      <c r="J1056" s="21">
        <v>3.1958123946875278E-2</v>
      </c>
      <c r="K1056" s="21">
        <v>3.82006729394136E-2</v>
      </c>
      <c r="L1056" s="21">
        <v>4.0312580061267367E-2</v>
      </c>
      <c r="M1056" s="21">
        <v>4.0343637518941683E-2</v>
      </c>
      <c r="N1056" s="21">
        <v>4.1478646426675918E-2</v>
      </c>
      <c r="O1056" s="21">
        <v>4.5389062688397118E-2</v>
      </c>
      <c r="P1056" s="21">
        <v>4.7218629285938882E-2</v>
      </c>
      <c r="Q1056" s="21">
        <v>4.6930641951140641E-2</v>
      </c>
      <c r="R1056" s="21">
        <v>4.810517853227856E-2</v>
      </c>
      <c r="S1056" s="21">
        <v>4.8672682986145674E-2</v>
      </c>
      <c r="T1056">
        <v>4.8943729889485199E-2</v>
      </c>
    </row>
    <row r="1057" spans="1:20" ht="12.75" customHeight="1" x14ac:dyDescent="0.2">
      <c r="A1057" s="5" t="s">
        <v>545</v>
      </c>
      <c r="B1057" s="5" t="s">
        <v>17</v>
      </c>
      <c r="C1057" s="5" t="s">
        <v>519</v>
      </c>
      <c r="D1057" s="5" t="s">
        <v>527</v>
      </c>
      <c r="E1057" s="5" t="s">
        <v>599</v>
      </c>
      <c r="F1057" s="5" t="s">
        <v>599</v>
      </c>
      <c r="G1057" s="5" t="s">
        <v>539</v>
      </c>
      <c r="H1057" s="12" t="s">
        <v>34</v>
      </c>
      <c r="I1057" s="21">
        <v>4.898507322094155E-3</v>
      </c>
      <c r="J1057" s="21">
        <v>4.4427318826378943E-3</v>
      </c>
      <c r="K1057" s="21">
        <v>4.5854349820413755E-3</v>
      </c>
      <c r="L1057" s="21">
        <v>4.2359565298050001E-3</v>
      </c>
      <c r="M1057" s="21">
        <v>4.099078472556375E-3</v>
      </c>
      <c r="N1057" s="21">
        <v>5.5421287338012753E-3</v>
      </c>
      <c r="O1057" s="21">
        <v>4.6247512075969048E-3</v>
      </c>
      <c r="P1057" s="21">
        <v>4.7878395468368843E-3</v>
      </c>
      <c r="Q1057" s="21">
        <v>4.4485553196557549E-3</v>
      </c>
      <c r="R1057" s="21">
        <v>5.4503903391260409E-3</v>
      </c>
      <c r="S1057" s="21">
        <v>5.2843886762401352E-3</v>
      </c>
      <c r="T1057">
        <v>4.9320001106318246E-3</v>
      </c>
    </row>
    <row r="1058" spans="1:20" ht="12.75" customHeight="1" x14ac:dyDescent="0.2">
      <c r="A1058" s="5" t="s">
        <v>545</v>
      </c>
      <c r="B1058" s="5" t="s">
        <v>17</v>
      </c>
      <c r="C1058" s="5" t="s">
        <v>519</v>
      </c>
      <c r="D1058" s="5" t="s">
        <v>527</v>
      </c>
      <c r="E1058" s="5" t="s">
        <v>599</v>
      </c>
      <c r="F1058" s="5" t="s">
        <v>599</v>
      </c>
      <c r="G1058" s="5" t="s">
        <v>540</v>
      </c>
      <c r="H1058" s="12" t="s">
        <v>34</v>
      </c>
      <c r="I1058" s="21">
        <v>5.6107964370318765E-2</v>
      </c>
      <c r="J1058" s="21">
        <v>5.6110969230197025E-2</v>
      </c>
      <c r="K1058" s="21">
        <v>5.7812752841848718E-2</v>
      </c>
      <c r="L1058" s="21">
        <v>5.8266392781587621E-2</v>
      </c>
      <c r="M1058" s="21">
        <v>5.9441572821545136E-2</v>
      </c>
      <c r="N1058" s="21">
        <v>6.0421744967556187E-2</v>
      </c>
      <c r="O1058" s="21">
        <v>6.0282524175286317E-2</v>
      </c>
      <c r="P1058" s="21">
        <v>5.859370089989685E-2</v>
      </c>
      <c r="Q1058" s="21">
        <v>5.9725032522081514E-2</v>
      </c>
      <c r="R1058" s="21">
        <v>5.7016294072716675E-2</v>
      </c>
      <c r="S1058" s="21">
        <v>5.7787164581948269E-2</v>
      </c>
      <c r="T1058">
        <v>5.7762787635E-2</v>
      </c>
    </row>
    <row r="1059" spans="1:20" ht="12.75" customHeight="1" x14ac:dyDescent="0.2">
      <c r="A1059" s="5"/>
      <c r="B1059" s="5"/>
      <c r="C1059" s="5"/>
      <c r="D1059" s="5"/>
      <c r="E1059" s="5"/>
      <c r="F1059" s="5"/>
      <c r="G1059" s="5"/>
      <c r="H1059" s="12"/>
      <c r="I1059" s="21"/>
      <c r="J1059" s="21"/>
      <c r="K1059" s="21"/>
      <c r="L1059" s="21"/>
      <c r="M1059" s="21"/>
      <c r="N1059" s="21"/>
      <c r="O1059" s="21"/>
      <c r="P1059" s="21"/>
      <c r="Q1059" s="21"/>
      <c r="R1059" s="21"/>
      <c r="S1059" s="21"/>
    </row>
  </sheetData>
  <phoneticPr fontId="3" type="noConversion"/>
  <pageMargins left="0.75" right="0.75" top="1" bottom="1" header="0.5" footer="0.5"/>
  <pageSetup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W837"/>
  <sheetViews>
    <sheetView zoomScaleNormal="159" zoomScaleSheetLayoutView="155" workbookViewId="0">
      <pane ySplit="4" topLeftCell="A5" activePane="bottomLeft" state="frozen"/>
      <selection pane="bottomLeft" activeCell="A4" sqref="A4:T22"/>
    </sheetView>
  </sheetViews>
  <sheetFormatPr defaultRowHeight="12.75" x14ac:dyDescent="0.2"/>
  <cols>
    <col min="1" max="1" width="25" customWidth="1"/>
    <col min="2" max="2" width="19.42578125" customWidth="1"/>
    <col min="3" max="3" width="19.28515625" customWidth="1"/>
    <col min="4" max="4" width="19.140625" customWidth="1"/>
    <col min="5" max="5" width="16.140625" customWidth="1"/>
    <col min="6" max="6" width="14.7109375" customWidth="1"/>
    <col min="7" max="7" width="61.5703125" customWidth="1"/>
    <col min="8" max="8" width="10.140625" style="13" customWidth="1"/>
    <col min="9" max="18" width="9.7109375" customWidth="1"/>
    <col min="20" max="20" width="11.140625" customWidth="1"/>
  </cols>
  <sheetData>
    <row r="1" spans="1:23" s="52" customFormat="1" ht="18.75" x14ac:dyDescent="0.3">
      <c r="B1" s="53" t="s">
        <v>602</v>
      </c>
    </row>
    <row r="2" spans="1:23" s="52" customFormat="1" ht="15" x14ac:dyDescent="0.25">
      <c r="A2" s="54"/>
      <c r="B2" s="55" t="s">
        <v>603</v>
      </c>
      <c r="C2" s="54"/>
      <c r="D2" s="54"/>
    </row>
    <row r="3" spans="1:23" x14ac:dyDescent="0.2">
      <c r="A3" s="34" t="str">
        <f>'Included Emissions'!A3</f>
        <v>(Sixth Edition: 2000 to 2011 - Last updated on 08/01/2013)</v>
      </c>
      <c r="D3" s="1" t="s">
        <v>20</v>
      </c>
      <c r="H3" s="20" t="s">
        <v>21</v>
      </c>
      <c r="I3" s="2">
        <f t="shared" ref="I3:R3" si="0">SUBTOTAL(9,I5:I22)</f>
        <v>54.75753851095115</v>
      </c>
      <c r="J3" s="2">
        <f t="shared" si="0"/>
        <v>48.388893058520274</v>
      </c>
      <c r="K3" s="2">
        <f t="shared" si="0"/>
        <v>53.108147349001463</v>
      </c>
      <c r="L3" s="2">
        <f t="shared" si="0"/>
        <v>47.30424519092179</v>
      </c>
      <c r="M3" s="2">
        <f t="shared" si="0"/>
        <v>51.255867266675999</v>
      </c>
      <c r="N3" s="2">
        <f t="shared" si="0"/>
        <v>54.105800317813348</v>
      </c>
      <c r="O3" s="2">
        <f t="shared" si="0"/>
        <v>56.312698614829593</v>
      </c>
      <c r="P3" s="2">
        <f t="shared" si="0"/>
        <v>59.202768166862022</v>
      </c>
      <c r="Q3" s="2">
        <f t="shared" si="0"/>
        <v>55.418644217912401</v>
      </c>
      <c r="R3" s="2">
        <f t="shared" si="0"/>
        <v>54.78520223454808</v>
      </c>
      <c r="S3" s="2">
        <f>SUBTOTAL(9,S5:S22)</f>
        <v>54.526387091537224</v>
      </c>
      <c r="T3" s="2">
        <f t="shared" ref="T3" si="1">SUBTOTAL(9,T5:T22)</f>
        <v>49.980199198710437</v>
      </c>
      <c r="U3" s="2"/>
      <c r="V3" s="2"/>
      <c r="W3" s="2"/>
    </row>
    <row r="4" spans="1:23" s="18" customFormat="1" ht="30" customHeight="1" x14ac:dyDescent="0.2">
      <c r="A4" s="14" t="s">
        <v>47</v>
      </c>
      <c r="B4" s="15" t="s">
        <v>22</v>
      </c>
      <c r="C4" s="15" t="s">
        <v>23</v>
      </c>
      <c r="D4" s="15" t="s">
        <v>24</v>
      </c>
      <c r="E4" s="15" t="s">
        <v>25</v>
      </c>
      <c r="F4" s="15" t="s">
        <v>26</v>
      </c>
      <c r="G4" s="16" t="s">
        <v>27</v>
      </c>
      <c r="H4" s="17" t="s">
        <v>28</v>
      </c>
      <c r="I4" s="4" t="s">
        <v>588</v>
      </c>
      <c r="J4" s="3" t="s">
        <v>589</v>
      </c>
      <c r="K4" s="3" t="s">
        <v>590</v>
      </c>
      <c r="L4" s="3" t="s">
        <v>591</v>
      </c>
      <c r="M4" s="3" t="s">
        <v>592</v>
      </c>
      <c r="N4" s="3" t="s">
        <v>593</v>
      </c>
      <c r="O4" s="3" t="s">
        <v>594</v>
      </c>
      <c r="P4" s="11" t="s">
        <v>595</v>
      </c>
      <c r="Q4" s="11" t="s">
        <v>596</v>
      </c>
      <c r="R4" s="11" t="s">
        <v>597</v>
      </c>
      <c r="S4" s="11" t="s">
        <v>598</v>
      </c>
      <c r="T4" s="11" t="s">
        <v>600</v>
      </c>
    </row>
    <row r="5" spans="1:23" ht="12.75" customHeight="1" x14ac:dyDescent="0.2">
      <c r="A5" s="5" t="s">
        <v>12</v>
      </c>
      <c r="B5" s="5" t="s">
        <v>29</v>
      </c>
      <c r="C5" s="5" t="s">
        <v>30</v>
      </c>
      <c r="D5" s="5" t="s">
        <v>31</v>
      </c>
      <c r="E5" s="5" t="s">
        <v>32</v>
      </c>
      <c r="F5" s="5" t="s">
        <v>33</v>
      </c>
      <c r="G5" s="5" t="s">
        <v>84</v>
      </c>
      <c r="H5" s="12" t="s">
        <v>34</v>
      </c>
      <c r="I5" s="21">
        <v>2.5654530339004485E-3</v>
      </c>
      <c r="J5" s="21">
        <v>2.3175983387215496E-3</v>
      </c>
      <c r="K5" s="21">
        <v>2.4017074253136219E-3</v>
      </c>
      <c r="L5" s="21">
        <v>2.2233774153300207E-3</v>
      </c>
      <c r="M5" s="21">
        <v>2.4104343589009952E-3</v>
      </c>
      <c r="N5" s="21">
        <v>2.4727261270928265E-3</v>
      </c>
      <c r="O5" s="21">
        <v>2.570903736367155E-3</v>
      </c>
      <c r="P5" s="21">
        <v>2.6803197512818202E-3</v>
      </c>
      <c r="Q5" s="21">
        <v>2.5387934328852876E-3</v>
      </c>
      <c r="R5" s="21">
        <v>2.5155928884805475E-3</v>
      </c>
      <c r="S5" s="21">
        <v>2.475208804932176E-3</v>
      </c>
      <c r="T5" s="21">
        <v>2.6044115928925975E-3</v>
      </c>
    </row>
    <row r="6" spans="1:23" ht="12.75" customHeight="1" x14ac:dyDescent="0.2">
      <c r="A6" s="5" t="s">
        <v>12</v>
      </c>
      <c r="B6" s="5" t="s">
        <v>29</v>
      </c>
      <c r="C6" s="5" t="s">
        <v>30</v>
      </c>
      <c r="D6" s="5" t="s">
        <v>31</v>
      </c>
      <c r="E6" s="5" t="s">
        <v>32</v>
      </c>
      <c r="F6" s="5" t="s">
        <v>33</v>
      </c>
      <c r="G6" s="5" t="s">
        <v>84</v>
      </c>
      <c r="H6" s="12" t="s">
        <v>35</v>
      </c>
      <c r="I6" s="21">
        <v>16.646632354743069</v>
      </c>
      <c r="J6" s="21">
        <v>15.038360469224644</v>
      </c>
      <c r="K6" s="21">
        <v>15.584124910705283</v>
      </c>
      <c r="L6" s="21">
        <v>14.426982653650862</v>
      </c>
      <c r="M6" s="21">
        <v>15.640751967639702</v>
      </c>
      <c r="N6" s="21">
        <v>16.044948867802692</v>
      </c>
      <c r="O6" s="21">
        <v>16.682000704441684</v>
      </c>
      <c r="P6" s="21">
        <v>17.391975960249152</v>
      </c>
      <c r="Q6" s="21">
        <v>16.47364435965638</v>
      </c>
      <c r="R6" s="21">
        <v>16.323101384192732</v>
      </c>
      <c r="S6" s="21">
        <v>16.061058391033402</v>
      </c>
      <c r="T6" s="21">
        <v>16.899425448221329</v>
      </c>
    </row>
    <row r="7" spans="1:23" ht="12.75" customHeight="1" x14ac:dyDescent="0.2">
      <c r="A7" s="5" t="s">
        <v>12</v>
      </c>
      <c r="B7" s="5" t="s">
        <v>29</v>
      </c>
      <c r="C7" s="5" t="s">
        <v>30</v>
      </c>
      <c r="D7" s="5" t="s">
        <v>31</v>
      </c>
      <c r="E7" s="5" t="s">
        <v>32</v>
      </c>
      <c r="F7" s="5" t="s">
        <v>33</v>
      </c>
      <c r="G7" s="5" t="s">
        <v>84</v>
      </c>
      <c r="H7" s="12" t="s">
        <v>36</v>
      </c>
      <c r="I7" s="21">
        <v>0.15005480009606392</v>
      </c>
      <c r="J7" s="21">
        <v>0.13555763867993967</v>
      </c>
      <c r="K7" s="21">
        <v>0.14047722676362698</v>
      </c>
      <c r="L7" s="21">
        <v>0.13004660353817102</v>
      </c>
      <c r="M7" s="21">
        <v>0.14098767004892615</v>
      </c>
      <c r="N7" s="21">
        <v>0.14463115082995776</v>
      </c>
      <c r="O7" s="21">
        <v>0.15037361476864491</v>
      </c>
      <c r="P7" s="21">
        <v>0.15677341941459705</v>
      </c>
      <c r="Q7" s="21">
        <v>0.14849546494234706</v>
      </c>
      <c r="R7" s="21">
        <v>0.14713845196773012</v>
      </c>
      <c r="S7" s="21">
        <v>0.14477636406207067</v>
      </c>
      <c r="T7" s="21">
        <v>0.15233350826352929</v>
      </c>
    </row>
    <row r="8" spans="1:23" ht="12.75" customHeight="1" x14ac:dyDescent="0.2">
      <c r="A8" s="5" t="s">
        <v>12</v>
      </c>
      <c r="B8" s="5" t="s">
        <v>29</v>
      </c>
      <c r="C8" s="5" t="s">
        <v>30</v>
      </c>
      <c r="D8" s="5" t="s">
        <v>31</v>
      </c>
      <c r="E8" s="5" t="s">
        <v>32</v>
      </c>
      <c r="F8" s="5" t="s">
        <v>37</v>
      </c>
      <c r="G8" s="5" t="s">
        <v>85</v>
      </c>
      <c r="H8" s="12" t="s">
        <v>34</v>
      </c>
      <c r="I8" s="21">
        <v>2.8091788252880127E-3</v>
      </c>
      <c r="J8" s="21">
        <v>2.6478980293771215E-3</v>
      </c>
      <c r="K8" s="21">
        <v>2.9738028806850069E-3</v>
      </c>
      <c r="L8" s="21">
        <v>2.9399174769685946E-3</v>
      </c>
      <c r="M8" s="21">
        <v>3.1156968627526912E-3</v>
      </c>
      <c r="N8" s="21">
        <v>3.0017309733999728E-3</v>
      </c>
      <c r="O8" s="21">
        <v>3.0487268618650497E-3</v>
      </c>
      <c r="P8" s="21">
        <v>3.1925541164295078E-3</v>
      </c>
      <c r="Q8" s="21">
        <v>2.7879576639482685E-3</v>
      </c>
      <c r="R8" s="21">
        <v>2.7089420308032217E-3</v>
      </c>
      <c r="S8" s="21">
        <v>2.6423106238455201E-3</v>
      </c>
      <c r="T8" s="21">
        <v>2.5890432173492021E-3</v>
      </c>
    </row>
    <row r="9" spans="1:23" ht="12.75" customHeight="1" x14ac:dyDescent="0.2">
      <c r="A9" s="5" t="s">
        <v>12</v>
      </c>
      <c r="B9" s="5" t="s">
        <v>29</v>
      </c>
      <c r="C9" s="5" t="s">
        <v>30</v>
      </c>
      <c r="D9" s="5" t="s">
        <v>31</v>
      </c>
      <c r="E9" s="5" t="s">
        <v>32</v>
      </c>
      <c r="F9" s="5" t="s">
        <v>37</v>
      </c>
      <c r="G9" s="5" t="s">
        <v>85</v>
      </c>
      <c r="H9" s="12" t="s">
        <v>35</v>
      </c>
      <c r="I9" s="21">
        <v>18.228112736954202</v>
      </c>
      <c r="J9" s="21">
        <v>17.181598893226926</v>
      </c>
      <c r="K9" s="21">
        <v>19.296320219503254</v>
      </c>
      <c r="L9" s="21">
        <v>19.076445659179868</v>
      </c>
      <c r="M9" s="21">
        <v>20.217037504761848</v>
      </c>
      <c r="N9" s="21">
        <v>19.47753916432579</v>
      </c>
      <c r="O9" s="21">
        <v>19.782484632874564</v>
      </c>
      <c r="P9" s="21">
        <v>20.715746476957687</v>
      </c>
      <c r="Q9" s="21">
        <v>18.090413521145006</v>
      </c>
      <c r="R9" s="21">
        <v>17.577699322965739</v>
      </c>
      <c r="S9" s="21">
        <v>17.145343508905974</v>
      </c>
      <c r="T9" s="21">
        <v>16.799703607992758</v>
      </c>
    </row>
    <row r="10" spans="1:23" ht="12.75" customHeight="1" x14ac:dyDescent="0.2">
      <c r="A10" s="5" t="s">
        <v>12</v>
      </c>
      <c r="B10" s="5" t="s">
        <v>29</v>
      </c>
      <c r="C10" s="5" t="s">
        <v>30</v>
      </c>
      <c r="D10" s="5" t="s">
        <v>31</v>
      </c>
      <c r="E10" s="5" t="s">
        <v>32</v>
      </c>
      <c r="F10" s="5" t="s">
        <v>37</v>
      </c>
      <c r="G10" s="5" t="s">
        <v>85</v>
      </c>
      <c r="H10" s="12" t="s">
        <v>36</v>
      </c>
      <c r="I10" s="21">
        <v>0.16431045959231771</v>
      </c>
      <c r="J10" s="21">
        <v>0.15487705454847311</v>
      </c>
      <c r="K10" s="21">
        <v>0.17393941377591557</v>
      </c>
      <c r="L10" s="21">
        <v>0.1719574373321254</v>
      </c>
      <c r="M10" s="21">
        <v>0.1822388731044027</v>
      </c>
      <c r="N10" s="21">
        <v>0.17557294372716822</v>
      </c>
      <c r="O10" s="21">
        <v>0.17832175984493689</v>
      </c>
      <c r="P10" s="21">
        <v>0.18673429737606553</v>
      </c>
      <c r="Q10" s="21">
        <v>0.16306922185357797</v>
      </c>
      <c r="R10" s="21">
        <v>0.15844755274509409</v>
      </c>
      <c r="S10" s="21">
        <v>0.1545502440362474</v>
      </c>
      <c r="T10" s="21">
        <v>0.15143460327891561</v>
      </c>
    </row>
    <row r="11" spans="1:23" ht="12.75" customHeight="1" x14ac:dyDescent="0.2">
      <c r="A11" s="5" t="s">
        <v>12</v>
      </c>
      <c r="B11" s="5" t="s">
        <v>29</v>
      </c>
      <c r="C11" s="5" t="s">
        <v>30</v>
      </c>
      <c r="D11" s="5" t="s">
        <v>31</v>
      </c>
      <c r="E11" s="5" t="s">
        <v>38</v>
      </c>
      <c r="F11" s="5" t="s">
        <v>39</v>
      </c>
      <c r="G11" s="5" t="s">
        <v>86</v>
      </c>
      <c r="H11" s="12" t="s">
        <v>34</v>
      </c>
      <c r="I11" s="21">
        <v>7.7335767759599994E-4</v>
      </c>
      <c r="J11" s="21">
        <v>3.7372972568399998E-4</v>
      </c>
      <c r="K11" s="21">
        <v>4.1326336069199995E-4</v>
      </c>
      <c r="L11" s="21">
        <v>3.4597393941600003E-4</v>
      </c>
      <c r="M11" s="21">
        <v>2.7849027679200002E-4</v>
      </c>
      <c r="N11" s="21">
        <v>1.0289736665459999E-3</v>
      </c>
      <c r="O11" s="21">
        <v>9.5566018136399998E-4</v>
      </c>
      <c r="P11" s="21">
        <v>7.9228309847399997E-4</v>
      </c>
      <c r="Q11" s="21">
        <v>5.8722809241600006E-4</v>
      </c>
      <c r="R11" s="21">
        <v>1.1501036040060001E-3</v>
      </c>
      <c r="S11" s="21">
        <v>6.1649679987E-4</v>
      </c>
      <c r="T11" s="21">
        <v>8.1938137490999996E-4</v>
      </c>
    </row>
    <row r="12" spans="1:23" ht="12.75" customHeight="1" x14ac:dyDescent="0.2">
      <c r="A12" s="5" t="s">
        <v>12</v>
      </c>
      <c r="B12" s="5" t="s">
        <v>29</v>
      </c>
      <c r="C12" s="5" t="s">
        <v>30</v>
      </c>
      <c r="D12" s="5" t="s">
        <v>31</v>
      </c>
      <c r="E12" s="5" t="s">
        <v>38</v>
      </c>
      <c r="F12" s="5" t="s">
        <v>39</v>
      </c>
      <c r="G12" s="5" t="s">
        <v>86</v>
      </c>
      <c r="H12" s="12" t="s">
        <v>35</v>
      </c>
      <c r="I12" s="21">
        <v>0.90789736246031993</v>
      </c>
      <c r="J12" s="21">
        <v>0.43874683351728005</v>
      </c>
      <c r="K12" s="21">
        <v>0.48515806598064004</v>
      </c>
      <c r="L12" s="21">
        <v>0.40616242157471999</v>
      </c>
      <c r="M12" s="21">
        <v>0.32693874399264</v>
      </c>
      <c r="N12" s="21">
        <v>1.20798241869432</v>
      </c>
      <c r="O12" s="21">
        <v>1.1219147145028798</v>
      </c>
      <c r="P12" s="21">
        <v>0.93011520576407991</v>
      </c>
      <c r="Q12" s="21">
        <v>0.68938713833471998</v>
      </c>
      <c r="R12" s="21">
        <v>1.3501851198775201</v>
      </c>
      <c r="S12" s="21">
        <v>0.7237476717204</v>
      </c>
      <c r="T12" s="21">
        <v>0.96192772203720001</v>
      </c>
    </row>
    <row r="13" spans="1:23" ht="12.75" customHeight="1" x14ac:dyDescent="0.2">
      <c r="A13" s="5" t="s">
        <v>12</v>
      </c>
      <c r="B13" s="5" t="s">
        <v>29</v>
      </c>
      <c r="C13" s="5" t="s">
        <v>30</v>
      </c>
      <c r="D13" s="5" t="s">
        <v>31</v>
      </c>
      <c r="E13" s="5" t="s">
        <v>38</v>
      </c>
      <c r="F13" s="5" t="s">
        <v>39</v>
      </c>
      <c r="G13" s="5" t="s">
        <v>86</v>
      </c>
      <c r="H13" s="12" t="s">
        <v>36</v>
      </c>
      <c r="I13" s="21">
        <v>2.2832464767120002E-3</v>
      </c>
      <c r="J13" s="21">
        <v>1.1033925234479999E-3</v>
      </c>
      <c r="K13" s="21">
        <v>1.2201108744239999E-3</v>
      </c>
      <c r="L13" s="21">
        <v>1.0214468687519999E-3</v>
      </c>
      <c r="M13" s="21">
        <v>8.2220938862399991E-4</v>
      </c>
      <c r="N13" s="21">
        <v>3.0379222536120001E-3</v>
      </c>
      <c r="O13" s="21">
        <v>2.8214729164080005E-3</v>
      </c>
      <c r="P13" s="21">
        <v>2.339121528828E-3</v>
      </c>
      <c r="Q13" s="21">
        <v>1.733721034752E-3</v>
      </c>
      <c r="R13" s="21">
        <v>3.395543973732E-3</v>
      </c>
      <c r="S13" s="21">
        <v>1.8201334091399999E-3</v>
      </c>
      <c r="T13" s="21">
        <v>2.4191259640199999E-3</v>
      </c>
    </row>
    <row r="14" spans="1:23" ht="12.75" customHeight="1" x14ac:dyDescent="0.2">
      <c r="A14" s="5" t="s">
        <v>12</v>
      </c>
      <c r="B14" s="5" t="s">
        <v>29</v>
      </c>
      <c r="C14" s="5" t="s">
        <v>30</v>
      </c>
      <c r="D14" s="5" t="s">
        <v>31</v>
      </c>
      <c r="E14" s="5" t="s">
        <v>38</v>
      </c>
      <c r="F14" s="5" t="s">
        <v>39</v>
      </c>
      <c r="G14" s="5" t="s">
        <v>87</v>
      </c>
      <c r="H14" s="12" t="s">
        <v>34</v>
      </c>
      <c r="I14" s="21">
        <v>1.2410399855700001E-2</v>
      </c>
      <c r="J14" s="21">
        <v>9.2581394283000017E-3</v>
      </c>
      <c r="K14" s="21">
        <v>1.1114725362300001E-2</v>
      </c>
      <c r="L14" s="21">
        <v>7.4483798602500003E-3</v>
      </c>
      <c r="M14" s="21">
        <v>9.0781942670999996E-3</v>
      </c>
      <c r="N14" s="21">
        <v>1.139833599345E-2</v>
      </c>
      <c r="O14" s="21">
        <v>1.2770833184549999E-2</v>
      </c>
      <c r="P14" s="21">
        <v>1.4117556644100001E-2</v>
      </c>
      <c r="Q14" s="21">
        <v>1.42766517789E-2</v>
      </c>
      <c r="R14" s="21">
        <v>1.3809330756899999E-2</v>
      </c>
      <c r="S14" s="21">
        <v>1.4321242048049999E-2</v>
      </c>
      <c r="T14" s="21">
        <v>1.0045684161449998E-2</v>
      </c>
    </row>
    <row r="15" spans="1:23" ht="12.75" customHeight="1" x14ac:dyDescent="0.2">
      <c r="A15" s="5" t="s">
        <v>12</v>
      </c>
      <c r="B15" s="5" t="s">
        <v>29</v>
      </c>
      <c r="C15" s="5" t="s">
        <v>30</v>
      </c>
      <c r="D15" s="5" t="s">
        <v>31</v>
      </c>
      <c r="E15" s="5" t="s">
        <v>38</v>
      </c>
      <c r="F15" s="5" t="s">
        <v>39</v>
      </c>
      <c r="G15" s="5" t="s">
        <v>87</v>
      </c>
      <c r="H15" s="12" t="s">
        <v>35</v>
      </c>
      <c r="I15" s="21">
        <v>14.79398458989</v>
      </c>
      <c r="J15" s="21">
        <v>11.03629001691</v>
      </c>
      <c r="K15" s="21">
        <v>13.24945832871</v>
      </c>
      <c r="L15" s="21">
        <v>8.8789417064249996</v>
      </c>
      <c r="M15" s="21">
        <v>10.82178395967</v>
      </c>
      <c r="N15" s="21">
        <v>13.587540208065001</v>
      </c>
      <c r="O15" s="21">
        <v>15.223644002535002</v>
      </c>
      <c r="P15" s="21">
        <v>16.829023872570001</v>
      </c>
      <c r="Q15" s="21">
        <v>17.018675374530002</v>
      </c>
      <c r="R15" s="21">
        <v>16.461599045130001</v>
      </c>
      <c r="S15" s="21">
        <v>17.071829806484999</v>
      </c>
      <c r="T15" s="21">
        <v>11.975093341665</v>
      </c>
    </row>
    <row r="16" spans="1:23" ht="12.75" customHeight="1" x14ac:dyDescent="0.2">
      <c r="A16" s="5" t="s">
        <v>12</v>
      </c>
      <c r="B16" s="5" t="s">
        <v>29</v>
      </c>
      <c r="C16" s="5" t="s">
        <v>30</v>
      </c>
      <c r="D16" s="5" t="s">
        <v>31</v>
      </c>
      <c r="E16" s="5" t="s">
        <v>38</v>
      </c>
      <c r="F16" s="5" t="s">
        <v>39</v>
      </c>
      <c r="G16" s="5" t="s">
        <v>87</v>
      </c>
      <c r="H16" s="12" t="s">
        <v>36</v>
      </c>
      <c r="I16" s="21">
        <v>3.6640228145400001E-2</v>
      </c>
      <c r="J16" s="21">
        <v>2.7333554502599999E-2</v>
      </c>
      <c r="K16" s="21">
        <v>3.2814903450600001E-2</v>
      </c>
      <c r="L16" s="21">
        <v>2.1990454825500001E-2</v>
      </c>
      <c r="M16" s="21">
        <v>2.6802287836199996E-2</v>
      </c>
      <c r="N16" s="21">
        <v>3.36522300759E-2</v>
      </c>
      <c r="O16" s="21">
        <v>3.7704364640099998E-2</v>
      </c>
      <c r="P16" s="21">
        <v>4.1680405330199996E-2</v>
      </c>
      <c r="Q16" s="21">
        <v>4.2150114775800003E-2</v>
      </c>
      <c r="R16" s="21">
        <v>4.0770405091800001E-2</v>
      </c>
      <c r="S16" s="21">
        <v>4.22817622371E-2</v>
      </c>
      <c r="T16" s="21">
        <v>2.9658686571899996E-2</v>
      </c>
    </row>
    <row r="17" spans="1:20" ht="12.75" customHeight="1" x14ac:dyDescent="0.2">
      <c r="A17" s="5" t="s">
        <v>12</v>
      </c>
      <c r="B17" s="5" t="s">
        <v>29</v>
      </c>
      <c r="C17" s="5" t="s">
        <v>30</v>
      </c>
      <c r="D17" s="5" t="s">
        <v>40</v>
      </c>
      <c r="E17" s="5" t="s">
        <v>599</v>
      </c>
      <c r="F17" s="5" t="s">
        <v>599</v>
      </c>
      <c r="G17" s="5" t="s">
        <v>88</v>
      </c>
      <c r="H17" s="12" t="s">
        <v>34</v>
      </c>
      <c r="I17" s="21">
        <v>6.0805835999999998E-5</v>
      </c>
      <c r="J17" s="21">
        <v>2.4652706399999998E-4</v>
      </c>
      <c r="K17" s="21">
        <v>4.1329537200000002E-4</v>
      </c>
      <c r="L17" s="21">
        <v>4.3789939200000001E-4</v>
      </c>
      <c r="M17" s="21">
        <v>4.6250341199999999E-4</v>
      </c>
      <c r="N17" s="21">
        <v>8.4418740000000001E-5</v>
      </c>
      <c r="O17" s="21">
        <v>9.2860614000000002E-5</v>
      </c>
      <c r="P17" s="21">
        <v>1.0154592E-4</v>
      </c>
      <c r="Q17" s="21">
        <v>7.4394557999999999E-5</v>
      </c>
      <c r="R17" s="21">
        <v>1.18351422E-4</v>
      </c>
      <c r="S17" s="21">
        <v>4.8869843399999998E-4</v>
      </c>
      <c r="T17" s="21">
        <v>3.4541261999999998E-4</v>
      </c>
    </row>
    <row r="18" spans="1:20" ht="12.75" customHeight="1" x14ac:dyDescent="0.2">
      <c r="A18" s="5" t="s">
        <v>12</v>
      </c>
      <c r="B18" s="5" t="s">
        <v>29</v>
      </c>
      <c r="C18" s="5" t="s">
        <v>30</v>
      </c>
      <c r="D18" s="5" t="s">
        <v>40</v>
      </c>
      <c r="E18" s="5" t="s">
        <v>599</v>
      </c>
      <c r="F18" s="5" t="s">
        <v>599</v>
      </c>
      <c r="G18" s="5" t="s">
        <v>88</v>
      </c>
      <c r="H18" s="12" t="s">
        <v>35</v>
      </c>
      <c r="I18" s="21">
        <v>7.1384121120000005E-2</v>
      </c>
      <c r="J18" s="21">
        <v>0.28941494688000002</v>
      </c>
      <c r="K18" s="21">
        <v>0.48519564624</v>
      </c>
      <c r="L18" s="21">
        <v>0.51407998464000004</v>
      </c>
      <c r="M18" s="21">
        <v>0.54296432303999997</v>
      </c>
      <c r="N18" s="21">
        <v>9.9104920799999996E-2</v>
      </c>
      <c r="O18" s="21">
        <v>0.10901541288</v>
      </c>
      <c r="P18" s="21">
        <v>0.1192116864</v>
      </c>
      <c r="Q18" s="21">
        <v>8.7336849359999996E-2</v>
      </c>
      <c r="R18" s="21">
        <v>0.13894081223999999</v>
      </c>
      <c r="S18" s="21">
        <v>0.57371644728000004</v>
      </c>
      <c r="T18" s="21">
        <v>0.40550345040000002</v>
      </c>
    </row>
    <row r="19" spans="1:20" ht="12.75" customHeight="1" x14ac:dyDescent="0.2">
      <c r="A19" s="5" t="s">
        <v>12</v>
      </c>
      <c r="B19" s="5" t="s">
        <v>29</v>
      </c>
      <c r="C19" s="5" t="s">
        <v>30</v>
      </c>
      <c r="D19" s="5" t="s">
        <v>40</v>
      </c>
      <c r="E19" s="5" t="s">
        <v>599</v>
      </c>
      <c r="F19" s="5" t="s">
        <v>599</v>
      </c>
      <c r="G19" s="5" t="s">
        <v>88</v>
      </c>
      <c r="H19" s="12" t="s">
        <v>36</v>
      </c>
      <c r="I19" s="21">
        <v>1.79521992E-4</v>
      </c>
      <c r="J19" s="21">
        <v>7.2784180800000004E-4</v>
      </c>
      <c r="K19" s="21">
        <v>1.220205384E-3</v>
      </c>
      <c r="L19" s="21">
        <v>1.2928458239999999E-3</v>
      </c>
      <c r="M19" s="21">
        <v>1.365486264E-3</v>
      </c>
      <c r="N19" s="21">
        <v>2.4923627999999998E-4</v>
      </c>
      <c r="O19" s="21">
        <v>2.7415990800000001E-4</v>
      </c>
      <c r="P19" s="21">
        <v>2.9980224000000002E-4</v>
      </c>
      <c r="Q19" s="21">
        <v>2.1964107599999999E-4</v>
      </c>
      <c r="R19" s="21">
        <v>3.4941848400000001E-4</v>
      </c>
      <c r="S19" s="21">
        <v>1.4428239480000001E-3</v>
      </c>
      <c r="T19" s="21">
        <v>1.0197896399999999E-3</v>
      </c>
    </row>
    <row r="20" spans="1:20" ht="12.75" customHeight="1" x14ac:dyDescent="0.2">
      <c r="A20" s="5" t="s">
        <v>12</v>
      </c>
      <c r="B20" s="5" t="s">
        <v>29</v>
      </c>
      <c r="C20" s="5" t="s">
        <v>30</v>
      </c>
      <c r="D20" s="5" t="s">
        <v>40</v>
      </c>
      <c r="E20" s="5" t="s">
        <v>41</v>
      </c>
      <c r="F20" s="5" t="s">
        <v>42</v>
      </c>
      <c r="G20" s="5" t="s">
        <v>89</v>
      </c>
      <c r="H20" s="12" t="s">
        <v>34</v>
      </c>
      <c r="I20" s="21">
        <v>5.7075316024697976E-4</v>
      </c>
      <c r="J20" s="21">
        <v>6.2154507248040681E-4</v>
      </c>
      <c r="K20" s="21">
        <v>5.5601056052228127E-4</v>
      </c>
      <c r="L20" s="21">
        <v>5.5922162832692103E-4</v>
      </c>
      <c r="M20" s="21">
        <v>5.098803492584673E-4</v>
      </c>
      <c r="N20" s="21">
        <v>5.0602072034766534E-4</v>
      </c>
      <c r="O20" s="21">
        <v>4.5885547421780487E-4</v>
      </c>
      <c r="P20" s="21">
        <v>4.2881373157243577E-4</v>
      </c>
      <c r="Q20" s="21">
        <v>4.0976594172799997E-4</v>
      </c>
      <c r="R20" s="21">
        <v>3.9144337439624708E-4</v>
      </c>
      <c r="S20" s="21">
        <v>3.9480352284467174E-4</v>
      </c>
      <c r="T20" s="21">
        <v>3.9480352284467174E-4</v>
      </c>
    </row>
    <row r="21" spans="1:20" ht="12.75" customHeight="1" x14ac:dyDescent="0.2">
      <c r="A21" s="5" t="s">
        <v>12</v>
      </c>
      <c r="B21" s="5" t="s">
        <v>29</v>
      </c>
      <c r="C21" s="5" t="s">
        <v>30</v>
      </c>
      <c r="D21" s="5" t="s">
        <v>40</v>
      </c>
      <c r="E21" s="5" t="s">
        <v>41</v>
      </c>
      <c r="F21" s="5" t="s">
        <v>42</v>
      </c>
      <c r="G21" s="5" t="s">
        <v>89</v>
      </c>
      <c r="H21" s="12" t="s">
        <v>35</v>
      </c>
      <c r="I21" s="21">
        <v>3.7034854656816596</v>
      </c>
      <c r="J21" s="21">
        <v>4.0330624559330612</v>
      </c>
      <c r="K21" s="21">
        <v>3.607824140244309</v>
      </c>
      <c r="L21" s="21">
        <v>3.6286600177691133</v>
      </c>
      <c r="M21" s="21">
        <v>3.308495851163209</v>
      </c>
      <c r="N21" s="21">
        <v>3.2834516103781124</v>
      </c>
      <c r="O21" s="21">
        <v>2.9774072190485055</v>
      </c>
      <c r="P21" s="21">
        <v>2.7824732878851139</v>
      </c>
      <c r="Q21" s="21">
        <v>2.6588765778612902</v>
      </c>
      <c r="R21" s="21">
        <v>2.5399856692629794</v>
      </c>
      <c r="S21" s="21">
        <v>2.561788896661473</v>
      </c>
      <c r="T21" s="21">
        <v>2.561788896661473</v>
      </c>
    </row>
    <row r="22" spans="1:20" ht="12.75" customHeight="1" x14ac:dyDescent="0.2">
      <c r="A22" s="5" t="s">
        <v>12</v>
      </c>
      <c r="B22" s="5" t="s">
        <v>29</v>
      </c>
      <c r="C22" s="5" t="s">
        <v>30</v>
      </c>
      <c r="D22" s="5" t="s">
        <v>40</v>
      </c>
      <c r="E22" s="5" t="s">
        <v>41</v>
      </c>
      <c r="F22" s="5" t="s">
        <v>42</v>
      </c>
      <c r="G22" s="5" t="s">
        <v>89</v>
      </c>
      <c r="H22" s="12" t="s">
        <v>36</v>
      </c>
      <c r="I22" s="21">
        <v>3.3383675410672393E-2</v>
      </c>
      <c r="J22" s="21">
        <v>3.6354523107344543E-2</v>
      </c>
      <c r="K22" s="21">
        <v>3.2521372407907027E-2</v>
      </c>
      <c r="L22" s="21">
        <v>3.2709189581385946E-2</v>
      </c>
      <c r="M22" s="21">
        <v>2.9823190239646202E-2</v>
      </c>
      <c r="N22" s="21">
        <v>2.9597438359957786E-2</v>
      </c>
      <c r="O22" s="21">
        <v>2.6838716416513111E-2</v>
      </c>
      <c r="P22" s="21">
        <v>2.5081557884425492E-2</v>
      </c>
      <c r="Q22" s="21">
        <v>2.3967441874656603E-2</v>
      </c>
      <c r="R22" s="21">
        <v>2.2895744540157848E-2</v>
      </c>
      <c r="S22" s="21">
        <v>2.309228152487703E-2</v>
      </c>
      <c r="T22" s="21">
        <v>2.309228152487703E-2</v>
      </c>
    </row>
    <row r="23" spans="1:20" ht="12.75" customHeight="1" x14ac:dyDescent="0.2">
      <c r="A23" s="5"/>
      <c r="B23" s="5"/>
      <c r="C23" s="5"/>
      <c r="D23" s="5"/>
      <c r="E23" s="5"/>
      <c r="F23" s="5"/>
      <c r="G23" s="5"/>
      <c r="H23" s="12"/>
      <c r="I23" s="21"/>
      <c r="J23" s="21"/>
      <c r="K23" s="21"/>
      <c r="L23" s="21"/>
      <c r="M23" s="21"/>
      <c r="N23" s="21"/>
      <c r="O23" s="21"/>
      <c r="P23" s="21"/>
      <c r="Q23" s="21"/>
      <c r="R23" s="21"/>
      <c r="S23" s="21"/>
    </row>
    <row r="24" spans="1:20" ht="12.75" customHeight="1" x14ac:dyDescent="0.2">
      <c r="A24" s="5"/>
      <c r="B24" s="5"/>
      <c r="C24" s="5"/>
      <c r="D24" s="5"/>
      <c r="E24" s="5"/>
      <c r="F24" s="5"/>
      <c r="G24" s="5"/>
      <c r="H24" s="12"/>
      <c r="I24" s="6"/>
      <c r="J24" s="6"/>
      <c r="K24" s="6"/>
      <c r="L24" s="6"/>
      <c r="M24" s="6"/>
      <c r="N24" s="6"/>
      <c r="O24" s="6"/>
    </row>
    <row r="25" spans="1:20" ht="12.75" customHeight="1" x14ac:dyDescent="0.2">
      <c r="A25" s="5"/>
      <c r="B25" s="5"/>
      <c r="C25" s="5"/>
      <c r="D25" s="5"/>
      <c r="E25" s="5"/>
      <c r="F25" s="5"/>
      <c r="G25" s="5"/>
      <c r="H25" s="12"/>
      <c r="I25" s="6"/>
      <c r="J25" s="6"/>
      <c r="K25" s="6"/>
      <c r="L25" s="6"/>
      <c r="M25" s="6"/>
      <c r="N25" s="6"/>
      <c r="O25" s="6"/>
    </row>
    <row r="26" spans="1:20" ht="12.75" customHeight="1" x14ac:dyDescent="0.2">
      <c r="A26" s="5"/>
      <c r="B26" s="5"/>
      <c r="C26" s="5"/>
      <c r="D26" s="5"/>
      <c r="E26" s="5"/>
      <c r="F26" s="5"/>
      <c r="G26" s="5"/>
      <c r="H26" s="12"/>
      <c r="I26" s="6"/>
      <c r="J26" s="6"/>
      <c r="K26" s="6"/>
      <c r="L26" s="6"/>
      <c r="M26" s="6"/>
      <c r="N26" s="6"/>
      <c r="O26" s="6"/>
    </row>
    <row r="27" spans="1:20" ht="12.75" customHeight="1" x14ac:dyDescent="0.2">
      <c r="A27" s="5"/>
      <c r="B27" s="5"/>
      <c r="C27" s="5"/>
      <c r="D27" s="5"/>
      <c r="E27" s="5"/>
      <c r="F27" s="5"/>
      <c r="G27" s="5"/>
      <c r="H27" s="12"/>
      <c r="I27" s="6"/>
      <c r="J27" s="6"/>
      <c r="K27" s="6"/>
      <c r="L27" s="6"/>
      <c r="M27" s="6"/>
      <c r="N27" s="6"/>
      <c r="O27" s="6"/>
    </row>
    <row r="28" spans="1:20" ht="12.75" customHeight="1" x14ac:dyDescent="0.2">
      <c r="A28" s="5"/>
      <c r="B28" s="5"/>
      <c r="C28" s="5"/>
      <c r="D28" s="5"/>
      <c r="E28" s="5"/>
      <c r="F28" s="5"/>
      <c r="G28" s="5"/>
      <c r="H28" s="12"/>
      <c r="I28" s="6"/>
      <c r="J28" s="6"/>
      <c r="K28" s="6"/>
      <c r="L28" s="6"/>
      <c r="M28" s="6"/>
      <c r="N28" s="6"/>
      <c r="O28" s="6"/>
    </row>
    <row r="29" spans="1:20" ht="12.75" customHeight="1" x14ac:dyDescent="0.2">
      <c r="A29" s="5"/>
      <c r="B29" s="5"/>
      <c r="C29" s="5"/>
      <c r="D29" s="5"/>
      <c r="E29" s="5"/>
      <c r="F29" s="5"/>
      <c r="G29" s="5"/>
      <c r="H29" s="12"/>
      <c r="I29" s="6"/>
      <c r="J29" s="6"/>
      <c r="K29" s="6"/>
      <c r="L29" s="6"/>
      <c r="M29" s="6"/>
      <c r="N29" s="6"/>
      <c r="O29" s="6"/>
    </row>
    <row r="30" spans="1:20" ht="12.75" customHeight="1" x14ac:dyDescent="0.2">
      <c r="A30" s="5"/>
      <c r="B30" s="5"/>
      <c r="C30" s="5"/>
      <c r="D30" s="5"/>
      <c r="E30" s="5"/>
      <c r="F30" s="5"/>
      <c r="G30" s="5"/>
      <c r="H30" s="12"/>
      <c r="I30" s="6"/>
      <c r="J30" s="6"/>
      <c r="K30" s="6"/>
      <c r="L30" s="6"/>
      <c r="M30" s="6"/>
      <c r="N30" s="6"/>
      <c r="O30" s="6"/>
    </row>
    <row r="31" spans="1:20" ht="12.75" customHeight="1" x14ac:dyDescent="0.2">
      <c r="A31" s="5"/>
      <c r="B31" s="5"/>
      <c r="C31" s="5"/>
      <c r="D31" s="5"/>
      <c r="E31" s="5"/>
      <c r="F31" s="5"/>
      <c r="G31" s="5"/>
      <c r="H31" s="12"/>
      <c r="I31" s="6"/>
      <c r="J31" s="6"/>
      <c r="K31" s="6"/>
      <c r="L31" s="6"/>
      <c r="M31" s="6"/>
      <c r="N31" s="6"/>
      <c r="O31" s="6"/>
    </row>
    <row r="32" spans="1:20" ht="12.75" customHeight="1" x14ac:dyDescent="0.2">
      <c r="A32" s="5"/>
      <c r="B32" s="5"/>
      <c r="C32" s="5"/>
      <c r="D32" s="5"/>
      <c r="E32" s="5"/>
      <c r="F32" s="5"/>
      <c r="G32" s="5"/>
      <c r="H32" s="12"/>
      <c r="I32" s="6"/>
      <c r="J32" s="6"/>
      <c r="K32" s="6"/>
      <c r="L32" s="6"/>
      <c r="M32" s="6"/>
      <c r="N32" s="6"/>
      <c r="O32" s="6"/>
    </row>
    <row r="33" spans="1:15" ht="12.75" customHeight="1" x14ac:dyDescent="0.2">
      <c r="A33" s="5"/>
      <c r="B33" s="5"/>
      <c r="C33" s="5"/>
      <c r="D33" s="5"/>
      <c r="E33" s="5"/>
      <c r="F33" s="5"/>
      <c r="G33" s="5"/>
      <c r="H33" s="12"/>
      <c r="I33" s="6"/>
      <c r="J33" s="6"/>
      <c r="K33" s="6"/>
      <c r="L33" s="6"/>
      <c r="M33" s="6"/>
      <c r="N33" s="6"/>
      <c r="O33" s="6"/>
    </row>
    <row r="34" spans="1:15" ht="12.75" customHeight="1" x14ac:dyDescent="0.2">
      <c r="A34" s="5"/>
      <c r="B34" s="5"/>
      <c r="C34" s="5"/>
      <c r="D34" s="5"/>
      <c r="E34" s="5"/>
      <c r="F34" s="5"/>
      <c r="G34" s="5"/>
      <c r="H34" s="12"/>
      <c r="I34" s="6"/>
      <c r="J34" s="6"/>
      <c r="K34" s="6"/>
      <c r="L34" s="6"/>
      <c r="M34" s="6"/>
      <c r="N34" s="6"/>
      <c r="O34" s="6"/>
    </row>
    <row r="35" spans="1:15" ht="12.75" customHeight="1" x14ac:dyDescent="0.2">
      <c r="A35" s="5"/>
      <c r="B35" s="5"/>
      <c r="C35" s="5"/>
      <c r="D35" s="5"/>
      <c r="E35" s="5"/>
      <c r="F35" s="5"/>
      <c r="G35" s="5"/>
      <c r="H35" s="12"/>
      <c r="I35" s="6"/>
      <c r="J35" s="6"/>
      <c r="K35" s="6"/>
      <c r="L35" s="6"/>
      <c r="M35" s="6"/>
      <c r="N35" s="6"/>
      <c r="O35" s="6"/>
    </row>
    <row r="36" spans="1:15" ht="12.75" customHeight="1" x14ac:dyDescent="0.2">
      <c r="A36" s="5"/>
      <c r="B36" s="5"/>
      <c r="C36" s="5"/>
      <c r="D36" s="5"/>
      <c r="E36" s="5"/>
      <c r="F36" s="5"/>
      <c r="G36" s="5"/>
      <c r="H36" s="12"/>
      <c r="I36" s="6"/>
      <c r="J36" s="6"/>
      <c r="K36" s="6"/>
      <c r="L36" s="6"/>
      <c r="M36" s="6"/>
      <c r="N36" s="6"/>
      <c r="O36" s="6"/>
    </row>
    <row r="37" spans="1:15" ht="12.75" customHeight="1" x14ac:dyDescent="0.2">
      <c r="A37" s="5"/>
      <c r="B37" s="5"/>
      <c r="C37" s="5"/>
      <c r="D37" s="5"/>
      <c r="E37" s="5"/>
      <c r="F37" s="5"/>
      <c r="G37" s="5"/>
      <c r="H37" s="12"/>
      <c r="I37" s="6"/>
      <c r="J37" s="6"/>
      <c r="K37" s="6"/>
      <c r="L37" s="6"/>
      <c r="M37" s="6"/>
      <c r="N37" s="6"/>
      <c r="O37" s="6"/>
    </row>
    <row r="38" spans="1:15" ht="12.75" customHeight="1" x14ac:dyDescent="0.2">
      <c r="A38" s="5"/>
      <c r="B38" s="5"/>
      <c r="C38" s="5"/>
      <c r="D38" s="5"/>
      <c r="E38" s="5"/>
      <c r="F38" s="5"/>
      <c r="G38" s="5"/>
      <c r="H38" s="12"/>
      <c r="I38" s="6"/>
      <c r="J38" s="6"/>
      <c r="K38" s="6"/>
      <c r="L38" s="6"/>
      <c r="M38" s="6"/>
      <c r="N38" s="6"/>
      <c r="O38" s="6"/>
    </row>
    <row r="39" spans="1:15" ht="12.75" customHeight="1" x14ac:dyDescent="0.2">
      <c r="A39" s="5"/>
      <c r="B39" s="5"/>
      <c r="C39" s="5"/>
      <c r="D39" s="5"/>
      <c r="E39" s="5"/>
      <c r="F39" s="5"/>
      <c r="G39" s="5"/>
      <c r="H39" s="12"/>
      <c r="I39" s="6"/>
      <c r="J39" s="6"/>
      <c r="K39" s="6"/>
      <c r="L39" s="6"/>
      <c r="M39" s="6"/>
      <c r="N39" s="6"/>
      <c r="O39" s="6"/>
    </row>
    <row r="40" spans="1:15" ht="12.75" customHeight="1" x14ac:dyDescent="0.2">
      <c r="A40" s="5"/>
      <c r="B40" s="5"/>
      <c r="C40" s="5"/>
      <c r="D40" s="5"/>
      <c r="E40" s="5"/>
      <c r="F40" s="5"/>
      <c r="G40" s="5"/>
      <c r="H40" s="12"/>
      <c r="I40" s="6"/>
      <c r="J40" s="6"/>
      <c r="K40" s="6"/>
      <c r="L40" s="6"/>
      <c r="M40" s="6"/>
      <c r="N40" s="6"/>
      <c r="O40" s="6"/>
    </row>
    <row r="41" spans="1:15" ht="12.75" customHeight="1" x14ac:dyDescent="0.2">
      <c r="A41" s="5"/>
      <c r="B41" s="5"/>
      <c r="C41" s="5"/>
      <c r="D41" s="5"/>
      <c r="E41" s="5"/>
      <c r="F41" s="5"/>
      <c r="G41" s="5"/>
      <c r="H41" s="12"/>
      <c r="I41" s="6"/>
      <c r="J41" s="6"/>
      <c r="K41" s="6"/>
      <c r="L41" s="6"/>
      <c r="M41" s="6"/>
      <c r="N41" s="6"/>
      <c r="O41" s="6"/>
    </row>
    <row r="42" spans="1:15" ht="12.75" customHeight="1" x14ac:dyDescent="0.2">
      <c r="A42" s="5"/>
      <c r="B42" s="5"/>
      <c r="C42" s="5"/>
      <c r="D42" s="5"/>
      <c r="E42" s="5"/>
      <c r="F42" s="5"/>
      <c r="G42" s="5"/>
      <c r="H42" s="12"/>
      <c r="I42" s="6"/>
      <c r="J42" s="6"/>
      <c r="K42" s="6"/>
      <c r="L42" s="6"/>
      <c r="M42" s="6"/>
      <c r="N42" s="6"/>
      <c r="O42" s="6"/>
    </row>
    <row r="43" spans="1:15" ht="12.75" customHeight="1" x14ac:dyDescent="0.2">
      <c r="A43" s="5"/>
      <c r="B43" s="5"/>
      <c r="C43" s="5"/>
      <c r="D43" s="5"/>
      <c r="E43" s="5"/>
      <c r="F43" s="5"/>
      <c r="G43" s="5"/>
      <c r="H43" s="12"/>
      <c r="I43" s="6"/>
      <c r="J43" s="6"/>
      <c r="K43" s="6"/>
      <c r="L43" s="6"/>
      <c r="M43" s="6"/>
      <c r="N43" s="6"/>
      <c r="O43" s="6"/>
    </row>
    <row r="44" spans="1:15" ht="12.75" customHeight="1" x14ac:dyDescent="0.2">
      <c r="A44" s="5"/>
      <c r="B44" s="5"/>
      <c r="C44" s="5"/>
      <c r="D44" s="5"/>
      <c r="E44" s="5"/>
      <c r="F44" s="5"/>
      <c r="G44" s="5"/>
      <c r="H44" s="12"/>
      <c r="I44" s="6"/>
      <c r="J44" s="6"/>
      <c r="K44" s="6"/>
      <c r="L44" s="6"/>
      <c r="M44" s="6"/>
      <c r="N44" s="6"/>
      <c r="O44" s="6"/>
    </row>
    <row r="45" spans="1:15" ht="12.75" customHeight="1" x14ac:dyDescent="0.2">
      <c r="A45" s="5"/>
      <c r="B45" s="5"/>
      <c r="C45" s="5"/>
      <c r="D45" s="5"/>
      <c r="E45" s="5"/>
      <c r="F45" s="5"/>
      <c r="G45" s="5"/>
      <c r="H45" s="12"/>
      <c r="I45" s="6"/>
      <c r="J45" s="6"/>
      <c r="K45" s="6"/>
      <c r="L45" s="6"/>
      <c r="M45" s="6"/>
      <c r="N45" s="6"/>
      <c r="O45" s="6"/>
    </row>
    <row r="46" spans="1:15" ht="12.75" customHeight="1" x14ac:dyDescent="0.2">
      <c r="A46" s="5"/>
      <c r="B46" s="5"/>
      <c r="C46" s="5"/>
      <c r="D46" s="5"/>
      <c r="E46" s="5"/>
      <c r="F46" s="5"/>
      <c r="G46" s="5"/>
      <c r="H46" s="12"/>
      <c r="I46" s="6"/>
      <c r="J46" s="6"/>
      <c r="K46" s="6"/>
      <c r="L46" s="6"/>
      <c r="M46" s="6"/>
      <c r="N46" s="6"/>
      <c r="O46" s="6"/>
    </row>
    <row r="47" spans="1:15" ht="12.75" customHeight="1" x14ac:dyDescent="0.2">
      <c r="A47" s="5"/>
      <c r="B47" s="5"/>
      <c r="C47" s="5"/>
      <c r="D47" s="5"/>
      <c r="E47" s="5"/>
      <c r="F47" s="5"/>
      <c r="G47" s="5"/>
      <c r="H47" s="12"/>
      <c r="I47" s="6"/>
      <c r="J47" s="6"/>
      <c r="K47" s="6"/>
      <c r="L47" s="6"/>
      <c r="M47" s="6"/>
      <c r="N47" s="6"/>
      <c r="O47" s="6"/>
    </row>
    <row r="48" spans="1:15" ht="12.75" customHeight="1" x14ac:dyDescent="0.2">
      <c r="A48" s="5"/>
      <c r="B48" s="5"/>
      <c r="C48" s="5"/>
      <c r="D48" s="5"/>
      <c r="E48" s="5"/>
      <c r="F48" s="5"/>
      <c r="G48" s="5"/>
      <c r="H48" s="12"/>
      <c r="I48" s="6"/>
      <c r="J48" s="6"/>
      <c r="K48" s="6"/>
      <c r="L48" s="6"/>
      <c r="M48" s="6"/>
      <c r="N48" s="6"/>
      <c r="O48" s="6"/>
    </row>
    <row r="49" spans="1:15" ht="12.75" customHeight="1" x14ac:dyDescent="0.2">
      <c r="A49" s="5"/>
      <c r="B49" s="5"/>
      <c r="C49" s="5"/>
      <c r="D49" s="5"/>
      <c r="E49" s="5"/>
      <c r="F49" s="5"/>
      <c r="G49" s="5"/>
      <c r="H49" s="12"/>
      <c r="I49" s="6"/>
      <c r="J49" s="6"/>
      <c r="K49" s="6"/>
      <c r="L49" s="6"/>
      <c r="M49" s="6"/>
      <c r="N49" s="6"/>
      <c r="O49" s="6"/>
    </row>
    <row r="50" spans="1:15" ht="12.75" customHeight="1" x14ac:dyDescent="0.2">
      <c r="A50" s="5"/>
      <c r="B50" s="5"/>
      <c r="C50" s="5"/>
      <c r="D50" s="5"/>
      <c r="E50" s="5"/>
      <c r="F50" s="5"/>
      <c r="G50" s="5"/>
      <c r="H50" s="12"/>
      <c r="I50" s="6"/>
      <c r="J50" s="6"/>
      <c r="K50" s="6"/>
      <c r="L50" s="6"/>
      <c r="M50" s="6"/>
      <c r="N50" s="6"/>
      <c r="O50" s="6"/>
    </row>
    <row r="51" spans="1:15" ht="12.75" customHeight="1" x14ac:dyDescent="0.2">
      <c r="A51" s="5"/>
      <c r="B51" s="5"/>
      <c r="C51" s="5"/>
      <c r="D51" s="5"/>
      <c r="E51" s="5"/>
      <c r="F51" s="5"/>
      <c r="G51" s="5"/>
      <c r="H51" s="12"/>
      <c r="I51" s="6"/>
      <c r="J51" s="6"/>
      <c r="K51" s="6"/>
      <c r="L51" s="6"/>
      <c r="M51" s="6"/>
      <c r="N51" s="6"/>
      <c r="O51" s="6"/>
    </row>
    <row r="52" spans="1:15" ht="12.75" customHeight="1" x14ac:dyDescent="0.2">
      <c r="A52" s="5"/>
      <c r="B52" s="5"/>
      <c r="C52" s="5"/>
      <c r="D52" s="5"/>
      <c r="E52" s="5"/>
      <c r="F52" s="5"/>
      <c r="G52" s="5"/>
      <c r="H52" s="12"/>
      <c r="I52" s="6"/>
      <c r="J52" s="6"/>
      <c r="K52" s="6"/>
      <c r="L52" s="6"/>
      <c r="M52" s="6"/>
      <c r="N52" s="6"/>
      <c r="O52" s="6"/>
    </row>
    <row r="53" spans="1:15" ht="12.75" customHeight="1" x14ac:dyDescent="0.2">
      <c r="A53" s="5"/>
      <c r="B53" s="5"/>
      <c r="C53" s="5"/>
      <c r="D53" s="5"/>
      <c r="E53" s="5"/>
      <c r="F53" s="5"/>
      <c r="G53" s="5"/>
      <c r="H53" s="12"/>
      <c r="I53" s="6"/>
      <c r="J53" s="6"/>
      <c r="K53" s="6"/>
      <c r="L53" s="6"/>
      <c r="M53" s="6"/>
      <c r="N53" s="6"/>
      <c r="O53" s="6"/>
    </row>
    <row r="54" spans="1:15" ht="12.75" customHeight="1" x14ac:dyDescent="0.2">
      <c r="A54" s="5"/>
      <c r="B54" s="5"/>
      <c r="C54" s="5"/>
      <c r="D54" s="5"/>
      <c r="E54" s="5"/>
      <c r="F54" s="5"/>
      <c r="G54" s="5"/>
      <c r="H54" s="12"/>
      <c r="I54" s="6"/>
      <c r="J54" s="6"/>
      <c r="K54" s="6"/>
      <c r="L54" s="6"/>
      <c r="M54" s="6"/>
      <c r="N54" s="6"/>
      <c r="O54" s="6"/>
    </row>
    <row r="55" spans="1:15" ht="12.75" customHeight="1" x14ac:dyDescent="0.2">
      <c r="A55" s="5"/>
      <c r="B55" s="5"/>
      <c r="C55" s="5"/>
      <c r="D55" s="5"/>
      <c r="E55" s="5"/>
      <c r="F55" s="5"/>
      <c r="G55" s="5"/>
      <c r="H55" s="12"/>
      <c r="I55" s="6"/>
      <c r="J55" s="6"/>
      <c r="K55" s="6"/>
      <c r="L55" s="6"/>
      <c r="M55" s="6"/>
      <c r="N55" s="6"/>
      <c r="O55" s="6"/>
    </row>
    <row r="56" spans="1:15" ht="12.75" customHeight="1" x14ac:dyDescent="0.2">
      <c r="A56" s="5"/>
      <c r="B56" s="5"/>
      <c r="C56" s="5"/>
      <c r="D56" s="5"/>
      <c r="E56" s="5"/>
      <c r="F56" s="5"/>
      <c r="G56" s="5"/>
      <c r="H56" s="12"/>
      <c r="I56" s="6"/>
      <c r="J56" s="6"/>
      <c r="K56" s="6"/>
      <c r="L56" s="6"/>
      <c r="M56" s="6"/>
      <c r="N56" s="6"/>
      <c r="O56" s="6"/>
    </row>
    <row r="57" spans="1:15" ht="12.75" customHeight="1" x14ac:dyDescent="0.2">
      <c r="A57" s="5"/>
      <c r="B57" s="5"/>
      <c r="C57" s="5"/>
      <c r="D57" s="5"/>
      <c r="E57" s="5"/>
      <c r="F57" s="5"/>
      <c r="G57" s="5"/>
      <c r="H57" s="12"/>
      <c r="I57" s="6"/>
      <c r="J57" s="6"/>
      <c r="K57" s="6"/>
      <c r="L57" s="6"/>
      <c r="M57" s="6"/>
      <c r="N57" s="6"/>
      <c r="O57" s="6"/>
    </row>
    <row r="58" spans="1:15" ht="12.75" customHeight="1" x14ac:dyDescent="0.2">
      <c r="A58" s="5"/>
      <c r="B58" s="5"/>
      <c r="C58" s="5"/>
      <c r="D58" s="5"/>
      <c r="E58" s="5"/>
      <c r="F58" s="5"/>
      <c r="G58" s="5"/>
      <c r="H58" s="12"/>
      <c r="I58" s="6"/>
      <c r="J58" s="6"/>
      <c r="K58" s="6"/>
      <c r="L58" s="6"/>
      <c r="M58" s="6"/>
      <c r="N58" s="6"/>
      <c r="O58" s="6"/>
    </row>
    <row r="59" spans="1:15" ht="12.75" customHeight="1" x14ac:dyDescent="0.2">
      <c r="A59" s="5"/>
      <c r="B59" s="5"/>
      <c r="C59" s="5"/>
      <c r="D59" s="5"/>
      <c r="E59" s="5"/>
      <c r="F59" s="5"/>
      <c r="G59" s="5"/>
      <c r="H59" s="12"/>
      <c r="I59" s="6"/>
      <c r="J59" s="6"/>
      <c r="K59" s="6"/>
      <c r="L59" s="6"/>
      <c r="M59" s="6"/>
      <c r="N59" s="6"/>
      <c r="O59" s="6"/>
    </row>
    <row r="60" spans="1:15" ht="12.75" customHeight="1" x14ac:dyDescent="0.2">
      <c r="A60" s="5"/>
      <c r="B60" s="5"/>
      <c r="C60" s="5"/>
      <c r="D60" s="5"/>
      <c r="E60" s="5"/>
      <c r="F60" s="5"/>
      <c r="G60" s="5"/>
      <c r="H60" s="12"/>
      <c r="I60" s="6"/>
      <c r="J60" s="6"/>
      <c r="K60" s="6"/>
      <c r="L60" s="6"/>
      <c r="M60" s="6"/>
      <c r="N60" s="6"/>
      <c r="O60" s="6"/>
    </row>
    <row r="61" spans="1:15" ht="12.75" customHeight="1" x14ac:dyDescent="0.2">
      <c r="A61" s="5"/>
      <c r="B61" s="5"/>
      <c r="C61" s="5"/>
      <c r="D61" s="5"/>
      <c r="E61" s="5"/>
      <c r="F61" s="5"/>
      <c r="G61" s="5"/>
      <c r="H61" s="12"/>
      <c r="I61" s="6"/>
      <c r="J61" s="6"/>
      <c r="K61" s="6"/>
      <c r="L61" s="6"/>
      <c r="M61" s="6"/>
      <c r="N61" s="6"/>
      <c r="O61" s="6"/>
    </row>
    <row r="62" spans="1:15" ht="12.75" customHeight="1" x14ac:dyDescent="0.2">
      <c r="A62" s="5"/>
      <c r="B62" s="5"/>
      <c r="C62" s="5"/>
      <c r="D62" s="5"/>
      <c r="E62" s="5"/>
      <c r="F62" s="5"/>
      <c r="G62" s="5"/>
      <c r="H62" s="12"/>
      <c r="I62" s="6"/>
      <c r="J62" s="6"/>
      <c r="K62" s="6"/>
      <c r="L62" s="6"/>
      <c r="M62" s="6"/>
      <c r="N62" s="6"/>
      <c r="O62" s="6"/>
    </row>
    <row r="63" spans="1:15" ht="12.75" customHeight="1" x14ac:dyDescent="0.2">
      <c r="A63" s="5"/>
      <c r="B63" s="5"/>
      <c r="C63" s="5"/>
      <c r="D63" s="5"/>
      <c r="E63" s="5"/>
      <c r="F63" s="5"/>
      <c r="G63" s="5"/>
      <c r="H63" s="12"/>
      <c r="I63" s="6"/>
      <c r="J63" s="6"/>
      <c r="K63" s="6"/>
      <c r="L63" s="6"/>
      <c r="M63" s="6"/>
      <c r="N63" s="6"/>
      <c r="O63" s="6"/>
    </row>
    <row r="64" spans="1:15" ht="12.75" customHeight="1" x14ac:dyDescent="0.2">
      <c r="A64" s="5"/>
      <c r="B64" s="5"/>
      <c r="C64" s="5"/>
      <c r="D64" s="5"/>
      <c r="E64" s="5"/>
      <c r="F64" s="5"/>
      <c r="G64" s="5"/>
      <c r="H64" s="12"/>
      <c r="I64" s="6"/>
      <c r="J64" s="6"/>
      <c r="K64" s="6"/>
      <c r="L64" s="6"/>
      <c r="M64" s="6"/>
      <c r="N64" s="6"/>
      <c r="O64" s="6"/>
    </row>
    <row r="65" spans="1:15" ht="12.75" customHeight="1" x14ac:dyDescent="0.2">
      <c r="A65" s="5"/>
      <c r="B65" s="5"/>
      <c r="C65" s="5"/>
      <c r="D65" s="5"/>
      <c r="E65" s="5"/>
      <c r="F65" s="5"/>
      <c r="G65" s="5"/>
      <c r="H65" s="12"/>
      <c r="I65" s="6"/>
      <c r="J65" s="6"/>
      <c r="K65" s="6"/>
      <c r="L65" s="6"/>
      <c r="M65" s="6"/>
      <c r="N65" s="6"/>
      <c r="O65" s="6"/>
    </row>
    <row r="66" spans="1:15" ht="12.75" customHeight="1" x14ac:dyDescent="0.2">
      <c r="A66" s="5"/>
      <c r="B66" s="5"/>
      <c r="C66" s="5"/>
      <c r="D66" s="5"/>
      <c r="E66" s="5"/>
      <c r="F66" s="5"/>
      <c r="G66" s="5"/>
      <c r="H66" s="12"/>
      <c r="I66" s="6"/>
      <c r="J66" s="6"/>
      <c r="K66" s="6"/>
      <c r="L66" s="6"/>
      <c r="M66" s="6"/>
      <c r="N66" s="6"/>
      <c r="O66" s="6"/>
    </row>
    <row r="67" spans="1:15" ht="12.75" customHeight="1" x14ac:dyDescent="0.2">
      <c r="A67" s="5"/>
      <c r="B67" s="5"/>
      <c r="C67" s="5"/>
      <c r="D67" s="5"/>
      <c r="E67" s="5"/>
      <c r="F67" s="5"/>
      <c r="G67" s="5"/>
      <c r="H67" s="12"/>
      <c r="I67" s="6"/>
      <c r="J67" s="6"/>
      <c r="K67" s="6"/>
      <c r="L67" s="6"/>
      <c r="M67" s="6"/>
      <c r="N67" s="6"/>
      <c r="O67" s="6"/>
    </row>
    <row r="68" spans="1:15" ht="12.75" customHeight="1" x14ac:dyDescent="0.2">
      <c r="A68" s="5"/>
      <c r="B68" s="5"/>
      <c r="C68" s="5"/>
      <c r="D68" s="5"/>
      <c r="E68" s="5"/>
      <c r="F68" s="5"/>
      <c r="G68" s="5"/>
      <c r="H68" s="12"/>
      <c r="I68" s="6"/>
      <c r="J68" s="6"/>
      <c r="K68" s="6"/>
      <c r="L68" s="6"/>
      <c r="M68" s="6"/>
      <c r="N68" s="6"/>
      <c r="O68" s="6"/>
    </row>
    <row r="69" spans="1:15" ht="12.75" customHeight="1" x14ac:dyDescent="0.2">
      <c r="A69" s="5"/>
      <c r="B69" s="5"/>
      <c r="C69" s="5"/>
      <c r="D69" s="5"/>
      <c r="E69" s="5"/>
      <c r="F69" s="5"/>
      <c r="G69" s="5"/>
      <c r="H69" s="12"/>
      <c r="I69" s="6"/>
      <c r="J69" s="6"/>
      <c r="K69" s="6"/>
      <c r="L69" s="6"/>
      <c r="M69" s="6"/>
      <c r="N69" s="6"/>
      <c r="O69" s="6"/>
    </row>
    <row r="70" spans="1:15" ht="12.75" customHeight="1" x14ac:dyDescent="0.2">
      <c r="A70" s="5"/>
      <c r="B70" s="5"/>
      <c r="C70" s="5"/>
      <c r="D70" s="5"/>
      <c r="E70" s="5"/>
      <c r="F70" s="5"/>
      <c r="G70" s="5"/>
      <c r="H70" s="12"/>
      <c r="I70" s="6"/>
      <c r="J70" s="6"/>
      <c r="K70" s="6"/>
      <c r="L70" s="6"/>
      <c r="M70" s="6"/>
      <c r="N70" s="6"/>
      <c r="O70" s="6"/>
    </row>
    <row r="71" spans="1:15" ht="12.75" customHeight="1" x14ac:dyDescent="0.2">
      <c r="A71" s="5"/>
      <c r="B71" s="5"/>
      <c r="C71" s="5"/>
      <c r="D71" s="5"/>
      <c r="E71" s="5"/>
      <c r="F71" s="5"/>
      <c r="G71" s="5"/>
      <c r="H71" s="12"/>
      <c r="I71" s="6"/>
      <c r="J71" s="6"/>
      <c r="K71" s="6"/>
      <c r="L71" s="6"/>
      <c r="M71" s="6"/>
      <c r="N71" s="6"/>
      <c r="O71" s="6"/>
    </row>
    <row r="72" spans="1:15" ht="12.75" customHeight="1" x14ac:dyDescent="0.2">
      <c r="A72" s="5"/>
      <c r="B72" s="5"/>
      <c r="C72" s="5"/>
      <c r="D72" s="5"/>
      <c r="E72" s="5"/>
      <c r="F72" s="5"/>
      <c r="G72" s="5"/>
      <c r="H72" s="12"/>
      <c r="I72" s="6"/>
      <c r="J72" s="6"/>
      <c r="K72" s="6"/>
      <c r="L72" s="6"/>
      <c r="M72" s="6"/>
      <c r="N72" s="6"/>
      <c r="O72" s="6"/>
    </row>
    <row r="73" spans="1:15" ht="12.75" customHeight="1" x14ac:dyDescent="0.2">
      <c r="A73" s="5"/>
      <c r="B73" s="5"/>
      <c r="C73" s="5"/>
      <c r="D73" s="5"/>
      <c r="E73" s="5"/>
      <c r="F73" s="5"/>
      <c r="G73" s="5"/>
      <c r="H73" s="12"/>
      <c r="I73" s="6"/>
      <c r="J73" s="6"/>
      <c r="K73" s="6"/>
      <c r="L73" s="6"/>
      <c r="M73" s="6"/>
      <c r="N73" s="6"/>
      <c r="O73" s="6"/>
    </row>
    <row r="74" spans="1:15" ht="12.75" customHeight="1" x14ac:dyDescent="0.2">
      <c r="A74" s="5"/>
      <c r="B74" s="5"/>
      <c r="C74" s="5"/>
      <c r="D74" s="5"/>
      <c r="E74" s="5"/>
      <c r="F74" s="5"/>
      <c r="G74" s="5"/>
      <c r="H74" s="12"/>
      <c r="I74" s="6"/>
      <c r="J74" s="6"/>
      <c r="K74" s="6"/>
      <c r="L74" s="6"/>
      <c r="M74" s="6"/>
      <c r="N74" s="6"/>
      <c r="O74" s="6"/>
    </row>
    <row r="75" spans="1:15" ht="12.75" customHeight="1" x14ac:dyDescent="0.2">
      <c r="A75" s="5"/>
      <c r="B75" s="5"/>
      <c r="C75" s="5"/>
      <c r="D75" s="5"/>
      <c r="E75" s="5"/>
      <c r="F75" s="5"/>
      <c r="G75" s="5"/>
      <c r="H75" s="12"/>
      <c r="I75" s="6"/>
      <c r="J75" s="6"/>
      <c r="K75" s="6"/>
      <c r="L75" s="6"/>
      <c r="M75" s="6"/>
      <c r="N75" s="6"/>
      <c r="O75" s="6"/>
    </row>
    <row r="76" spans="1:15" ht="12.75" customHeight="1" x14ac:dyDescent="0.2">
      <c r="A76" s="5"/>
      <c r="B76" s="5"/>
      <c r="C76" s="5"/>
      <c r="D76" s="5"/>
      <c r="E76" s="5"/>
      <c r="F76" s="5"/>
      <c r="G76" s="5"/>
      <c r="H76" s="12"/>
      <c r="I76" s="6"/>
      <c r="J76" s="6"/>
      <c r="K76" s="6"/>
      <c r="L76" s="6"/>
      <c r="M76" s="6"/>
      <c r="N76" s="6"/>
      <c r="O76" s="6"/>
    </row>
    <row r="77" spans="1:15" ht="12.75" customHeight="1" x14ac:dyDescent="0.2">
      <c r="A77" s="5"/>
      <c r="B77" s="5"/>
      <c r="C77" s="5"/>
      <c r="D77" s="5"/>
      <c r="E77" s="5"/>
      <c r="F77" s="5"/>
      <c r="G77" s="5"/>
      <c r="H77" s="12"/>
      <c r="I77" s="6"/>
      <c r="J77" s="6"/>
      <c r="K77" s="6"/>
      <c r="L77" s="6"/>
      <c r="M77" s="6"/>
      <c r="N77" s="6"/>
      <c r="O77" s="6"/>
    </row>
    <row r="78" spans="1:15" ht="12.75" customHeight="1" x14ac:dyDescent="0.2">
      <c r="A78" s="5"/>
      <c r="B78" s="5"/>
      <c r="C78" s="5"/>
      <c r="D78" s="5"/>
      <c r="E78" s="5"/>
      <c r="F78" s="5"/>
      <c r="G78" s="5"/>
      <c r="H78" s="12"/>
      <c r="I78" s="6"/>
      <c r="J78" s="6"/>
      <c r="K78" s="6"/>
      <c r="L78" s="6"/>
      <c r="M78" s="6"/>
      <c r="N78" s="6"/>
      <c r="O78" s="6"/>
    </row>
    <row r="79" spans="1:15" ht="12.75" customHeight="1" x14ac:dyDescent="0.2">
      <c r="A79" s="5"/>
      <c r="B79" s="5"/>
      <c r="C79" s="5"/>
      <c r="D79" s="5"/>
      <c r="E79" s="5"/>
      <c r="F79" s="5"/>
      <c r="G79" s="5"/>
      <c r="H79" s="12"/>
      <c r="I79" s="6"/>
      <c r="J79" s="6"/>
      <c r="K79" s="6"/>
      <c r="L79" s="6"/>
      <c r="M79" s="6"/>
      <c r="N79" s="6"/>
      <c r="O79" s="6"/>
    </row>
    <row r="80" spans="1:15" ht="12.75" customHeight="1" x14ac:dyDescent="0.2">
      <c r="A80" s="5"/>
      <c r="B80" s="5"/>
      <c r="C80" s="5"/>
      <c r="D80" s="5"/>
      <c r="E80" s="5"/>
      <c r="F80" s="5"/>
      <c r="G80" s="5"/>
      <c r="H80" s="12"/>
      <c r="I80" s="6"/>
      <c r="J80" s="6"/>
      <c r="K80" s="6"/>
      <c r="L80" s="6"/>
      <c r="M80" s="6"/>
      <c r="N80" s="6"/>
      <c r="O80" s="6"/>
    </row>
    <row r="81" spans="1:15" ht="12.75" customHeight="1" x14ac:dyDescent="0.2">
      <c r="A81" s="5"/>
      <c r="B81" s="5"/>
      <c r="C81" s="5"/>
      <c r="D81" s="5"/>
      <c r="E81" s="5"/>
      <c r="F81" s="5"/>
      <c r="G81" s="5"/>
      <c r="H81" s="12"/>
      <c r="I81" s="6"/>
      <c r="J81" s="6"/>
      <c r="K81" s="6"/>
      <c r="L81" s="6"/>
      <c r="M81" s="6"/>
      <c r="N81" s="6"/>
      <c r="O81" s="6"/>
    </row>
    <row r="82" spans="1:15" ht="12.75" customHeight="1" x14ac:dyDescent="0.2">
      <c r="A82" s="5"/>
      <c r="B82" s="5"/>
      <c r="C82" s="5"/>
      <c r="D82" s="5"/>
      <c r="E82" s="5"/>
      <c r="F82" s="5"/>
      <c r="G82" s="5"/>
      <c r="H82" s="12"/>
      <c r="I82" s="6"/>
      <c r="J82" s="6"/>
      <c r="K82" s="6"/>
      <c r="L82" s="6"/>
      <c r="M82" s="6"/>
      <c r="N82" s="6"/>
      <c r="O82" s="6"/>
    </row>
    <row r="83" spans="1:15" ht="12.75" customHeight="1" x14ac:dyDescent="0.2">
      <c r="A83" s="5"/>
      <c r="B83" s="5"/>
      <c r="C83" s="5"/>
      <c r="D83" s="5"/>
      <c r="E83" s="5"/>
      <c r="F83" s="5"/>
      <c r="G83" s="5"/>
      <c r="H83" s="12"/>
      <c r="I83" s="6"/>
      <c r="J83" s="6"/>
      <c r="K83" s="6"/>
      <c r="L83" s="6"/>
      <c r="M83" s="6"/>
      <c r="N83" s="6"/>
      <c r="O83" s="6"/>
    </row>
    <row r="84" spans="1:15" ht="12.75" customHeight="1" x14ac:dyDescent="0.2">
      <c r="A84" s="5"/>
      <c r="B84" s="5"/>
      <c r="C84" s="5"/>
      <c r="D84" s="5"/>
      <c r="E84" s="5"/>
      <c r="F84" s="5"/>
      <c r="G84" s="5"/>
      <c r="H84" s="12"/>
      <c r="I84" s="6"/>
      <c r="J84" s="6"/>
      <c r="K84" s="6"/>
      <c r="L84" s="6"/>
      <c r="M84" s="6"/>
      <c r="N84" s="6"/>
      <c r="O84" s="6"/>
    </row>
    <row r="85" spans="1:15" ht="12.75" customHeight="1" x14ac:dyDescent="0.2">
      <c r="A85" s="5"/>
      <c r="B85" s="5"/>
      <c r="C85" s="5"/>
      <c r="D85" s="5"/>
      <c r="E85" s="5"/>
      <c r="F85" s="5"/>
      <c r="G85" s="5"/>
      <c r="H85" s="12"/>
      <c r="I85" s="6"/>
      <c r="J85" s="6"/>
      <c r="K85" s="6"/>
      <c r="L85" s="6"/>
      <c r="M85" s="6"/>
      <c r="N85" s="6"/>
      <c r="O85" s="6"/>
    </row>
    <row r="86" spans="1:15" ht="12.75" customHeight="1" x14ac:dyDescent="0.2">
      <c r="A86" s="5"/>
      <c r="B86" s="5"/>
      <c r="C86" s="5"/>
      <c r="D86" s="5"/>
      <c r="E86" s="5"/>
      <c r="F86" s="5"/>
      <c r="G86" s="5"/>
      <c r="H86" s="12"/>
      <c r="I86" s="6"/>
      <c r="J86" s="6"/>
      <c r="K86" s="6"/>
      <c r="L86" s="6"/>
      <c r="M86" s="6"/>
      <c r="N86" s="6"/>
      <c r="O86" s="6"/>
    </row>
    <row r="87" spans="1:15" ht="12.75" customHeight="1" x14ac:dyDescent="0.2">
      <c r="A87" s="5"/>
      <c r="B87" s="5"/>
      <c r="C87" s="5"/>
      <c r="D87" s="5"/>
      <c r="E87" s="5"/>
      <c r="F87" s="5"/>
      <c r="G87" s="5"/>
      <c r="H87" s="12"/>
      <c r="I87" s="6"/>
      <c r="J87" s="6"/>
      <c r="K87" s="6"/>
      <c r="L87" s="6"/>
      <c r="M87" s="6"/>
      <c r="N87" s="6"/>
      <c r="O87" s="6"/>
    </row>
    <row r="88" spans="1:15" ht="12.75" customHeight="1" x14ac:dyDescent="0.2">
      <c r="A88" s="5"/>
      <c r="B88" s="5"/>
      <c r="C88" s="5"/>
      <c r="D88" s="5"/>
      <c r="E88" s="5"/>
      <c r="F88" s="5"/>
      <c r="G88" s="5"/>
      <c r="H88" s="12"/>
      <c r="I88" s="6"/>
      <c r="J88" s="6"/>
      <c r="K88" s="6"/>
      <c r="L88" s="6"/>
      <c r="M88" s="6"/>
      <c r="N88" s="6"/>
      <c r="O88" s="6"/>
    </row>
    <row r="89" spans="1:15" ht="12.75" customHeight="1" x14ac:dyDescent="0.2">
      <c r="A89" s="5"/>
      <c r="B89" s="5"/>
      <c r="C89" s="5"/>
      <c r="D89" s="5"/>
      <c r="E89" s="5"/>
      <c r="F89" s="5"/>
      <c r="G89" s="5"/>
      <c r="H89" s="12"/>
      <c r="I89" s="6"/>
      <c r="J89" s="6"/>
      <c r="K89" s="6"/>
      <c r="L89" s="6"/>
      <c r="M89" s="6"/>
      <c r="N89" s="6"/>
      <c r="O89" s="6"/>
    </row>
    <row r="90" spans="1:15" ht="12.75" customHeight="1" x14ac:dyDescent="0.2">
      <c r="A90" s="5"/>
      <c r="B90" s="5"/>
      <c r="C90" s="5"/>
      <c r="D90" s="5"/>
      <c r="E90" s="5"/>
      <c r="F90" s="5"/>
      <c r="G90" s="5"/>
      <c r="H90" s="12"/>
      <c r="I90" s="6"/>
      <c r="J90" s="6"/>
      <c r="K90" s="6"/>
      <c r="L90" s="6"/>
      <c r="M90" s="6"/>
      <c r="N90" s="6"/>
      <c r="O90" s="6"/>
    </row>
    <row r="91" spans="1:15" ht="12.75" customHeight="1" x14ac:dyDescent="0.2">
      <c r="A91" s="5"/>
      <c r="B91" s="5"/>
      <c r="C91" s="5"/>
      <c r="D91" s="5"/>
      <c r="E91" s="5"/>
      <c r="F91" s="5"/>
      <c r="G91" s="5"/>
      <c r="H91" s="12"/>
      <c r="I91" s="6"/>
      <c r="J91" s="6"/>
      <c r="K91" s="6"/>
      <c r="L91" s="6"/>
      <c r="M91" s="6"/>
      <c r="N91" s="6"/>
      <c r="O91" s="6"/>
    </row>
    <row r="92" spans="1:15" ht="12.75" customHeight="1" x14ac:dyDescent="0.2">
      <c r="A92" s="5"/>
      <c r="B92" s="5"/>
      <c r="C92" s="5"/>
      <c r="D92" s="5"/>
      <c r="E92" s="5"/>
      <c r="F92" s="5"/>
      <c r="G92" s="5"/>
      <c r="H92" s="12"/>
      <c r="I92" s="6"/>
      <c r="J92" s="6"/>
      <c r="K92" s="6"/>
      <c r="L92" s="6"/>
      <c r="M92" s="6"/>
      <c r="N92" s="6"/>
      <c r="O92" s="6"/>
    </row>
    <row r="93" spans="1:15" ht="12.75" customHeight="1" x14ac:dyDescent="0.2">
      <c r="A93" s="5"/>
      <c r="B93" s="5"/>
      <c r="C93" s="5"/>
      <c r="D93" s="5"/>
      <c r="E93" s="5"/>
      <c r="F93" s="5"/>
      <c r="G93" s="5"/>
      <c r="H93" s="12"/>
      <c r="I93" s="6"/>
      <c r="J93" s="6"/>
      <c r="K93" s="6"/>
      <c r="L93" s="6"/>
      <c r="M93" s="6"/>
      <c r="N93" s="6"/>
      <c r="O93" s="6"/>
    </row>
    <row r="94" spans="1:15" ht="12.75" customHeight="1" x14ac:dyDescent="0.2">
      <c r="A94" s="5"/>
      <c r="B94" s="5"/>
      <c r="C94" s="5"/>
      <c r="D94" s="5"/>
      <c r="E94" s="5"/>
      <c r="F94" s="5"/>
      <c r="G94" s="5"/>
      <c r="H94" s="12"/>
      <c r="I94" s="6"/>
      <c r="J94" s="6"/>
      <c r="K94" s="6"/>
      <c r="L94" s="6"/>
      <c r="M94" s="6"/>
      <c r="N94" s="6"/>
      <c r="O94" s="6"/>
    </row>
    <row r="95" spans="1:15" ht="12.75" customHeight="1" x14ac:dyDescent="0.2">
      <c r="A95" s="5"/>
      <c r="B95" s="5"/>
      <c r="C95" s="5"/>
      <c r="D95" s="5"/>
      <c r="E95" s="5"/>
      <c r="F95" s="5"/>
      <c r="G95" s="5"/>
      <c r="H95" s="12"/>
      <c r="I95" s="6"/>
      <c r="J95" s="6"/>
      <c r="K95" s="6"/>
      <c r="L95" s="6"/>
      <c r="M95" s="6"/>
      <c r="N95" s="6"/>
      <c r="O95" s="6"/>
    </row>
    <row r="96" spans="1:15" ht="12.75" customHeight="1" x14ac:dyDescent="0.2">
      <c r="A96" s="5"/>
      <c r="B96" s="5"/>
      <c r="C96" s="5"/>
      <c r="D96" s="5"/>
      <c r="E96" s="5"/>
      <c r="F96" s="5"/>
      <c r="G96" s="5"/>
      <c r="H96" s="12"/>
      <c r="I96" s="6"/>
      <c r="J96" s="6"/>
      <c r="K96" s="6"/>
      <c r="L96" s="6"/>
      <c r="M96" s="6"/>
      <c r="N96" s="6"/>
      <c r="O96" s="6"/>
    </row>
    <row r="97" spans="1:15" ht="12.75" customHeight="1" x14ac:dyDescent="0.2">
      <c r="A97" s="5"/>
      <c r="B97" s="5"/>
      <c r="C97" s="5"/>
      <c r="D97" s="5"/>
      <c r="E97" s="5"/>
      <c r="F97" s="5"/>
      <c r="G97" s="5"/>
      <c r="H97" s="12"/>
      <c r="I97" s="6"/>
      <c r="J97" s="6"/>
      <c r="K97" s="6"/>
      <c r="L97" s="6"/>
      <c r="M97" s="6"/>
      <c r="N97" s="6"/>
      <c r="O97" s="6"/>
    </row>
    <row r="98" spans="1:15" ht="12.75" customHeight="1" x14ac:dyDescent="0.2">
      <c r="A98" s="5"/>
      <c r="B98" s="5"/>
      <c r="C98" s="5"/>
      <c r="D98" s="5"/>
      <c r="E98" s="5"/>
      <c r="F98" s="5"/>
      <c r="G98" s="5"/>
      <c r="H98" s="12"/>
      <c r="I98" s="6"/>
      <c r="J98" s="6"/>
      <c r="K98" s="6"/>
      <c r="L98" s="6"/>
      <c r="M98" s="6"/>
      <c r="N98" s="6"/>
      <c r="O98" s="6"/>
    </row>
    <row r="99" spans="1:15" ht="12.75" customHeight="1" x14ac:dyDescent="0.2">
      <c r="A99" s="5"/>
      <c r="B99" s="5"/>
      <c r="C99" s="5"/>
      <c r="D99" s="5"/>
      <c r="E99" s="5"/>
      <c r="F99" s="5"/>
      <c r="G99" s="5"/>
      <c r="H99" s="12"/>
      <c r="I99" s="6"/>
      <c r="J99" s="6"/>
      <c r="K99" s="6"/>
      <c r="L99" s="6"/>
      <c r="M99" s="6"/>
      <c r="N99" s="6"/>
      <c r="O99" s="6"/>
    </row>
    <row r="100" spans="1:15" ht="12.75" customHeight="1" x14ac:dyDescent="0.2">
      <c r="A100" s="5"/>
      <c r="B100" s="5"/>
      <c r="C100" s="5"/>
      <c r="D100" s="5"/>
      <c r="E100" s="5"/>
      <c r="F100" s="5"/>
      <c r="G100" s="5"/>
      <c r="H100" s="12"/>
      <c r="I100" s="6"/>
      <c r="J100" s="6"/>
      <c r="K100" s="6"/>
      <c r="L100" s="6"/>
      <c r="M100" s="6"/>
      <c r="N100" s="6"/>
      <c r="O100" s="6"/>
    </row>
    <row r="101" spans="1:15" ht="12.75" customHeight="1" x14ac:dyDescent="0.2">
      <c r="A101" s="5"/>
      <c r="B101" s="5"/>
      <c r="C101" s="5"/>
      <c r="D101" s="5"/>
      <c r="E101" s="5"/>
      <c r="F101" s="5"/>
      <c r="G101" s="5"/>
      <c r="H101" s="12"/>
      <c r="I101" s="6"/>
      <c r="J101" s="6"/>
      <c r="K101" s="6"/>
      <c r="L101" s="6"/>
      <c r="M101" s="6"/>
      <c r="N101" s="6"/>
      <c r="O101" s="6"/>
    </row>
    <row r="102" spans="1:15" ht="12.75" customHeight="1" x14ac:dyDescent="0.2">
      <c r="A102" s="5"/>
      <c r="B102" s="5"/>
      <c r="C102" s="5"/>
      <c r="D102" s="5"/>
      <c r="E102" s="5"/>
      <c r="F102" s="5"/>
      <c r="G102" s="5"/>
      <c r="H102" s="12"/>
      <c r="I102" s="6"/>
      <c r="J102" s="6"/>
      <c r="K102" s="6"/>
      <c r="L102" s="6"/>
      <c r="M102" s="6"/>
      <c r="N102" s="6"/>
      <c r="O102" s="6"/>
    </row>
    <row r="103" spans="1:15" ht="12.75" customHeight="1" x14ac:dyDescent="0.2">
      <c r="A103" s="5"/>
      <c r="B103" s="5"/>
      <c r="C103" s="5"/>
      <c r="D103" s="5"/>
      <c r="E103" s="5"/>
      <c r="F103" s="5"/>
      <c r="G103" s="5"/>
      <c r="H103" s="12"/>
      <c r="I103" s="6"/>
      <c r="J103" s="6"/>
      <c r="K103" s="6"/>
      <c r="L103" s="6"/>
      <c r="M103" s="6"/>
      <c r="N103" s="6"/>
      <c r="O103" s="6"/>
    </row>
    <row r="104" spans="1:15" ht="12.75" customHeight="1" x14ac:dyDescent="0.2">
      <c r="A104" s="5"/>
      <c r="B104" s="5"/>
      <c r="C104" s="5"/>
      <c r="D104" s="5"/>
      <c r="E104" s="5"/>
      <c r="F104" s="5"/>
      <c r="G104" s="5"/>
      <c r="H104" s="12"/>
      <c r="I104" s="6"/>
      <c r="J104" s="6"/>
      <c r="K104" s="6"/>
      <c r="L104" s="6"/>
      <c r="M104" s="6"/>
      <c r="N104" s="6"/>
      <c r="O104" s="6"/>
    </row>
    <row r="105" spans="1:15" ht="12.75" customHeight="1" x14ac:dyDescent="0.2">
      <c r="A105" s="5"/>
      <c r="B105" s="5"/>
      <c r="C105" s="5"/>
      <c r="D105" s="5"/>
      <c r="E105" s="5"/>
      <c r="F105" s="5"/>
      <c r="G105" s="5"/>
      <c r="H105" s="12"/>
      <c r="I105" s="6"/>
      <c r="J105" s="6"/>
      <c r="K105" s="6"/>
      <c r="L105" s="6"/>
      <c r="M105" s="6"/>
      <c r="N105" s="6"/>
      <c r="O105" s="6"/>
    </row>
    <row r="106" spans="1:15" ht="12.75" customHeight="1" x14ac:dyDescent="0.2">
      <c r="A106" s="5"/>
      <c r="B106" s="5"/>
      <c r="C106" s="5"/>
      <c r="D106" s="5"/>
      <c r="E106" s="5"/>
      <c r="F106" s="5"/>
      <c r="G106" s="5"/>
      <c r="H106" s="12"/>
      <c r="I106" s="6"/>
      <c r="J106" s="6"/>
      <c r="K106" s="6"/>
      <c r="L106" s="6"/>
      <c r="M106" s="6"/>
      <c r="N106" s="6"/>
      <c r="O106" s="6"/>
    </row>
    <row r="107" spans="1:15" ht="12.75" customHeight="1" x14ac:dyDescent="0.2">
      <c r="A107" s="5"/>
      <c r="B107" s="5"/>
      <c r="C107" s="5"/>
      <c r="D107" s="5"/>
      <c r="E107" s="5"/>
      <c r="F107" s="5"/>
      <c r="G107" s="5"/>
      <c r="H107" s="12"/>
      <c r="I107" s="6"/>
      <c r="J107" s="6"/>
      <c r="K107" s="6"/>
      <c r="L107" s="6"/>
      <c r="M107" s="6"/>
      <c r="N107" s="6"/>
      <c r="O107" s="6"/>
    </row>
    <row r="108" spans="1:15" ht="12.75" customHeight="1" x14ac:dyDescent="0.2">
      <c r="A108" s="5"/>
      <c r="B108" s="5"/>
      <c r="C108" s="5"/>
      <c r="D108" s="5"/>
      <c r="E108" s="5"/>
      <c r="F108" s="5"/>
      <c r="G108" s="5"/>
      <c r="H108" s="12"/>
      <c r="I108" s="6"/>
      <c r="J108" s="6"/>
      <c r="K108" s="6"/>
      <c r="L108" s="6"/>
      <c r="M108" s="6"/>
      <c r="N108" s="6"/>
      <c r="O108" s="6"/>
    </row>
    <row r="109" spans="1:15" ht="12.75" customHeight="1" x14ac:dyDescent="0.2">
      <c r="A109" s="5"/>
      <c r="B109" s="5"/>
      <c r="C109" s="5"/>
      <c r="D109" s="5"/>
      <c r="E109" s="5"/>
      <c r="F109" s="5"/>
      <c r="G109" s="5"/>
      <c r="H109" s="12"/>
      <c r="I109" s="6"/>
      <c r="J109" s="6"/>
      <c r="K109" s="6"/>
      <c r="L109" s="6"/>
      <c r="M109" s="6"/>
      <c r="N109" s="6"/>
      <c r="O109" s="6"/>
    </row>
    <row r="110" spans="1:15" ht="12.75" customHeight="1" x14ac:dyDescent="0.2">
      <c r="A110" s="5"/>
      <c r="B110" s="5"/>
      <c r="C110" s="5"/>
      <c r="D110" s="5"/>
      <c r="E110" s="5"/>
      <c r="F110" s="5"/>
      <c r="G110" s="5"/>
      <c r="H110" s="12"/>
      <c r="I110" s="6"/>
      <c r="J110" s="6"/>
      <c r="K110" s="6"/>
      <c r="L110" s="6"/>
      <c r="M110" s="6"/>
      <c r="N110" s="6"/>
      <c r="O110" s="6"/>
    </row>
    <row r="111" spans="1:15" ht="12.75" customHeight="1" x14ac:dyDescent="0.2">
      <c r="A111" s="5"/>
      <c r="B111" s="5"/>
      <c r="C111" s="5"/>
      <c r="D111" s="5"/>
      <c r="E111" s="5"/>
      <c r="F111" s="5"/>
      <c r="G111" s="5"/>
      <c r="H111" s="12"/>
      <c r="I111" s="6"/>
      <c r="J111" s="6"/>
      <c r="K111" s="6"/>
      <c r="L111" s="6"/>
      <c r="M111" s="6"/>
      <c r="N111" s="6"/>
      <c r="O111" s="6"/>
    </row>
    <row r="112" spans="1:15" ht="12.75" customHeight="1" x14ac:dyDescent="0.2">
      <c r="A112" s="5"/>
      <c r="B112" s="5"/>
      <c r="C112" s="5"/>
      <c r="D112" s="5"/>
      <c r="E112" s="5"/>
      <c r="F112" s="5"/>
      <c r="G112" s="5"/>
      <c r="H112" s="12"/>
      <c r="I112" s="6"/>
      <c r="J112" s="6"/>
      <c r="K112" s="6"/>
      <c r="L112" s="6"/>
      <c r="M112" s="6"/>
      <c r="N112" s="6"/>
      <c r="O112" s="6"/>
    </row>
    <row r="113" spans="1:15" ht="12.75" customHeight="1" x14ac:dyDescent="0.2">
      <c r="A113" s="5"/>
      <c r="B113" s="5"/>
      <c r="C113" s="5"/>
      <c r="D113" s="5"/>
      <c r="E113" s="5"/>
      <c r="F113" s="5"/>
      <c r="G113" s="5"/>
      <c r="H113" s="12"/>
      <c r="I113" s="6"/>
      <c r="J113" s="6"/>
      <c r="K113" s="6"/>
      <c r="L113" s="6"/>
      <c r="M113" s="6"/>
      <c r="N113" s="6"/>
      <c r="O113" s="6"/>
    </row>
    <row r="114" spans="1:15" ht="12.75" customHeight="1" x14ac:dyDescent="0.2">
      <c r="A114" s="5"/>
      <c r="B114" s="5"/>
      <c r="C114" s="5"/>
      <c r="D114" s="5"/>
      <c r="E114" s="5"/>
      <c r="F114" s="5"/>
      <c r="G114" s="5"/>
      <c r="H114" s="12"/>
      <c r="I114" s="6"/>
      <c r="J114" s="6"/>
      <c r="K114" s="6"/>
      <c r="L114" s="6"/>
      <c r="M114" s="6"/>
      <c r="N114" s="6"/>
      <c r="O114" s="6"/>
    </row>
    <row r="115" spans="1:15" ht="12.75" customHeight="1" x14ac:dyDescent="0.2">
      <c r="A115" s="5"/>
      <c r="B115" s="5"/>
      <c r="C115" s="5"/>
      <c r="D115" s="5"/>
      <c r="E115" s="5"/>
      <c r="F115" s="5"/>
      <c r="G115" s="5"/>
      <c r="H115" s="12"/>
      <c r="I115" s="6"/>
      <c r="J115" s="6"/>
      <c r="K115" s="6"/>
      <c r="L115" s="6"/>
      <c r="M115" s="6"/>
      <c r="N115" s="6"/>
      <c r="O115" s="6"/>
    </row>
    <row r="116" spans="1:15" ht="12.75" customHeight="1" x14ac:dyDescent="0.2">
      <c r="A116" s="5"/>
      <c r="B116" s="5"/>
      <c r="C116" s="5"/>
      <c r="D116" s="5"/>
      <c r="E116" s="5"/>
      <c r="F116" s="5"/>
      <c r="G116" s="5"/>
      <c r="H116" s="12"/>
      <c r="I116" s="6"/>
      <c r="J116" s="6"/>
      <c r="K116" s="6"/>
      <c r="L116" s="6"/>
      <c r="M116" s="6"/>
      <c r="N116" s="6"/>
      <c r="O116" s="6"/>
    </row>
    <row r="117" spans="1:15" ht="12.75" customHeight="1" x14ac:dyDescent="0.2">
      <c r="A117" s="5"/>
      <c r="B117" s="5"/>
      <c r="C117" s="5"/>
      <c r="D117" s="5"/>
      <c r="E117" s="5"/>
      <c r="F117" s="5"/>
      <c r="G117" s="5"/>
      <c r="H117" s="12"/>
      <c r="I117" s="6"/>
      <c r="J117" s="6"/>
      <c r="K117" s="6"/>
      <c r="L117" s="6"/>
      <c r="M117" s="6"/>
      <c r="N117" s="6"/>
      <c r="O117" s="6"/>
    </row>
    <row r="118" spans="1:15" ht="12.75" customHeight="1" x14ac:dyDescent="0.2">
      <c r="A118" s="5"/>
      <c r="B118" s="5"/>
      <c r="C118" s="5"/>
      <c r="D118" s="5"/>
      <c r="E118" s="5"/>
      <c r="F118" s="5"/>
      <c r="G118" s="5"/>
      <c r="H118" s="12"/>
      <c r="I118" s="6"/>
      <c r="J118" s="6"/>
      <c r="K118" s="6"/>
      <c r="L118" s="6"/>
      <c r="M118" s="6"/>
      <c r="N118" s="6"/>
      <c r="O118" s="6"/>
    </row>
    <row r="119" spans="1:15" ht="12.75" customHeight="1" x14ac:dyDescent="0.2">
      <c r="A119" s="5"/>
      <c r="B119" s="5"/>
      <c r="C119" s="5"/>
      <c r="D119" s="5"/>
      <c r="E119" s="5"/>
      <c r="F119" s="5"/>
      <c r="G119" s="5"/>
      <c r="H119" s="12"/>
      <c r="I119" s="6"/>
      <c r="J119" s="6"/>
      <c r="K119" s="6"/>
      <c r="L119" s="6"/>
      <c r="M119" s="6"/>
      <c r="N119" s="6"/>
      <c r="O119" s="6"/>
    </row>
    <row r="120" spans="1:15" ht="12.75" customHeight="1" x14ac:dyDescent="0.2">
      <c r="A120" s="5"/>
      <c r="B120" s="5"/>
      <c r="C120" s="5"/>
      <c r="D120" s="5"/>
      <c r="E120" s="5"/>
      <c r="F120" s="5"/>
      <c r="G120" s="5"/>
      <c r="H120" s="12"/>
      <c r="I120" s="6"/>
      <c r="J120" s="6"/>
      <c r="K120" s="6"/>
      <c r="L120" s="6"/>
      <c r="M120" s="6"/>
      <c r="N120" s="6"/>
      <c r="O120" s="6"/>
    </row>
    <row r="121" spans="1:15" ht="12.75" customHeight="1" x14ac:dyDescent="0.2">
      <c r="A121" s="5"/>
      <c r="B121" s="5"/>
      <c r="C121" s="5"/>
      <c r="D121" s="5"/>
      <c r="E121" s="5"/>
      <c r="F121" s="5"/>
      <c r="G121" s="5"/>
      <c r="H121" s="12"/>
      <c r="I121" s="6"/>
      <c r="J121" s="6"/>
      <c r="K121" s="6"/>
      <c r="L121" s="6"/>
      <c r="M121" s="6"/>
      <c r="N121" s="6"/>
      <c r="O121" s="6"/>
    </row>
    <row r="122" spans="1:15" ht="12.75" customHeight="1" x14ac:dyDescent="0.2">
      <c r="A122" s="5"/>
      <c r="B122" s="5"/>
      <c r="C122" s="5"/>
      <c r="D122" s="5"/>
      <c r="E122" s="5"/>
      <c r="F122" s="5"/>
      <c r="G122" s="5"/>
      <c r="H122" s="12"/>
      <c r="I122" s="6"/>
      <c r="J122" s="6"/>
      <c r="K122" s="6"/>
      <c r="L122" s="6"/>
      <c r="M122" s="6"/>
      <c r="N122" s="6"/>
      <c r="O122" s="6"/>
    </row>
    <row r="123" spans="1:15" ht="12.75" customHeight="1" x14ac:dyDescent="0.2">
      <c r="A123" s="5"/>
      <c r="B123" s="5"/>
      <c r="C123" s="5"/>
      <c r="D123" s="5"/>
      <c r="E123" s="5"/>
      <c r="F123" s="5"/>
      <c r="G123" s="5"/>
      <c r="H123" s="12"/>
      <c r="I123" s="6"/>
      <c r="J123" s="6"/>
      <c r="K123" s="6"/>
      <c r="L123" s="6"/>
      <c r="M123" s="6"/>
      <c r="N123" s="6"/>
      <c r="O123" s="6"/>
    </row>
    <row r="124" spans="1:15" ht="12.75" customHeight="1" x14ac:dyDescent="0.2">
      <c r="A124" s="5"/>
      <c r="B124" s="5"/>
      <c r="C124" s="5"/>
      <c r="D124" s="5"/>
      <c r="E124" s="5"/>
      <c r="F124" s="5"/>
      <c r="G124" s="5"/>
      <c r="H124" s="12"/>
      <c r="I124" s="6"/>
      <c r="J124" s="6"/>
      <c r="K124" s="6"/>
      <c r="L124" s="6"/>
      <c r="M124" s="6"/>
      <c r="N124" s="6"/>
      <c r="O124" s="6"/>
    </row>
    <row r="125" spans="1:15" ht="12.75" customHeight="1" x14ac:dyDescent="0.2">
      <c r="A125" s="5"/>
      <c r="B125" s="5"/>
      <c r="C125" s="5"/>
      <c r="D125" s="5"/>
      <c r="E125" s="5"/>
      <c r="F125" s="5"/>
      <c r="G125" s="5"/>
      <c r="H125" s="12"/>
      <c r="I125" s="6"/>
      <c r="J125" s="6"/>
      <c r="K125" s="6"/>
      <c r="L125" s="6"/>
      <c r="M125" s="6"/>
      <c r="N125" s="6"/>
      <c r="O125" s="6"/>
    </row>
    <row r="126" spans="1:15" ht="12.75" customHeight="1" x14ac:dyDescent="0.2">
      <c r="A126" s="5"/>
      <c r="B126" s="5"/>
      <c r="C126" s="5"/>
      <c r="D126" s="5"/>
      <c r="E126" s="5"/>
      <c r="F126" s="5"/>
      <c r="G126" s="5"/>
      <c r="H126" s="12"/>
      <c r="I126" s="6"/>
      <c r="J126" s="6"/>
      <c r="K126" s="6"/>
      <c r="L126" s="6"/>
      <c r="M126" s="6"/>
      <c r="N126" s="6"/>
      <c r="O126" s="6"/>
    </row>
    <row r="127" spans="1:15" ht="12.75" customHeight="1" x14ac:dyDescent="0.2">
      <c r="A127" s="5"/>
      <c r="B127" s="5"/>
      <c r="C127" s="5"/>
      <c r="D127" s="5"/>
      <c r="E127" s="5"/>
      <c r="F127" s="5"/>
      <c r="G127" s="5"/>
      <c r="H127" s="12"/>
      <c r="I127" s="6"/>
      <c r="J127" s="6"/>
      <c r="K127" s="6"/>
      <c r="L127" s="6"/>
      <c r="M127" s="6"/>
      <c r="N127" s="6"/>
      <c r="O127" s="6"/>
    </row>
    <row r="128" spans="1:15" ht="12.75" customHeight="1" x14ac:dyDescent="0.2">
      <c r="A128" s="5"/>
      <c r="B128" s="5"/>
      <c r="C128" s="5"/>
      <c r="D128" s="5"/>
      <c r="E128" s="5"/>
      <c r="F128" s="5"/>
      <c r="G128" s="5"/>
      <c r="H128" s="12"/>
      <c r="I128" s="6"/>
      <c r="J128" s="6"/>
      <c r="K128" s="6"/>
      <c r="L128" s="6"/>
      <c r="M128" s="6"/>
      <c r="N128" s="6"/>
      <c r="O128" s="6"/>
    </row>
    <row r="129" spans="1:15" ht="12.75" customHeight="1" x14ac:dyDescent="0.2">
      <c r="A129" s="5"/>
      <c r="B129" s="5"/>
      <c r="C129" s="5"/>
      <c r="D129" s="5"/>
      <c r="E129" s="5"/>
      <c r="F129" s="5"/>
      <c r="G129" s="5"/>
      <c r="H129" s="12"/>
      <c r="I129" s="6"/>
      <c r="J129" s="6"/>
      <c r="K129" s="6"/>
      <c r="L129" s="6"/>
      <c r="M129" s="6"/>
      <c r="N129" s="6"/>
      <c r="O129" s="6"/>
    </row>
    <row r="130" spans="1:15" ht="12.75" customHeight="1" x14ac:dyDescent="0.2">
      <c r="A130" s="5"/>
      <c r="B130" s="5"/>
      <c r="C130" s="5"/>
      <c r="D130" s="5"/>
      <c r="E130" s="5"/>
      <c r="F130" s="5"/>
      <c r="G130" s="5"/>
      <c r="H130" s="12"/>
      <c r="I130" s="6"/>
      <c r="J130" s="6"/>
      <c r="K130" s="6"/>
      <c r="L130" s="6"/>
      <c r="M130" s="6"/>
      <c r="N130" s="6"/>
      <c r="O130" s="6"/>
    </row>
    <row r="131" spans="1:15" ht="12.75" customHeight="1" x14ac:dyDescent="0.2">
      <c r="A131" s="5"/>
      <c r="B131" s="5"/>
      <c r="C131" s="5"/>
      <c r="D131" s="5"/>
      <c r="E131" s="5"/>
      <c r="F131" s="5"/>
      <c r="G131" s="5"/>
      <c r="H131" s="12"/>
      <c r="I131" s="6"/>
      <c r="J131" s="6"/>
      <c r="K131" s="6"/>
      <c r="L131" s="6"/>
      <c r="M131" s="6"/>
      <c r="N131" s="6"/>
      <c r="O131" s="6"/>
    </row>
    <row r="132" spans="1:15" ht="12.75" customHeight="1" x14ac:dyDescent="0.2">
      <c r="A132" s="5"/>
      <c r="B132" s="5"/>
      <c r="C132" s="5"/>
      <c r="D132" s="5"/>
      <c r="E132" s="5"/>
      <c r="F132" s="5"/>
      <c r="G132" s="5"/>
      <c r="H132" s="12"/>
      <c r="I132" s="6"/>
      <c r="J132" s="6"/>
      <c r="K132" s="6"/>
      <c r="L132" s="6"/>
      <c r="M132" s="6"/>
      <c r="N132" s="6"/>
      <c r="O132" s="6"/>
    </row>
    <row r="133" spans="1:15" ht="12.75" customHeight="1" x14ac:dyDescent="0.2">
      <c r="A133" s="5"/>
      <c r="B133" s="5"/>
      <c r="C133" s="5"/>
      <c r="D133" s="5"/>
      <c r="E133" s="5"/>
      <c r="F133" s="5"/>
      <c r="G133" s="5"/>
      <c r="H133" s="12"/>
      <c r="I133" s="6"/>
      <c r="J133" s="6"/>
      <c r="K133" s="6"/>
      <c r="L133" s="6"/>
      <c r="M133" s="6"/>
      <c r="N133" s="6"/>
      <c r="O133" s="6"/>
    </row>
    <row r="134" spans="1:15" ht="12.75" customHeight="1" x14ac:dyDescent="0.2">
      <c r="A134" s="5"/>
      <c r="B134" s="5"/>
      <c r="C134" s="5"/>
      <c r="D134" s="5"/>
      <c r="E134" s="5"/>
      <c r="F134" s="5"/>
      <c r="G134" s="5"/>
      <c r="H134" s="12"/>
      <c r="I134" s="6"/>
      <c r="J134" s="6"/>
      <c r="K134" s="6"/>
      <c r="L134" s="6"/>
      <c r="M134" s="6"/>
      <c r="N134" s="6"/>
      <c r="O134" s="6"/>
    </row>
    <row r="135" spans="1:15" ht="12.75" customHeight="1" x14ac:dyDescent="0.2">
      <c r="A135" s="5"/>
      <c r="B135" s="5"/>
      <c r="C135" s="5"/>
      <c r="D135" s="5"/>
      <c r="E135" s="5"/>
      <c r="F135" s="5"/>
      <c r="G135" s="5"/>
      <c r="H135" s="12"/>
      <c r="I135" s="6"/>
      <c r="J135" s="6"/>
      <c r="K135" s="6"/>
      <c r="L135" s="6"/>
      <c r="M135" s="6"/>
      <c r="N135" s="6"/>
      <c r="O135" s="6"/>
    </row>
    <row r="136" spans="1:15" ht="12.75" customHeight="1" x14ac:dyDescent="0.2">
      <c r="A136" s="5"/>
      <c r="B136" s="5"/>
      <c r="C136" s="5"/>
      <c r="D136" s="5"/>
      <c r="E136" s="5"/>
      <c r="F136" s="5"/>
      <c r="G136" s="5"/>
      <c r="H136" s="12"/>
      <c r="I136" s="6"/>
      <c r="J136" s="6"/>
      <c r="K136" s="6"/>
      <c r="L136" s="6"/>
      <c r="M136" s="6"/>
      <c r="N136" s="6"/>
      <c r="O136" s="6"/>
    </row>
    <row r="137" spans="1:15" ht="12.75" customHeight="1" x14ac:dyDescent="0.2">
      <c r="A137" s="5"/>
      <c r="B137" s="5"/>
      <c r="C137" s="5"/>
      <c r="D137" s="5"/>
      <c r="E137" s="5"/>
      <c r="F137" s="5"/>
      <c r="G137" s="5"/>
      <c r="H137" s="12"/>
      <c r="I137" s="6"/>
      <c r="J137" s="6"/>
      <c r="K137" s="6"/>
      <c r="L137" s="6"/>
      <c r="M137" s="6"/>
      <c r="N137" s="6"/>
      <c r="O137" s="6"/>
    </row>
    <row r="138" spans="1:15" ht="12.75" customHeight="1" x14ac:dyDescent="0.2">
      <c r="A138" s="5"/>
      <c r="B138" s="5"/>
      <c r="C138" s="5"/>
      <c r="D138" s="5"/>
      <c r="E138" s="5"/>
      <c r="F138" s="5"/>
      <c r="G138" s="5"/>
      <c r="H138" s="12"/>
      <c r="I138" s="6"/>
      <c r="J138" s="6"/>
      <c r="K138" s="6"/>
      <c r="L138" s="6"/>
      <c r="M138" s="6"/>
      <c r="N138" s="6"/>
      <c r="O138" s="6"/>
    </row>
    <row r="139" spans="1:15" ht="12.75" customHeight="1" x14ac:dyDescent="0.2">
      <c r="A139" s="5"/>
      <c r="B139" s="5"/>
      <c r="C139" s="5"/>
      <c r="D139" s="5"/>
      <c r="E139" s="5"/>
      <c r="F139" s="5"/>
      <c r="G139" s="5"/>
      <c r="H139" s="12"/>
      <c r="I139" s="6"/>
      <c r="J139" s="6"/>
      <c r="K139" s="6"/>
      <c r="L139" s="6"/>
      <c r="M139" s="6"/>
      <c r="N139" s="6"/>
      <c r="O139" s="6"/>
    </row>
    <row r="140" spans="1:15" ht="12.75" customHeight="1" x14ac:dyDescent="0.2">
      <c r="A140" s="5"/>
      <c r="B140" s="5"/>
      <c r="C140" s="5"/>
      <c r="D140" s="5"/>
      <c r="E140" s="5"/>
      <c r="F140" s="5"/>
      <c r="G140" s="5"/>
      <c r="H140" s="12"/>
      <c r="I140" s="6"/>
      <c r="J140" s="6"/>
      <c r="K140" s="6"/>
      <c r="L140" s="6"/>
      <c r="M140" s="6"/>
      <c r="N140" s="6"/>
      <c r="O140" s="6"/>
    </row>
    <row r="141" spans="1:15" ht="12.75" customHeight="1" x14ac:dyDescent="0.2">
      <c r="A141" s="5"/>
      <c r="B141" s="5"/>
      <c r="C141" s="5"/>
      <c r="D141" s="5"/>
      <c r="E141" s="5"/>
      <c r="F141" s="5"/>
      <c r="G141" s="5"/>
      <c r="H141" s="12"/>
      <c r="I141" s="6"/>
      <c r="J141" s="6"/>
      <c r="K141" s="6"/>
      <c r="L141" s="6"/>
      <c r="M141" s="6"/>
      <c r="N141" s="6"/>
      <c r="O141" s="6"/>
    </row>
    <row r="142" spans="1:15" ht="12.75" customHeight="1" x14ac:dyDescent="0.2">
      <c r="A142" s="5"/>
      <c r="B142" s="5"/>
      <c r="C142" s="5"/>
      <c r="D142" s="5"/>
      <c r="E142" s="5"/>
      <c r="F142" s="5"/>
      <c r="G142" s="5"/>
      <c r="H142" s="12"/>
      <c r="I142" s="6"/>
      <c r="J142" s="6"/>
      <c r="K142" s="6"/>
      <c r="L142" s="6"/>
      <c r="M142" s="6"/>
      <c r="N142" s="6"/>
      <c r="O142" s="6"/>
    </row>
    <row r="143" spans="1:15" ht="12.75" customHeight="1" x14ac:dyDescent="0.2">
      <c r="A143" s="5"/>
      <c r="B143" s="5"/>
      <c r="C143" s="5"/>
      <c r="D143" s="5"/>
      <c r="E143" s="5"/>
      <c r="F143" s="5"/>
      <c r="G143" s="5"/>
      <c r="H143" s="12"/>
      <c r="I143" s="6"/>
      <c r="J143" s="6"/>
      <c r="K143" s="6"/>
      <c r="L143" s="6"/>
      <c r="M143" s="6"/>
      <c r="N143" s="6"/>
      <c r="O143" s="6"/>
    </row>
    <row r="144" spans="1:15" ht="12.75" customHeight="1" x14ac:dyDescent="0.2">
      <c r="A144" s="5"/>
      <c r="B144" s="5"/>
      <c r="C144" s="5"/>
      <c r="D144" s="5"/>
      <c r="E144" s="5"/>
      <c r="F144" s="5"/>
      <c r="G144" s="5"/>
      <c r="H144" s="12"/>
      <c r="I144" s="6"/>
      <c r="J144" s="6"/>
      <c r="K144" s="6"/>
      <c r="L144" s="6"/>
      <c r="M144" s="6"/>
      <c r="N144" s="6"/>
      <c r="O144" s="6"/>
    </row>
    <row r="145" spans="1:15" ht="12.75" customHeight="1" x14ac:dyDescent="0.2">
      <c r="A145" s="5"/>
      <c r="B145" s="5"/>
      <c r="C145" s="5"/>
      <c r="D145" s="5"/>
      <c r="E145" s="5"/>
      <c r="F145" s="5"/>
      <c r="G145" s="5"/>
      <c r="H145" s="12"/>
      <c r="I145" s="6"/>
      <c r="J145" s="6"/>
      <c r="K145" s="6"/>
      <c r="L145" s="6"/>
      <c r="M145" s="6"/>
      <c r="N145" s="6"/>
      <c r="O145" s="6"/>
    </row>
    <row r="146" spans="1:15" ht="12.75" customHeight="1" x14ac:dyDescent="0.2">
      <c r="A146" s="5"/>
      <c r="B146" s="5"/>
      <c r="C146" s="5"/>
      <c r="D146" s="5"/>
      <c r="E146" s="5"/>
      <c r="F146" s="5"/>
      <c r="G146" s="5"/>
      <c r="H146" s="12"/>
      <c r="I146" s="6"/>
      <c r="J146" s="6"/>
      <c r="K146" s="6"/>
      <c r="L146" s="6"/>
      <c r="M146" s="6"/>
      <c r="N146" s="6"/>
      <c r="O146" s="6"/>
    </row>
    <row r="147" spans="1:15" ht="12.75" customHeight="1" x14ac:dyDescent="0.2">
      <c r="A147" s="5"/>
      <c r="B147" s="5"/>
      <c r="C147" s="5"/>
      <c r="D147" s="5"/>
      <c r="E147" s="5"/>
      <c r="F147" s="5"/>
      <c r="G147" s="5"/>
      <c r="H147" s="12"/>
      <c r="I147" s="6"/>
      <c r="J147" s="6"/>
      <c r="K147" s="6"/>
      <c r="L147" s="6"/>
      <c r="M147" s="6"/>
      <c r="N147" s="6"/>
      <c r="O147" s="6"/>
    </row>
    <row r="148" spans="1:15" ht="12.75" customHeight="1" x14ac:dyDescent="0.2">
      <c r="A148" s="5"/>
      <c r="B148" s="5"/>
      <c r="C148" s="5"/>
      <c r="D148" s="5"/>
      <c r="E148" s="5"/>
      <c r="F148" s="5"/>
      <c r="G148" s="5"/>
      <c r="H148" s="12"/>
      <c r="I148" s="6"/>
      <c r="J148" s="6"/>
      <c r="K148" s="6"/>
      <c r="L148" s="6"/>
      <c r="M148" s="6"/>
      <c r="N148" s="6"/>
      <c r="O148" s="6"/>
    </row>
    <row r="149" spans="1:15" ht="12.75" customHeight="1" x14ac:dyDescent="0.2">
      <c r="A149" s="5"/>
      <c r="B149" s="5"/>
      <c r="C149" s="5"/>
      <c r="D149" s="5"/>
      <c r="E149" s="5"/>
      <c r="F149" s="5"/>
      <c r="G149" s="5"/>
      <c r="H149" s="12"/>
      <c r="I149" s="6"/>
      <c r="J149" s="6"/>
      <c r="K149" s="6"/>
      <c r="L149" s="6"/>
      <c r="M149" s="6"/>
      <c r="N149" s="6"/>
      <c r="O149" s="6"/>
    </row>
    <row r="150" spans="1:15" ht="12.75" customHeight="1" x14ac:dyDescent="0.2">
      <c r="A150" s="5"/>
      <c r="B150" s="5"/>
      <c r="C150" s="5"/>
      <c r="D150" s="5"/>
      <c r="E150" s="5"/>
      <c r="F150" s="5"/>
      <c r="G150" s="5"/>
      <c r="H150" s="12"/>
      <c r="I150" s="6"/>
      <c r="J150" s="6"/>
      <c r="K150" s="6"/>
      <c r="L150" s="6"/>
      <c r="M150" s="6"/>
      <c r="N150" s="6"/>
      <c r="O150" s="6"/>
    </row>
    <row r="151" spans="1:15" ht="12.75" customHeight="1" x14ac:dyDescent="0.2">
      <c r="A151" s="5"/>
      <c r="B151" s="5"/>
      <c r="C151" s="5"/>
      <c r="D151" s="5"/>
      <c r="E151" s="5"/>
      <c r="F151" s="5"/>
      <c r="G151" s="5"/>
      <c r="H151" s="12"/>
      <c r="I151" s="6"/>
      <c r="J151" s="6"/>
      <c r="K151" s="6"/>
      <c r="L151" s="6"/>
      <c r="M151" s="6"/>
      <c r="N151" s="6"/>
      <c r="O151" s="6"/>
    </row>
    <row r="152" spans="1:15" ht="12.75" customHeight="1" x14ac:dyDescent="0.2">
      <c r="A152" s="5"/>
      <c r="B152" s="5"/>
      <c r="C152" s="5"/>
      <c r="D152" s="5"/>
      <c r="E152" s="5"/>
      <c r="F152" s="5"/>
      <c r="G152" s="5"/>
      <c r="H152" s="12"/>
      <c r="I152" s="6"/>
      <c r="J152" s="6"/>
      <c r="K152" s="6"/>
      <c r="L152" s="6"/>
      <c r="M152" s="6"/>
      <c r="N152" s="6"/>
      <c r="O152" s="6"/>
    </row>
    <row r="153" spans="1:15" ht="12.75" customHeight="1" x14ac:dyDescent="0.2">
      <c r="A153" s="5"/>
      <c r="B153" s="5"/>
      <c r="C153" s="5"/>
      <c r="D153" s="5"/>
      <c r="E153" s="5"/>
      <c r="F153" s="5"/>
      <c r="G153" s="5"/>
      <c r="H153" s="12"/>
      <c r="I153" s="6"/>
      <c r="J153" s="6"/>
      <c r="K153" s="6"/>
      <c r="L153" s="6"/>
      <c r="M153" s="6"/>
      <c r="N153" s="6"/>
      <c r="O153" s="6"/>
    </row>
    <row r="154" spans="1:15" ht="12.75" customHeight="1" x14ac:dyDescent="0.2">
      <c r="A154" s="5"/>
      <c r="B154" s="5"/>
      <c r="C154" s="5"/>
      <c r="D154" s="5"/>
      <c r="E154" s="5"/>
      <c r="F154" s="5"/>
      <c r="G154" s="5"/>
      <c r="H154" s="12"/>
      <c r="I154" s="6"/>
      <c r="J154" s="6"/>
      <c r="K154" s="6"/>
      <c r="L154" s="6"/>
      <c r="M154" s="6"/>
      <c r="N154" s="6"/>
      <c r="O154" s="6"/>
    </row>
    <row r="155" spans="1:15" ht="12.75" customHeight="1" x14ac:dyDescent="0.2">
      <c r="A155" s="5"/>
      <c r="B155" s="5"/>
      <c r="C155" s="5"/>
      <c r="D155" s="5"/>
      <c r="E155" s="5"/>
      <c r="F155" s="5"/>
      <c r="G155" s="5"/>
      <c r="H155" s="12"/>
      <c r="I155" s="6"/>
      <c r="J155" s="6"/>
      <c r="K155" s="6"/>
      <c r="L155" s="6"/>
      <c r="M155" s="6"/>
      <c r="N155" s="6"/>
      <c r="O155" s="6"/>
    </row>
    <row r="156" spans="1:15" ht="12.75" customHeight="1" x14ac:dyDescent="0.2">
      <c r="A156" s="5"/>
      <c r="B156" s="5"/>
      <c r="C156" s="5"/>
      <c r="D156" s="5"/>
      <c r="E156" s="5"/>
      <c r="F156" s="5"/>
      <c r="G156" s="5"/>
      <c r="H156" s="12"/>
      <c r="I156" s="6"/>
      <c r="J156" s="6"/>
      <c r="K156" s="6"/>
      <c r="L156" s="6"/>
      <c r="M156" s="6"/>
      <c r="N156" s="6"/>
      <c r="O156" s="6"/>
    </row>
    <row r="157" spans="1:15" ht="12.75" customHeight="1" x14ac:dyDescent="0.2">
      <c r="A157" s="5"/>
      <c r="B157" s="5"/>
      <c r="C157" s="5"/>
      <c r="D157" s="5"/>
      <c r="E157" s="5"/>
      <c r="F157" s="5"/>
      <c r="G157" s="5"/>
      <c r="H157" s="12"/>
      <c r="I157" s="6"/>
      <c r="J157" s="6"/>
      <c r="K157" s="6"/>
      <c r="L157" s="6"/>
      <c r="M157" s="6"/>
      <c r="N157" s="6"/>
      <c r="O157" s="6"/>
    </row>
    <row r="158" spans="1:15" ht="12.75" customHeight="1" x14ac:dyDescent="0.2">
      <c r="A158" s="5"/>
      <c r="B158" s="5"/>
      <c r="C158" s="5"/>
      <c r="D158" s="5"/>
      <c r="E158" s="5"/>
      <c r="F158" s="5"/>
      <c r="G158" s="5"/>
      <c r="H158" s="12"/>
      <c r="I158" s="6"/>
      <c r="J158" s="6"/>
      <c r="K158" s="6"/>
      <c r="L158" s="6"/>
      <c r="M158" s="6"/>
      <c r="N158" s="6"/>
      <c r="O158" s="6"/>
    </row>
    <row r="159" spans="1:15" ht="12.75" customHeight="1" x14ac:dyDescent="0.2">
      <c r="A159" s="5"/>
      <c r="B159" s="5"/>
      <c r="C159" s="5"/>
      <c r="D159" s="5"/>
      <c r="E159" s="5"/>
      <c r="F159" s="5"/>
      <c r="G159" s="5"/>
      <c r="H159" s="12"/>
      <c r="I159" s="6"/>
      <c r="J159" s="6"/>
      <c r="K159" s="6"/>
      <c r="L159" s="6"/>
      <c r="M159" s="6"/>
      <c r="N159" s="6"/>
      <c r="O159" s="6"/>
    </row>
    <row r="160" spans="1:15" ht="12.75" customHeight="1" x14ac:dyDescent="0.2">
      <c r="A160" s="5"/>
      <c r="B160" s="5"/>
      <c r="C160" s="5"/>
      <c r="D160" s="5"/>
      <c r="E160" s="5"/>
      <c r="F160" s="5"/>
      <c r="G160" s="5"/>
      <c r="H160" s="12"/>
      <c r="I160" s="6"/>
      <c r="J160" s="6"/>
      <c r="K160" s="6"/>
      <c r="L160" s="6"/>
      <c r="M160" s="6"/>
      <c r="N160" s="6"/>
      <c r="O160" s="6"/>
    </row>
    <row r="161" spans="1:15" ht="12.75" customHeight="1" x14ac:dyDescent="0.2">
      <c r="A161" s="5"/>
      <c r="B161" s="5"/>
      <c r="C161" s="5"/>
      <c r="D161" s="5"/>
      <c r="E161" s="5"/>
      <c r="F161" s="5"/>
      <c r="G161" s="5"/>
      <c r="H161" s="12"/>
      <c r="I161" s="6"/>
      <c r="J161" s="6"/>
      <c r="K161" s="6"/>
      <c r="L161" s="6"/>
      <c r="M161" s="6"/>
      <c r="N161" s="6"/>
      <c r="O161" s="6"/>
    </row>
    <row r="162" spans="1:15" ht="12.75" customHeight="1" x14ac:dyDescent="0.2">
      <c r="A162" s="5"/>
      <c r="B162" s="5"/>
      <c r="C162" s="5"/>
      <c r="D162" s="5"/>
      <c r="E162" s="5"/>
      <c r="F162" s="5"/>
      <c r="G162" s="5"/>
      <c r="H162" s="12"/>
      <c r="I162" s="6"/>
      <c r="J162" s="6"/>
      <c r="K162" s="6"/>
      <c r="L162" s="6"/>
      <c r="M162" s="6"/>
      <c r="N162" s="6"/>
      <c r="O162" s="6"/>
    </row>
    <row r="163" spans="1:15" ht="12.75" customHeight="1" x14ac:dyDescent="0.2">
      <c r="A163" s="5"/>
      <c r="B163" s="5"/>
      <c r="C163" s="5"/>
      <c r="D163" s="5"/>
      <c r="E163" s="5"/>
      <c r="F163" s="5"/>
      <c r="G163" s="5"/>
      <c r="H163" s="12"/>
      <c r="I163" s="6"/>
      <c r="J163" s="6"/>
      <c r="K163" s="6"/>
      <c r="L163" s="6"/>
      <c r="M163" s="6"/>
      <c r="N163" s="6"/>
      <c r="O163" s="6"/>
    </row>
    <row r="164" spans="1:15" ht="12.75" customHeight="1" x14ac:dyDescent="0.2">
      <c r="A164" s="5"/>
      <c r="B164" s="5"/>
      <c r="C164" s="5"/>
      <c r="D164" s="5"/>
      <c r="E164" s="5"/>
      <c r="F164" s="5"/>
      <c r="G164" s="5"/>
      <c r="H164" s="12"/>
      <c r="I164" s="6"/>
      <c r="J164" s="6"/>
      <c r="K164" s="6"/>
      <c r="L164" s="6"/>
      <c r="M164" s="6"/>
      <c r="N164" s="6"/>
      <c r="O164" s="6"/>
    </row>
    <row r="165" spans="1:15" ht="12.75" customHeight="1" x14ac:dyDescent="0.2">
      <c r="A165" s="5"/>
      <c r="B165" s="5"/>
      <c r="C165" s="5"/>
      <c r="D165" s="5"/>
      <c r="E165" s="5"/>
      <c r="F165" s="5"/>
      <c r="G165" s="5"/>
      <c r="H165" s="12"/>
      <c r="I165" s="6"/>
      <c r="J165" s="6"/>
      <c r="K165" s="6"/>
      <c r="L165" s="6"/>
      <c r="M165" s="6"/>
      <c r="N165" s="6"/>
      <c r="O165" s="6"/>
    </row>
    <row r="166" spans="1:15" ht="12.75" customHeight="1" x14ac:dyDescent="0.2">
      <c r="A166" s="5"/>
      <c r="B166" s="5"/>
      <c r="C166" s="5"/>
      <c r="D166" s="5"/>
      <c r="E166" s="5"/>
      <c r="F166" s="5"/>
      <c r="G166" s="5"/>
      <c r="H166" s="12"/>
      <c r="I166" s="6"/>
      <c r="J166" s="6"/>
      <c r="K166" s="6"/>
      <c r="L166" s="6"/>
      <c r="M166" s="6"/>
      <c r="N166" s="6"/>
      <c r="O166" s="6"/>
    </row>
    <row r="167" spans="1:15" ht="12.75" customHeight="1" x14ac:dyDescent="0.2">
      <c r="A167" s="5"/>
      <c r="B167" s="5"/>
      <c r="C167" s="5"/>
      <c r="D167" s="5"/>
      <c r="E167" s="5"/>
      <c r="F167" s="5"/>
      <c r="G167" s="5"/>
      <c r="H167" s="12"/>
      <c r="I167" s="6"/>
      <c r="J167" s="6"/>
      <c r="K167" s="6"/>
      <c r="L167" s="6"/>
      <c r="M167" s="6"/>
      <c r="N167" s="6"/>
      <c r="O167" s="6"/>
    </row>
    <row r="168" spans="1:15" ht="12.75" customHeight="1" x14ac:dyDescent="0.2">
      <c r="A168" s="5"/>
      <c r="B168" s="5"/>
      <c r="C168" s="5"/>
      <c r="D168" s="5"/>
      <c r="E168" s="5"/>
      <c r="F168" s="5"/>
      <c r="G168" s="5"/>
      <c r="H168" s="12"/>
      <c r="I168" s="6"/>
      <c r="J168" s="6"/>
      <c r="K168" s="6"/>
      <c r="L168" s="6"/>
      <c r="M168" s="6"/>
      <c r="N168" s="6"/>
      <c r="O168" s="6"/>
    </row>
    <row r="169" spans="1:15" ht="12.75" customHeight="1" x14ac:dyDescent="0.2">
      <c r="A169" s="5"/>
      <c r="B169" s="5"/>
      <c r="C169" s="5"/>
      <c r="D169" s="5"/>
      <c r="E169" s="5"/>
      <c r="F169" s="5"/>
      <c r="G169" s="5"/>
      <c r="H169" s="12"/>
      <c r="I169" s="6"/>
      <c r="J169" s="6"/>
      <c r="K169" s="6"/>
      <c r="L169" s="6"/>
      <c r="M169" s="6"/>
      <c r="N169" s="6"/>
      <c r="O169" s="6"/>
    </row>
    <row r="170" spans="1:15" ht="12.75" customHeight="1" x14ac:dyDescent="0.2">
      <c r="A170" s="5"/>
      <c r="B170" s="5"/>
      <c r="C170" s="5"/>
      <c r="D170" s="5"/>
      <c r="E170" s="5"/>
      <c r="F170" s="5"/>
      <c r="G170" s="5"/>
      <c r="H170" s="12"/>
      <c r="I170" s="6"/>
      <c r="J170" s="6"/>
      <c r="K170" s="6"/>
      <c r="L170" s="6"/>
      <c r="M170" s="6"/>
      <c r="N170" s="6"/>
      <c r="O170" s="6"/>
    </row>
    <row r="171" spans="1:15" ht="12.75" customHeight="1" x14ac:dyDescent="0.2">
      <c r="A171" s="5"/>
      <c r="B171" s="5"/>
      <c r="C171" s="5"/>
      <c r="D171" s="5"/>
      <c r="E171" s="5"/>
      <c r="F171" s="5"/>
      <c r="G171" s="5"/>
      <c r="H171" s="12"/>
      <c r="I171" s="6"/>
      <c r="J171" s="6"/>
      <c r="K171" s="6"/>
      <c r="L171" s="6"/>
      <c r="M171" s="6"/>
      <c r="N171" s="6"/>
      <c r="O171" s="6"/>
    </row>
    <row r="172" spans="1:15" ht="12.75" customHeight="1" x14ac:dyDescent="0.2">
      <c r="A172" s="5"/>
      <c r="B172" s="5"/>
      <c r="C172" s="5"/>
      <c r="D172" s="5"/>
      <c r="E172" s="5"/>
      <c r="F172" s="5"/>
      <c r="G172" s="5"/>
      <c r="H172" s="12"/>
      <c r="I172" s="6"/>
      <c r="J172" s="6"/>
      <c r="K172" s="6"/>
      <c r="L172" s="6"/>
      <c r="M172" s="6"/>
      <c r="N172" s="6"/>
      <c r="O172" s="6"/>
    </row>
    <row r="173" spans="1:15" ht="12.75" customHeight="1" x14ac:dyDescent="0.2">
      <c r="A173" s="5"/>
      <c r="B173" s="5"/>
      <c r="C173" s="5"/>
      <c r="D173" s="5"/>
      <c r="E173" s="5"/>
      <c r="F173" s="5"/>
      <c r="G173" s="5"/>
      <c r="H173" s="12"/>
      <c r="I173" s="6"/>
      <c r="J173" s="6"/>
      <c r="K173" s="6"/>
      <c r="L173" s="6"/>
      <c r="M173" s="6"/>
      <c r="N173" s="6"/>
      <c r="O173" s="6"/>
    </row>
    <row r="174" spans="1:15" ht="12.75" customHeight="1" x14ac:dyDescent="0.2">
      <c r="A174" s="5"/>
      <c r="B174" s="5"/>
      <c r="C174" s="5"/>
      <c r="D174" s="5"/>
      <c r="E174" s="5"/>
      <c r="F174" s="5"/>
      <c r="G174" s="5"/>
      <c r="H174" s="12"/>
      <c r="I174" s="6"/>
      <c r="J174" s="6"/>
      <c r="K174" s="6"/>
      <c r="L174" s="6"/>
      <c r="M174" s="6"/>
      <c r="N174" s="6"/>
      <c r="O174" s="6"/>
    </row>
    <row r="175" spans="1:15" ht="12.75" customHeight="1" x14ac:dyDescent="0.2">
      <c r="A175" s="5"/>
      <c r="B175" s="5"/>
      <c r="C175" s="5"/>
      <c r="D175" s="5"/>
      <c r="E175" s="5"/>
      <c r="F175" s="5"/>
      <c r="G175" s="5"/>
      <c r="H175" s="12"/>
      <c r="I175" s="6"/>
      <c r="J175" s="6"/>
      <c r="K175" s="6"/>
      <c r="L175" s="6"/>
      <c r="M175" s="6"/>
      <c r="N175" s="6"/>
      <c r="O175" s="6"/>
    </row>
    <row r="176" spans="1:15" ht="12.75" customHeight="1" x14ac:dyDescent="0.2">
      <c r="A176" s="5"/>
      <c r="B176" s="5"/>
      <c r="C176" s="5"/>
      <c r="D176" s="5"/>
      <c r="E176" s="5"/>
      <c r="F176" s="5"/>
      <c r="G176" s="5"/>
      <c r="H176" s="12"/>
      <c r="I176" s="6"/>
      <c r="J176" s="6"/>
      <c r="K176" s="6"/>
      <c r="L176" s="6"/>
      <c r="M176" s="6"/>
      <c r="N176" s="6"/>
      <c r="O176" s="6"/>
    </row>
    <row r="177" spans="1:15" ht="12.75" customHeight="1" x14ac:dyDescent="0.2">
      <c r="A177" s="5"/>
      <c r="B177" s="5"/>
      <c r="C177" s="5"/>
      <c r="D177" s="5"/>
      <c r="E177" s="5"/>
      <c r="F177" s="5"/>
      <c r="G177" s="5"/>
      <c r="H177" s="12"/>
      <c r="I177" s="6"/>
      <c r="J177" s="6"/>
      <c r="K177" s="6"/>
      <c r="L177" s="6"/>
      <c r="M177" s="6"/>
      <c r="N177" s="6"/>
      <c r="O177" s="6"/>
    </row>
    <row r="178" spans="1:15" ht="12.75" customHeight="1" x14ac:dyDescent="0.2">
      <c r="A178" s="5"/>
      <c r="B178" s="5"/>
      <c r="C178" s="5"/>
      <c r="D178" s="5"/>
      <c r="E178" s="5"/>
      <c r="F178" s="5"/>
      <c r="G178" s="5"/>
      <c r="H178" s="12"/>
      <c r="I178" s="6"/>
      <c r="J178" s="6"/>
      <c r="K178" s="6"/>
      <c r="L178" s="6"/>
      <c r="M178" s="6"/>
      <c r="N178" s="6"/>
      <c r="O178" s="6"/>
    </row>
    <row r="179" spans="1:15" ht="12.75" customHeight="1" x14ac:dyDescent="0.2">
      <c r="A179" s="5"/>
      <c r="B179" s="5"/>
      <c r="C179" s="5"/>
      <c r="D179" s="5"/>
      <c r="E179" s="5"/>
      <c r="F179" s="5"/>
      <c r="G179" s="5"/>
      <c r="H179" s="12"/>
      <c r="I179" s="6"/>
      <c r="J179" s="6"/>
      <c r="K179" s="6"/>
      <c r="L179" s="6"/>
      <c r="M179" s="6"/>
      <c r="N179" s="6"/>
      <c r="O179" s="6"/>
    </row>
    <row r="180" spans="1:15" ht="12.75" customHeight="1" x14ac:dyDescent="0.2">
      <c r="A180" s="5"/>
      <c r="B180" s="5"/>
      <c r="C180" s="5"/>
      <c r="D180" s="5"/>
      <c r="E180" s="5"/>
      <c r="F180" s="5"/>
      <c r="G180" s="5"/>
      <c r="H180" s="12"/>
      <c r="I180" s="6"/>
      <c r="J180" s="6"/>
      <c r="K180" s="6"/>
      <c r="L180" s="6"/>
      <c r="M180" s="6"/>
      <c r="N180" s="6"/>
      <c r="O180" s="6"/>
    </row>
    <row r="181" spans="1:15" ht="12.75" customHeight="1" x14ac:dyDescent="0.2">
      <c r="A181" s="5"/>
      <c r="B181" s="5"/>
      <c r="C181" s="5"/>
      <c r="D181" s="5"/>
      <c r="E181" s="5"/>
      <c r="F181" s="5"/>
      <c r="G181" s="5"/>
      <c r="H181" s="12"/>
      <c r="I181" s="6"/>
      <c r="J181" s="6"/>
      <c r="K181" s="6"/>
      <c r="L181" s="6"/>
      <c r="M181" s="6"/>
      <c r="N181" s="6"/>
      <c r="O181" s="6"/>
    </row>
    <row r="182" spans="1:15" ht="12.75" customHeight="1" x14ac:dyDescent="0.2">
      <c r="A182" s="5"/>
      <c r="B182" s="5"/>
      <c r="C182" s="5"/>
      <c r="D182" s="5"/>
      <c r="E182" s="5"/>
      <c r="F182" s="5"/>
      <c r="G182" s="5"/>
      <c r="H182" s="12"/>
      <c r="I182" s="6"/>
      <c r="J182" s="6"/>
      <c r="K182" s="6"/>
      <c r="L182" s="6"/>
      <c r="M182" s="6"/>
      <c r="N182" s="6"/>
      <c r="O182" s="6"/>
    </row>
    <row r="183" spans="1:15" ht="12.75" customHeight="1" x14ac:dyDescent="0.2">
      <c r="A183" s="5"/>
      <c r="B183" s="5"/>
      <c r="C183" s="5"/>
      <c r="D183" s="5"/>
      <c r="E183" s="5"/>
      <c r="F183" s="5"/>
      <c r="G183" s="5"/>
      <c r="H183" s="12"/>
      <c r="I183" s="6"/>
      <c r="J183" s="6"/>
      <c r="K183" s="6"/>
      <c r="L183" s="6"/>
      <c r="M183" s="6"/>
      <c r="N183" s="6"/>
      <c r="O183" s="6"/>
    </row>
    <row r="184" spans="1:15" ht="12.75" customHeight="1" x14ac:dyDescent="0.2">
      <c r="A184" s="5"/>
      <c r="B184" s="5"/>
      <c r="C184" s="5"/>
      <c r="D184" s="5"/>
      <c r="E184" s="5"/>
      <c r="F184" s="5"/>
      <c r="G184" s="5"/>
      <c r="H184" s="12"/>
      <c r="I184" s="6"/>
      <c r="J184" s="6"/>
      <c r="K184" s="6"/>
      <c r="L184" s="6"/>
      <c r="M184" s="6"/>
      <c r="N184" s="6"/>
      <c r="O184" s="6"/>
    </row>
    <row r="185" spans="1:15" ht="12.75" customHeight="1" x14ac:dyDescent="0.2">
      <c r="A185" s="5"/>
      <c r="B185" s="5"/>
      <c r="C185" s="5"/>
      <c r="D185" s="5"/>
      <c r="E185" s="5"/>
      <c r="F185" s="5"/>
      <c r="G185" s="5"/>
      <c r="H185" s="12"/>
      <c r="I185" s="6"/>
      <c r="J185" s="6"/>
      <c r="K185" s="6"/>
      <c r="L185" s="6"/>
      <c r="M185" s="6"/>
      <c r="N185" s="6"/>
      <c r="O185" s="6"/>
    </row>
    <row r="186" spans="1:15" ht="12.75" customHeight="1" x14ac:dyDescent="0.2">
      <c r="A186" s="5"/>
      <c r="B186" s="5"/>
      <c r="C186" s="5"/>
      <c r="D186" s="5"/>
      <c r="E186" s="5"/>
      <c r="F186" s="5"/>
      <c r="G186" s="5"/>
      <c r="H186" s="12"/>
      <c r="I186" s="6"/>
      <c r="J186" s="6"/>
      <c r="K186" s="6"/>
      <c r="L186" s="6"/>
      <c r="M186" s="6"/>
      <c r="N186" s="6"/>
      <c r="O186" s="6"/>
    </row>
    <row r="187" spans="1:15" ht="12.75" customHeight="1" x14ac:dyDescent="0.2">
      <c r="A187" s="5"/>
      <c r="B187" s="5"/>
      <c r="C187" s="5"/>
      <c r="D187" s="5"/>
      <c r="E187" s="5"/>
      <c r="F187" s="5"/>
      <c r="G187" s="5"/>
      <c r="H187" s="12"/>
      <c r="I187" s="6"/>
      <c r="J187" s="6"/>
      <c r="K187" s="6"/>
      <c r="L187" s="6"/>
      <c r="M187" s="6"/>
      <c r="N187" s="6"/>
      <c r="O187" s="6"/>
    </row>
    <row r="188" spans="1:15" ht="12.75" customHeight="1" x14ac:dyDescent="0.2">
      <c r="A188" s="5"/>
      <c r="B188" s="5"/>
      <c r="C188" s="5"/>
      <c r="D188" s="5"/>
      <c r="E188" s="5"/>
      <c r="F188" s="5"/>
      <c r="G188" s="5"/>
      <c r="H188" s="12"/>
      <c r="I188" s="6"/>
      <c r="J188" s="6"/>
      <c r="K188" s="6"/>
      <c r="L188" s="6"/>
      <c r="M188" s="6"/>
      <c r="N188" s="6"/>
      <c r="O188" s="6"/>
    </row>
    <row r="189" spans="1:15" ht="12.75" customHeight="1" x14ac:dyDescent="0.2">
      <c r="A189" s="5"/>
      <c r="B189" s="5"/>
      <c r="C189" s="5"/>
      <c r="D189" s="5"/>
      <c r="E189" s="5"/>
      <c r="F189" s="5"/>
      <c r="G189" s="5"/>
      <c r="H189" s="12"/>
      <c r="I189" s="6"/>
      <c r="J189" s="6"/>
      <c r="K189" s="6"/>
      <c r="L189" s="6"/>
      <c r="M189" s="6"/>
      <c r="N189" s="6"/>
      <c r="O189" s="6"/>
    </row>
    <row r="190" spans="1:15" ht="12.75" customHeight="1" x14ac:dyDescent="0.2">
      <c r="A190" s="5"/>
      <c r="B190" s="5"/>
      <c r="C190" s="5"/>
      <c r="D190" s="5"/>
      <c r="E190" s="5"/>
      <c r="F190" s="5"/>
      <c r="G190" s="5"/>
      <c r="H190" s="12"/>
      <c r="I190" s="6"/>
      <c r="J190" s="6"/>
      <c r="K190" s="6"/>
      <c r="L190" s="6"/>
      <c r="M190" s="6"/>
      <c r="N190" s="6"/>
      <c r="O190" s="6"/>
    </row>
    <row r="191" spans="1:15" ht="12.75" customHeight="1" x14ac:dyDescent="0.2">
      <c r="A191" s="5"/>
      <c r="B191" s="5"/>
      <c r="C191" s="5"/>
      <c r="D191" s="5"/>
      <c r="E191" s="5"/>
      <c r="F191" s="5"/>
      <c r="G191" s="5"/>
      <c r="H191" s="12"/>
      <c r="I191" s="6"/>
      <c r="J191" s="6"/>
      <c r="K191" s="6"/>
      <c r="L191" s="6"/>
      <c r="M191" s="6"/>
      <c r="N191" s="6"/>
      <c r="O191" s="6"/>
    </row>
    <row r="192" spans="1:15" ht="12.75" customHeight="1" x14ac:dyDescent="0.2">
      <c r="A192" s="5"/>
      <c r="B192" s="5"/>
      <c r="C192" s="5"/>
      <c r="D192" s="5"/>
      <c r="E192" s="5"/>
      <c r="F192" s="5"/>
      <c r="G192" s="5"/>
      <c r="H192" s="12"/>
      <c r="I192" s="6"/>
      <c r="J192" s="6"/>
      <c r="K192" s="6"/>
      <c r="L192" s="6"/>
      <c r="M192" s="6"/>
      <c r="N192" s="6"/>
      <c r="O192" s="6"/>
    </row>
    <row r="193" spans="1:15" ht="12.75" customHeight="1" x14ac:dyDescent="0.2">
      <c r="A193" s="5"/>
      <c r="B193" s="5"/>
      <c r="C193" s="5"/>
      <c r="D193" s="5"/>
      <c r="E193" s="5"/>
      <c r="F193" s="5"/>
      <c r="G193" s="5"/>
      <c r="H193" s="12"/>
      <c r="I193" s="6"/>
      <c r="J193" s="6"/>
      <c r="K193" s="6"/>
      <c r="L193" s="6"/>
      <c r="M193" s="6"/>
      <c r="N193" s="6"/>
      <c r="O193" s="6"/>
    </row>
    <row r="194" spans="1:15" ht="12.75" customHeight="1" x14ac:dyDescent="0.2">
      <c r="A194" s="5"/>
      <c r="B194" s="5"/>
      <c r="C194" s="5"/>
      <c r="D194" s="5"/>
      <c r="E194" s="5"/>
      <c r="F194" s="5"/>
      <c r="G194" s="5"/>
      <c r="H194" s="12"/>
      <c r="I194" s="6"/>
      <c r="J194" s="6"/>
      <c r="K194" s="6"/>
      <c r="L194" s="6"/>
      <c r="M194" s="6"/>
      <c r="N194" s="6"/>
      <c r="O194" s="6"/>
    </row>
    <row r="195" spans="1:15" ht="12.75" customHeight="1" x14ac:dyDescent="0.2">
      <c r="A195" s="5"/>
      <c r="B195" s="5"/>
      <c r="C195" s="5"/>
      <c r="D195" s="5"/>
      <c r="E195" s="5"/>
      <c r="F195" s="5"/>
      <c r="G195" s="5"/>
      <c r="H195" s="12"/>
      <c r="I195" s="6"/>
      <c r="J195" s="6"/>
      <c r="K195" s="6"/>
      <c r="L195" s="6"/>
      <c r="M195" s="6"/>
      <c r="N195" s="6"/>
      <c r="O195" s="6"/>
    </row>
    <row r="196" spans="1:15" ht="12.75" customHeight="1" x14ac:dyDescent="0.2">
      <c r="A196" s="5"/>
      <c r="B196" s="5"/>
      <c r="C196" s="5"/>
      <c r="D196" s="5"/>
      <c r="E196" s="5"/>
      <c r="F196" s="5"/>
      <c r="G196" s="5"/>
      <c r="H196" s="12"/>
      <c r="I196" s="6"/>
      <c r="J196" s="6"/>
      <c r="K196" s="6"/>
      <c r="L196" s="6"/>
      <c r="M196" s="6"/>
      <c r="N196" s="6"/>
      <c r="O196" s="6"/>
    </row>
    <row r="197" spans="1:15" ht="12.75" customHeight="1" x14ac:dyDescent="0.2">
      <c r="A197" s="5"/>
      <c r="B197" s="5"/>
      <c r="C197" s="5"/>
      <c r="D197" s="5"/>
      <c r="E197" s="5"/>
      <c r="F197" s="5"/>
      <c r="G197" s="5"/>
      <c r="H197" s="12"/>
      <c r="I197" s="6"/>
      <c r="J197" s="6"/>
      <c r="K197" s="6"/>
      <c r="L197" s="6"/>
      <c r="M197" s="6"/>
      <c r="N197" s="6"/>
      <c r="O197" s="6"/>
    </row>
    <row r="198" spans="1:15" ht="12.75" customHeight="1" x14ac:dyDescent="0.2">
      <c r="A198" s="5"/>
      <c r="B198" s="5"/>
      <c r="C198" s="5"/>
      <c r="D198" s="5"/>
      <c r="E198" s="5"/>
      <c r="F198" s="5"/>
      <c r="G198" s="5"/>
      <c r="H198" s="12"/>
      <c r="I198" s="6"/>
      <c r="J198" s="6"/>
      <c r="K198" s="6"/>
      <c r="L198" s="6"/>
      <c r="M198" s="6"/>
      <c r="N198" s="6"/>
      <c r="O198" s="6"/>
    </row>
    <row r="199" spans="1:15" ht="12.75" customHeight="1" x14ac:dyDescent="0.2">
      <c r="A199" s="5"/>
      <c r="B199" s="5"/>
      <c r="C199" s="5"/>
      <c r="D199" s="5"/>
      <c r="E199" s="5"/>
      <c r="F199" s="5"/>
      <c r="G199" s="5"/>
      <c r="H199" s="12"/>
      <c r="I199" s="6"/>
      <c r="J199" s="6"/>
      <c r="K199" s="6"/>
      <c r="L199" s="6"/>
      <c r="M199" s="6"/>
      <c r="N199" s="6"/>
      <c r="O199" s="6"/>
    </row>
    <row r="200" spans="1:15" ht="12.75" customHeight="1" x14ac:dyDescent="0.2">
      <c r="A200" s="5"/>
      <c r="B200" s="5"/>
      <c r="C200" s="5"/>
      <c r="D200" s="5"/>
      <c r="E200" s="5"/>
      <c r="F200" s="5"/>
      <c r="G200" s="5"/>
      <c r="H200" s="12"/>
      <c r="I200" s="6"/>
      <c r="J200" s="6"/>
      <c r="K200" s="6"/>
      <c r="L200" s="6"/>
      <c r="M200" s="6"/>
      <c r="N200" s="6"/>
      <c r="O200" s="6"/>
    </row>
    <row r="201" spans="1:15" ht="12.75" customHeight="1" x14ac:dyDescent="0.2">
      <c r="A201" s="5"/>
      <c r="B201" s="5"/>
      <c r="C201" s="5"/>
      <c r="D201" s="5"/>
      <c r="E201" s="5"/>
      <c r="F201" s="5"/>
      <c r="G201" s="5"/>
      <c r="H201" s="12"/>
      <c r="I201" s="6"/>
      <c r="J201" s="6"/>
      <c r="K201" s="6"/>
      <c r="L201" s="6"/>
      <c r="M201" s="6"/>
      <c r="N201" s="6"/>
      <c r="O201" s="6"/>
    </row>
    <row r="202" spans="1:15" ht="12.75" customHeight="1" x14ac:dyDescent="0.2">
      <c r="A202" s="5"/>
      <c r="B202" s="5"/>
      <c r="C202" s="5"/>
      <c r="D202" s="5"/>
      <c r="E202" s="5"/>
      <c r="F202" s="5"/>
      <c r="G202" s="5"/>
      <c r="H202" s="12"/>
      <c r="I202" s="6"/>
      <c r="J202" s="6"/>
      <c r="K202" s="6"/>
      <c r="L202" s="6"/>
      <c r="M202" s="6"/>
      <c r="N202" s="6"/>
      <c r="O202" s="6"/>
    </row>
    <row r="203" spans="1:15" ht="12.75" customHeight="1" x14ac:dyDescent="0.2">
      <c r="A203" s="5"/>
      <c r="B203" s="5"/>
      <c r="C203" s="5"/>
      <c r="D203" s="5"/>
      <c r="E203" s="5"/>
      <c r="F203" s="5"/>
      <c r="G203" s="5"/>
      <c r="H203" s="12"/>
      <c r="I203" s="6"/>
      <c r="J203" s="6"/>
      <c r="K203" s="6"/>
      <c r="L203" s="6"/>
      <c r="M203" s="6"/>
      <c r="N203" s="6"/>
      <c r="O203" s="6"/>
    </row>
    <row r="204" spans="1:15" ht="12.75" customHeight="1" x14ac:dyDescent="0.2">
      <c r="A204" s="5"/>
      <c r="B204" s="5"/>
      <c r="C204" s="5"/>
      <c r="D204" s="5"/>
      <c r="E204" s="5"/>
      <c r="F204" s="5"/>
      <c r="G204" s="5"/>
      <c r="H204" s="12"/>
      <c r="I204" s="6"/>
      <c r="J204" s="6"/>
      <c r="K204" s="6"/>
      <c r="L204" s="6"/>
      <c r="M204" s="6"/>
      <c r="N204" s="6"/>
      <c r="O204" s="6"/>
    </row>
    <row r="205" spans="1:15" ht="12.75" customHeight="1" x14ac:dyDescent="0.2">
      <c r="A205" s="5"/>
      <c r="B205" s="5"/>
      <c r="C205" s="5"/>
      <c r="D205" s="5"/>
      <c r="E205" s="5"/>
      <c r="F205" s="5"/>
      <c r="G205" s="5"/>
      <c r="H205" s="12"/>
      <c r="I205" s="6"/>
      <c r="J205" s="6"/>
      <c r="K205" s="6"/>
      <c r="L205" s="6"/>
      <c r="M205" s="6"/>
      <c r="N205" s="6"/>
      <c r="O205" s="6"/>
    </row>
    <row r="206" spans="1:15" ht="12.75" customHeight="1" x14ac:dyDescent="0.2">
      <c r="A206" s="5"/>
      <c r="B206" s="5"/>
      <c r="C206" s="5"/>
      <c r="D206" s="5"/>
      <c r="E206" s="5"/>
      <c r="F206" s="5"/>
      <c r="G206" s="5"/>
      <c r="H206" s="12"/>
      <c r="I206" s="6"/>
      <c r="J206" s="6"/>
      <c r="K206" s="6"/>
      <c r="L206" s="6"/>
      <c r="M206" s="6"/>
      <c r="N206" s="6"/>
      <c r="O206" s="6"/>
    </row>
    <row r="207" spans="1:15" ht="12.75" customHeight="1" x14ac:dyDescent="0.2">
      <c r="A207" s="5"/>
      <c r="B207" s="5"/>
      <c r="C207" s="5"/>
      <c r="D207" s="5"/>
      <c r="E207" s="5"/>
      <c r="F207" s="5"/>
      <c r="G207" s="5"/>
      <c r="H207" s="12"/>
      <c r="I207" s="6"/>
      <c r="J207" s="6"/>
      <c r="K207" s="6"/>
      <c r="L207" s="6"/>
      <c r="M207" s="6"/>
      <c r="N207" s="6"/>
      <c r="O207" s="6"/>
    </row>
    <row r="208" spans="1:15" ht="12.75" customHeight="1" x14ac:dyDescent="0.2">
      <c r="A208" s="5"/>
      <c r="B208" s="5"/>
      <c r="C208" s="5"/>
      <c r="D208" s="5"/>
      <c r="E208" s="5"/>
      <c r="F208" s="5"/>
      <c r="G208" s="5"/>
      <c r="H208" s="12"/>
      <c r="I208" s="6"/>
      <c r="J208" s="6"/>
      <c r="K208" s="6"/>
      <c r="L208" s="6"/>
      <c r="M208" s="6"/>
      <c r="N208" s="6"/>
      <c r="O208" s="6"/>
    </row>
    <row r="209" spans="1:15" ht="12.75" customHeight="1" x14ac:dyDescent="0.2">
      <c r="A209" s="5"/>
      <c r="B209" s="5"/>
      <c r="C209" s="5"/>
      <c r="D209" s="5"/>
      <c r="E209" s="5"/>
      <c r="F209" s="5"/>
      <c r="G209" s="5"/>
      <c r="H209" s="12"/>
      <c r="I209" s="6"/>
      <c r="J209" s="6"/>
      <c r="K209" s="6"/>
      <c r="L209" s="6"/>
      <c r="M209" s="6"/>
      <c r="N209" s="6"/>
      <c r="O209" s="6"/>
    </row>
    <row r="210" spans="1:15" ht="12.75" customHeight="1" x14ac:dyDescent="0.2">
      <c r="A210" s="5"/>
      <c r="B210" s="5"/>
      <c r="C210" s="5"/>
      <c r="D210" s="5"/>
      <c r="E210" s="5"/>
      <c r="F210" s="5"/>
      <c r="G210" s="5"/>
      <c r="H210" s="12"/>
      <c r="I210" s="6"/>
      <c r="J210" s="6"/>
      <c r="K210" s="6"/>
      <c r="L210" s="6"/>
      <c r="M210" s="6"/>
      <c r="N210" s="6"/>
      <c r="O210" s="6"/>
    </row>
    <row r="211" spans="1:15" ht="12.75" customHeight="1" x14ac:dyDescent="0.2">
      <c r="A211" s="5"/>
      <c r="B211" s="5"/>
      <c r="C211" s="5"/>
      <c r="D211" s="5"/>
      <c r="E211" s="5"/>
      <c r="F211" s="5"/>
      <c r="G211" s="5"/>
      <c r="H211" s="12"/>
      <c r="I211" s="6"/>
      <c r="J211" s="6"/>
      <c r="K211" s="6"/>
      <c r="L211" s="6"/>
      <c r="M211" s="6"/>
      <c r="N211" s="6"/>
      <c r="O211" s="6"/>
    </row>
    <row r="212" spans="1:15" ht="12.75" customHeight="1" x14ac:dyDescent="0.2">
      <c r="A212" s="5"/>
      <c r="B212" s="5"/>
      <c r="C212" s="5"/>
      <c r="D212" s="5"/>
      <c r="E212" s="5"/>
      <c r="F212" s="5"/>
      <c r="G212" s="5"/>
      <c r="H212" s="12"/>
      <c r="I212" s="6"/>
      <c r="J212" s="6"/>
      <c r="K212" s="6"/>
      <c r="L212" s="6"/>
      <c r="M212" s="6"/>
      <c r="N212" s="6"/>
      <c r="O212" s="6"/>
    </row>
    <row r="213" spans="1:15" ht="12.75" customHeight="1" x14ac:dyDescent="0.2">
      <c r="A213" s="5"/>
      <c r="B213" s="5"/>
      <c r="C213" s="5"/>
      <c r="D213" s="5"/>
      <c r="E213" s="5"/>
      <c r="F213" s="5"/>
      <c r="G213" s="5"/>
      <c r="H213" s="12"/>
      <c r="I213" s="6"/>
      <c r="J213" s="6"/>
      <c r="K213" s="6"/>
      <c r="L213" s="6"/>
      <c r="M213" s="6"/>
      <c r="N213" s="6"/>
      <c r="O213" s="6"/>
    </row>
    <row r="214" spans="1:15" ht="12.75" customHeight="1" x14ac:dyDescent="0.2">
      <c r="A214" s="5"/>
      <c r="B214" s="5"/>
      <c r="C214" s="5"/>
      <c r="D214" s="5"/>
      <c r="E214" s="5"/>
      <c r="F214" s="5"/>
      <c r="G214" s="5"/>
      <c r="H214" s="12"/>
      <c r="I214" s="6"/>
      <c r="J214" s="6"/>
      <c r="K214" s="6"/>
      <c r="L214" s="6"/>
      <c r="M214" s="6"/>
      <c r="N214" s="6"/>
      <c r="O214" s="6"/>
    </row>
    <row r="215" spans="1:15" ht="12.75" customHeight="1" x14ac:dyDescent="0.2">
      <c r="A215" s="5"/>
      <c r="B215" s="5"/>
      <c r="C215" s="5"/>
      <c r="D215" s="5"/>
      <c r="E215" s="5"/>
      <c r="F215" s="5"/>
      <c r="G215" s="5"/>
      <c r="H215" s="12"/>
      <c r="I215" s="6"/>
      <c r="J215" s="6"/>
      <c r="K215" s="6"/>
      <c r="L215" s="6"/>
      <c r="M215" s="6"/>
      <c r="N215" s="6"/>
      <c r="O215" s="6"/>
    </row>
    <row r="216" spans="1:15" ht="12.75" customHeight="1" x14ac:dyDescent="0.2">
      <c r="A216" s="5"/>
      <c r="B216" s="5"/>
      <c r="C216" s="5"/>
      <c r="D216" s="5"/>
      <c r="E216" s="5"/>
      <c r="F216" s="5"/>
      <c r="G216" s="5"/>
      <c r="H216" s="12"/>
      <c r="I216" s="6"/>
      <c r="J216" s="6"/>
      <c r="K216" s="6"/>
      <c r="L216" s="6"/>
      <c r="M216" s="6"/>
      <c r="N216" s="6"/>
      <c r="O216" s="6"/>
    </row>
    <row r="217" spans="1:15" ht="12.75" customHeight="1" x14ac:dyDescent="0.2">
      <c r="A217" s="5"/>
      <c r="B217" s="5"/>
      <c r="C217" s="5"/>
      <c r="D217" s="5"/>
      <c r="E217" s="5"/>
      <c r="F217" s="5"/>
      <c r="G217" s="5"/>
      <c r="H217" s="12"/>
      <c r="I217" s="6"/>
      <c r="J217" s="6"/>
      <c r="K217" s="6"/>
      <c r="L217" s="6"/>
      <c r="M217" s="6"/>
      <c r="N217" s="6"/>
      <c r="O217" s="6"/>
    </row>
    <row r="218" spans="1:15" ht="12.75" customHeight="1" x14ac:dyDescent="0.2">
      <c r="A218" s="5"/>
      <c r="B218" s="5"/>
      <c r="C218" s="5"/>
      <c r="D218" s="5"/>
      <c r="E218" s="5"/>
      <c r="F218" s="5"/>
      <c r="G218" s="5"/>
      <c r="H218" s="12"/>
      <c r="I218" s="6"/>
      <c r="J218" s="6"/>
      <c r="K218" s="6"/>
      <c r="L218" s="6"/>
      <c r="M218" s="6"/>
      <c r="N218" s="6"/>
      <c r="O218" s="6"/>
    </row>
    <row r="219" spans="1:15" ht="12.75" customHeight="1" x14ac:dyDescent="0.2">
      <c r="A219" s="5"/>
      <c r="B219" s="5"/>
      <c r="C219" s="5"/>
      <c r="D219" s="5"/>
      <c r="E219" s="5"/>
      <c r="F219" s="5"/>
      <c r="G219" s="5"/>
      <c r="H219" s="12"/>
      <c r="I219" s="6"/>
      <c r="J219" s="6"/>
      <c r="K219" s="6"/>
      <c r="L219" s="6"/>
      <c r="M219" s="6"/>
      <c r="N219" s="6"/>
      <c r="O219" s="6"/>
    </row>
    <row r="220" spans="1:15" ht="12.75" customHeight="1" x14ac:dyDescent="0.2">
      <c r="A220" s="5"/>
      <c r="B220" s="5"/>
      <c r="C220" s="5"/>
      <c r="D220" s="5"/>
      <c r="E220" s="5"/>
      <c r="F220" s="5"/>
      <c r="G220" s="5"/>
      <c r="H220" s="12"/>
      <c r="I220" s="6"/>
      <c r="J220" s="6"/>
      <c r="K220" s="6"/>
      <c r="L220" s="6"/>
      <c r="M220" s="6"/>
      <c r="N220" s="6"/>
      <c r="O220" s="6"/>
    </row>
    <row r="221" spans="1:15" ht="12.75" customHeight="1" x14ac:dyDescent="0.2">
      <c r="A221" s="5"/>
      <c r="B221" s="5"/>
      <c r="C221" s="5"/>
      <c r="D221" s="5"/>
      <c r="E221" s="5"/>
      <c r="F221" s="5"/>
      <c r="G221" s="5"/>
      <c r="H221" s="12"/>
      <c r="I221" s="6"/>
      <c r="J221" s="6"/>
      <c r="K221" s="6"/>
      <c r="L221" s="6"/>
      <c r="M221" s="6"/>
      <c r="N221" s="6"/>
      <c r="O221" s="6"/>
    </row>
    <row r="222" spans="1:15" ht="12.75" customHeight="1" x14ac:dyDescent="0.2">
      <c r="A222" s="5"/>
      <c r="B222" s="5"/>
      <c r="C222" s="5"/>
      <c r="D222" s="5"/>
      <c r="E222" s="5"/>
      <c r="F222" s="5"/>
      <c r="G222" s="5"/>
      <c r="H222" s="12"/>
      <c r="I222" s="6"/>
      <c r="J222" s="6"/>
      <c r="K222" s="6"/>
      <c r="L222" s="6"/>
      <c r="M222" s="6"/>
      <c r="N222" s="6"/>
      <c r="O222" s="6"/>
    </row>
    <row r="223" spans="1:15" ht="12.75" customHeight="1" x14ac:dyDescent="0.2">
      <c r="A223" s="5"/>
      <c r="B223" s="5"/>
      <c r="C223" s="5"/>
      <c r="D223" s="5"/>
      <c r="E223" s="5"/>
      <c r="F223" s="5"/>
      <c r="G223" s="5"/>
      <c r="H223" s="12"/>
      <c r="I223" s="6"/>
      <c r="J223" s="6"/>
      <c r="K223" s="6"/>
      <c r="L223" s="6"/>
      <c r="M223" s="6"/>
      <c r="N223" s="6"/>
      <c r="O223" s="6"/>
    </row>
    <row r="224" spans="1:15" ht="12.75" customHeight="1" x14ac:dyDescent="0.2">
      <c r="A224" s="5"/>
      <c r="B224" s="5"/>
      <c r="C224" s="5"/>
      <c r="D224" s="5"/>
      <c r="E224" s="5"/>
      <c r="F224" s="5"/>
      <c r="G224" s="5"/>
      <c r="H224" s="12"/>
      <c r="I224" s="6"/>
      <c r="J224" s="6"/>
      <c r="K224" s="6"/>
      <c r="L224" s="6"/>
      <c r="M224" s="6"/>
      <c r="N224" s="6"/>
      <c r="O224" s="6"/>
    </row>
    <row r="225" spans="1:15" ht="12.75" customHeight="1" x14ac:dyDescent="0.2">
      <c r="A225" s="5"/>
      <c r="B225" s="5"/>
      <c r="C225" s="5"/>
      <c r="D225" s="5"/>
      <c r="E225" s="5"/>
      <c r="F225" s="5"/>
      <c r="G225" s="5"/>
      <c r="H225" s="12"/>
      <c r="I225" s="6"/>
      <c r="J225" s="6"/>
      <c r="K225" s="6"/>
      <c r="L225" s="6"/>
      <c r="M225" s="6"/>
      <c r="N225" s="6"/>
      <c r="O225" s="6"/>
    </row>
    <row r="226" spans="1:15" ht="12.75" customHeight="1" x14ac:dyDescent="0.2">
      <c r="A226" s="5"/>
      <c r="B226" s="5"/>
      <c r="C226" s="5"/>
      <c r="D226" s="5"/>
      <c r="E226" s="5"/>
      <c r="F226" s="5"/>
      <c r="G226" s="5"/>
      <c r="H226" s="12"/>
      <c r="I226" s="6"/>
      <c r="J226" s="6"/>
      <c r="K226" s="6"/>
      <c r="L226" s="6"/>
      <c r="M226" s="6"/>
      <c r="N226" s="6"/>
      <c r="O226" s="6"/>
    </row>
    <row r="227" spans="1:15" ht="12.75" customHeight="1" x14ac:dyDescent="0.2">
      <c r="A227" s="5"/>
      <c r="B227" s="5"/>
      <c r="C227" s="5"/>
      <c r="D227" s="5"/>
      <c r="E227" s="5"/>
      <c r="F227" s="5"/>
      <c r="G227" s="5"/>
      <c r="H227" s="12"/>
      <c r="I227" s="6"/>
      <c r="J227" s="6"/>
      <c r="K227" s="6"/>
      <c r="L227" s="6"/>
      <c r="M227" s="6"/>
      <c r="N227" s="6"/>
      <c r="O227" s="6"/>
    </row>
    <row r="228" spans="1:15" ht="12.75" customHeight="1" x14ac:dyDescent="0.2">
      <c r="A228" s="5"/>
      <c r="B228" s="5"/>
      <c r="C228" s="5"/>
      <c r="D228" s="5"/>
      <c r="E228" s="5"/>
      <c r="F228" s="5"/>
      <c r="G228" s="5"/>
      <c r="H228" s="12"/>
      <c r="I228" s="6"/>
      <c r="J228" s="6"/>
      <c r="K228" s="6"/>
      <c r="L228" s="6"/>
      <c r="M228" s="6"/>
      <c r="N228" s="6"/>
      <c r="O228" s="6"/>
    </row>
    <row r="229" spans="1:15" ht="12.75" customHeight="1" x14ac:dyDescent="0.2">
      <c r="A229" s="5"/>
      <c r="B229" s="5"/>
      <c r="C229" s="5"/>
      <c r="D229" s="5"/>
      <c r="E229" s="5"/>
      <c r="F229" s="5"/>
      <c r="G229" s="5"/>
      <c r="H229" s="12"/>
      <c r="I229" s="6"/>
      <c r="J229" s="6"/>
      <c r="K229" s="6"/>
      <c r="L229" s="6"/>
      <c r="M229" s="6"/>
      <c r="N229" s="6"/>
      <c r="O229" s="6"/>
    </row>
    <row r="230" spans="1:15" ht="12.75" customHeight="1" x14ac:dyDescent="0.2">
      <c r="A230" s="5"/>
      <c r="B230" s="5"/>
      <c r="C230" s="5"/>
      <c r="D230" s="5"/>
      <c r="E230" s="5"/>
      <c r="F230" s="5"/>
      <c r="G230" s="5"/>
      <c r="H230" s="12"/>
      <c r="I230" s="6"/>
      <c r="J230" s="6"/>
      <c r="K230" s="6"/>
      <c r="L230" s="6"/>
      <c r="M230" s="6"/>
      <c r="N230" s="6"/>
      <c r="O230" s="6"/>
    </row>
    <row r="231" spans="1:15" ht="12.75" customHeight="1" x14ac:dyDescent="0.2">
      <c r="A231" s="5"/>
      <c r="B231" s="5"/>
      <c r="C231" s="5"/>
      <c r="D231" s="5"/>
      <c r="E231" s="5"/>
      <c r="F231" s="5"/>
      <c r="G231" s="5"/>
      <c r="H231" s="12"/>
      <c r="I231" s="6"/>
      <c r="J231" s="6"/>
      <c r="K231" s="6"/>
      <c r="L231" s="6"/>
      <c r="M231" s="6"/>
      <c r="N231" s="6"/>
      <c r="O231" s="6"/>
    </row>
    <row r="232" spans="1:15" ht="12.75" customHeight="1" x14ac:dyDescent="0.2">
      <c r="A232" s="5"/>
      <c r="B232" s="5"/>
      <c r="C232" s="5"/>
      <c r="D232" s="5"/>
      <c r="E232" s="5"/>
      <c r="F232" s="5"/>
      <c r="G232" s="5"/>
      <c r="H232" s="12"/>
      <c r="I232" s="6"/>
      <c r="J232" s="6"/>
      <c r="K232" s="6"/>
      <c r="L232" s="6"/>
      <c r="M232" s="6"/>
      <c r="N232" s="6"/>
      <c r="O232" s="6"/>
    </row>
    <row r="233" spans="1:15" ht="12.75" customHeight="1" x14ac:dyDescent="0.2">
      <c r="A233" s="5"/>
      <c r="B233" s="5"/>
      <c r="C233" s="5"/>
      <c r="D233" s="5"/>
      <c r="E233" s="5"/>
      <c r="F233" s="5"/>
      <c r="G233" s="5"/>
      <c r="H233" s="12"/>
      <c r="I233" s="6"/>
      <c r="J233" s="6"/>
      <c r="K233" s="6"/>
      <c r="L233" s="6"/>
      <c r="M233" s="6"/>
      <c r="N233" s="6"/>
      <c r="O233" s="6"/>
    </row>
    <row r="234" spans="1:15" ht="12.75" customHeight="1" x14ac:dyDescent="0.2">
      <c r="A234" s="5"/>
      <c r="B234" s="5"/>
      <c r="C234" s="5"/>
      <c r="D234" s="5"/>
      <c r="E234" s="5"/>
      <c r="F234" s="5"/>
      <c r="G234" s="5"/>
      <c r="H234" s="12"/>
      <c r="I234" s="6"/>
      <c r="J234" s="6"/>
      <c r="K234" s="6"/>
      <c r="L234" s="6"/>
      <c r="M234" s="6"/>
      <c r="N234" s="6"/>
      <c r="O234" s="6"/>
    </row>
    <row r="235" spans="1:15" ht="12.75" customHeight="1" x14ac:dyDescent="0.2">
      <c r="A235" s="5"/>
      <c r="B235" s="5"/>
      <c r="C235" s="5"/>
      <c r="D235" s="5"/>
      <c r="E235" s="5"/>
      <c r="F235" s="5"/>
      <c r="G235" s="5"/>
      <c r="H235" s="12"/>
      <c r="I235" s="6"/>
      <c r="J235" s="6"/>
      <c r="K235" s="6"/>
      <c r="L235" s="6"/>
      <c r="M235" s="6"/>
      <c r="N235" s="6"/>
      <c r="O235" s="6"/>
    </row>
    <row r="236" spans="1:15" ht="12.75" customHeight="1" x14ac:dyDescent="0.2">
      <c r="A236" s="5"/>
      <c r="B236" s="5"/>
      <c r="C236" s="5"/>
      <c r="D236" s="5"/>
      <c r="E236" s="5"/>
      <c r="F236" s="5"/>
      <c r="G236" s="5"/>
      <c r="H236" s="12"/>
      <c r="I236" s="6"/>
      <c r="J236" s="6"/>
      <c r="K236" s="6"/>
      <c r="L236" s="6"/>
      <c r="M236" s="6"/>
      <c r="N236" s="6"/>
      <c r="O236" s="6"/>
    </row>
    <row r="237" spans="1:15" ht="12.75" customHeight="1" x14ac:dyDescent="0.2">
      <c r="A237" s="5"/>
      <c r="B237" s="5"/>
      <c r="C237" s="5"/>
      <c r="D237" s="5"/>
      <c r="E237" s="5"/>
      <c r="F237" s="5"/>
      <c r="G237" s="5"/>
      <c r="H237" s="12"/>
      <c r="I237" s="6"/>
      <c r="J237" s="6"/>
      <c r="K237" s="6"/>
      <c r="L237" s="6"/>
      <c r="M237" s="6"/>
      <c r="N237" s="6"/>
      <c r="O237" s="6"/>
    </row>
    <row r="238" spans="1:15" ht="12.75" customHeight="1" x14ac:dyDescent="0.2">
      <c r="A238" s="5"/>
      <c r="B238" s="5"/>
      <c r="C238" s="5"/>
      <c r="D238" s="5"/>
      <c r="E238" s="5"/>
      <c r="F238" s="5"/>
      <c r="G238" s="5"/>
      <c r="H238" s="12"/>
      <c r="I238" s="6"/>
      <c r="J238" s="6"/>
      <c r="K238" s="6"/>
      <c r="L238" s="6"/>
      <c r="M238" s="6"/>
      <c r="N238" s="6"/>
      <c r="O238" s="6"/>
    </row>
    <row r="239" spans="1:15" ht="12.75" customHeight="1" x14ac:dyDescent="0.2">
      <c r="A239" s="5"/>
      <c r="B239" s="5"/>
      <c r="C239" s="5"/>
      <c r="D239" s="5"/>
      <c r="E239" s="5"/>
      <c r="F239" s="5"/>
      <c r="G239" s="5"/>
      <c r="H239" s="12"/>
      <c r="I239" s="6"/>
      <c r="J239" s="6"/>
      <c r="K239" s="6"/>
      <c r="L239" s="6"/>
      <c r="M239" s="6"/>
      <c r="N239" s="6"/>
      <c r="O239" s="6"/>
    </row>
    <row r="240" spans="1:15" ht="12.75" customHeight="1" x14ac:dyDescent="0.2">
      <c r="A240" s="5"/>
      <c r="B240" s="5"/>
      <c r="C240" s="5"/>
      <c r="D240" s="5"/>
      <c r="E240" s="5"/>
      <c r="F240" s="5"/>
      <c r="G240" s="5"/>
      <c r="H240" s="12"/>
      <c r="I240" s="6"/>
      <c r="J240" s="6"/>
      <c r="K240" s="6"/>
      <c r="L240" s="6"/>
      <c r="M240" s="6"/>
      <c r="N240" s="6"/>
      <c r="O240" s="6"/>
    </row>
    <row r="241" spans="1:15" ht="12.75" customHeight="1" x14ac:dyDescent="0.2">
      <c r="A241" s="5"/>
      <c r="B241" s="5"/>
      <c r="C241" s="5"/>
      <c r="D241" s="5"/>
      <c r="E241" s="5"/>
      <c r="F241" s="5"/>
      <c r="G241" s="5"/>
      <c r="H241" s="12"/>
      <c r="I241" s="6"/>
      <c r="J241" s="6"/>
      <c r="K241" s="6"/>
      <c r="L241" s="6"/>
      <c r="M241" s="6"/>
      <c r="N241" s="6"/>
      <c r="O241" s="6"/>
    </row>
    <row r="242" spans="1:15" ht="12.75" customHeight="1" x14ac:dyDescent="0.2">
      <c r="A242" s="5"/>
      <c r="B242" s="5"/>
      <c r="C242" s="5"/>
      <c r="D242" s="5"/>
      <c r="E242" s="5"/>
      <c r="F242" s="5"/>
      <c r="G242" s="5"/>
      <c r="H242" s="12"/>
      <c r="I242" s="6"/>
      <c r="J242" s="6"/>
      <c r="K242" s="6"/>
      <c r="L242" s="6"/>
      <c r="M242" s="6"/>
      <c r="N242" s="6"/>
      <c r="O242" s="6"/>
    </row>
    <row r="243" spans="1:15" ht="12.75" customHeight="1" x14ac:dyDescent="0.2">
      <c r="A243" s="5"/>
      <c r="B243" s="5"/>
      <c r="C243" s="5"/>
      <c r="D243" s="5"/>
      <c r="E243" s="5"/>
      <c r="F243" s="5"/>
      <c r="G243" s="5"/>
      <c r="H243" s="12"/>
      <c r="I243" s="6"/>
      <c r="J243" s="6"/>
      <c r="K243" s="6"/>
      <c r="L243" s="6"/>
      <c r="M243" s="6"/>
      <c r="N243" s="6"/>
      <c r="O243" s="6"/>
    </row>
    <row r="244" spans="1:15" ht="12.75" customHeight="1" x14ac:dyDescent="0.2">
      <c r="A244" s="5"/>
      <c r="B244" s="5"/>
      <c r="C244" s="5"/>
      <c r="D244" s="5"/>
      <c r="E244" s="5"/>
      <c r="F244" s="5"/>
      <c r="G244" s="5"/>
      <c r="H244" s="12"/>
      <c r="I244" s="6"/>
      <c r="J244" s="6"/>
      <c r="K244" s="6"/>
      <c r="L244" s="6"/>
      <c r="M244" s="6"/>
      <c r="N244" s="6"/>
      <c r="O244" s="6"/>
    </row>
    <row r="245" spans="1:15" ht="12.75" customHeight="1" x14ac:dyDescent="0.2">
      <c r="A245" s="5"/>
      <c r="B245" s="5"/>
      <c r="C245" s="5"/>
      <c r="D245" s="5"/>
      <c r="E245" s="5"/>
      <c r="F245" s="5"/>
      <c r="G245" s="5"/>
      <c r="H245" s="12"/>
      <c r="I245" s="6"/>
      <c r="J245" s="6"/>
      <c r="K245" s="6"/>
      <c r="L245" s="6"/>
      <c r="M245" s="6"/>
      <c r="N245" s="6"/>
      <c r="O245" s="6"/>
    </row>
    <row r="246" spans="1:15" ht="12.75" customHeight="1" x14ac:dyDescent="0.2">
      <c r="A246" s="5"/>
      <c r="B246" s="5"/>
      <c r="C246" s="5"/>
      <c r="D246" s="5"/>
      <c r="E246" s="5"/>
      <c r="F246" s="5"/>
      <c r="G246" s="5"/>
      <c r="H246" s="12"/>
      <c r="I246" s="6"/>
      <c r="J246" s="6"/>
      <c r="K246" s="6"/>
      <c r="L246" s="6"/>
      <c r="M246" s="6"/>
      <c r="N246" s="6"/>
      <c r="O246" s="6"/>
    </row>
    <row r="247" spans="1:15" ht="12.75" customHeight="1" x14ac:dyDescent="0.2">
      <c r="A247" s="5"/>
      <c r="B247" s="5"/>
      <c r="C247" s="5"/>
      <c r="D247" s="5"/>
      <c r="E247" s="5"/>
      <c r="F247" s="5"/>
      <c r="G247" s="5"/>
      <c r="H247" s="12"/>
      <c r="I247" s="6"/>
      <c r="J247" s="6"/>
      <c r="K247" s="6"/>
      <c r="L247" s="6"/>
      <c r="M247" s="6"/>
      <c r="N247" s="6"/>
      <c r="O247" s="6"/>
    </row>
    <row r="248" spans="1:15" ht="12.75" customHeight="1" x14ac:dyDescent="0.2">
      <c r="A248" s="5"/>
      <c r="B248" s="5"/>
      <c r="C248" s="5"/>
      <c r="D248" s="5"/>
      <c r="E248" s="5"/>
      <c r="F248" s="5"/>
      <c r="G248" s="5"/>
      <c r="H248" s="12"/>
      <c r="I248" s="6"/>
      <c r="J248" s="6"/>
      <c r="K248" s="6"/>
      <c r="L248" s="6"/>
      <c r="M248" s="6"/>
      <c r="N248" s="6"/>
      <c r="O248" s="6"/>
    </row>
    <row r="249" spans="1:15" ht="12.75" customHeight="1" x14ac:dyDescent="0.2">
      <c r="A249" s="5"/>
      <c r="B249" s="5"/>
      <c r="C249" s="5"/>
      <c r="D249" s="5"/>
      <c r="E249" s="5"/>
      <c r="F249" s="5"/>
      <c r="G249" s="5"/>
      <c r="H249" s="12"/>
      <c r="I249" s="6"/>
      <c r="J249" s="6"/>
      <c r="K249" s="6"/>
      <c r="L249" s="6"/>
      <c r="M249" s="6"/>
      <c r="N249" s="6"/>
      <c r="O249" s="6"/>
    </row>
    <row r="250" spans="1:15" ht="12.75" customHeight="1" x14ac:dyDescent="0.2">
      <c r="A250" s="5"/>
      <c r="B250" s="5"/>
      <c r="C250" s="5"/>
      <c r="D250" s="5"/>
      <c r="E250" s="5"/>
      <c r="F250" s="5"/>
      <c r="G250" s="5"/>
      <c r="H250" s="12"/>
      <c r="I250" s="6"/>
      <c r="J250" s="6"/>
      <c r="K250" s="6"/>
      <c r="L250" s="6"/>
      <c r="M250" s="6"/>
      <c r="N250" s="6"/>
      <c r="O250" s="6"/>
    </row>
    <row r="251" spans="1:15" ht="12.75" customHeight="1" x14ac:dyDescent="0.2">
      <c r="A251" s="5"/>
      <c r="B251" s="5"/>
      <c r="C251" s="5"/>
      <c r="D251" s="5"/>
      <c r="E251" s="5"/>
      <c r="F251" s="5"/>
      <c r="G251" s="5"/>
      <c r="H251" s="12"/>
      <c r="I251" s="6"/>
      <c r="J251" s="6"/>
      <c r="K251" s="6"/>
      <c r="L251" s="6"/>
      <c r="M251" s="6"/>
      <c r="N251" s="6"/>
      <c r="O251" s="6"/>
    </row>
    <row r="252" spans="1:15" ht="12.75" customHeight="1" x14ac:dyDescent="0.2">
      <c r="A252" s="5"/>
      <c r="B252" s="5"/>
      <c r="C252" s="5"/>
      <c r="D252" s="5"/>
      <c r="E252" s="5"/>
      <c r="F252" s="5"/>
      <c r="G252" s="5"/>
      <c r="H252" s="12"/>
      <c r="I252" s="6"/>
      <c r="J252" s="6"/>
      <c r="K252" s="6"/>
      <c r="L252" s="6"/>
      <c r="M252" s="6"/>
      <c r="N252" s="6"/>
      <c r="O252" s="6"/>
    </row>
    <row r="253" spans="1:15" ht="12.75" customHeight="1" x14ac:dyDescent="0.2">
      <c r="A253" s="5"/>
      <c r="B253" s="5"/>
      <c r="C253" s="5"/>
      <c r="D253" s="5"/>
      <c r="E253" s="5"/>
      <c r="F253" s="5"/>
      <c r="G253" s="5"/>
      <c r="H253" s="12"/>
      <c r="I253" s="6"/>
      <c r="J253" s="6"/>
      <c r="K253" s="6"/>
      <c r="L253" s="6"/>
      <c r="M253" s="6"/>
      <c r="N253" s="6"/>
      <c r="O253" s="6"/>
    </row>
    <row r="254" spans="1:15" ht="12.75" customHeight="1" x14ac:dyDescent="0.2">
      <c r="A254" s="5"/>
      <c r="B254" s="5"/>
      <c r="C254" s="5"/>
      <c r="D254" s="5"/>
      <c r="E254" s="5"/>
      <c r="F254" s="5"/>
      <c r="G254" s="5"/>
      <c r="H254" s="12"/>
      <c r="I254" s="6"/>
      <c r="J254" s="6"/>
      <c r="K254" s="6"/>
      <c r="L254" s="6"/>
      <c r="M254" s="6"/>
      <c r="N254" s="6"/>
      <c r="O254" s="6"/>
    </row>
    <row r="255" spans="1:15" ht="12.75" customHeight="1" x14ac:dyDescent="0.2">
      <c r="A255" s="5"/>
      <c r="B255" s="5"/>
      <c r="C255" s="5"/>
      <c r="D255" s="5"/>
      <c r="E255" s="5"/>
      <c r="F255" s="5"/>
      <c r="G255" s="5"/>
      <c r="H255" s="12"/>
      <c r="I255" s="6"/>
      <c r="J255" s="6"/>
      <c r="K255" s="6"/>
      <c r="L255" s="6"/>
      <c r="M255" s="6"/>
      <c r="N255" s="6"/>
      <c r="O255" s="6"/>
    </row>
    <row r="256" spans="1:15" ht="12.75" customHeight="1" x14ac:dyDescent="0.2">
      <c r="A256" s="5"/>
      <c r="B256" s="5"/>
      <c r="C256" s="5"/>
      <c r="D256" s="5"/>
      <c r="E256" s="5"/>
      <c r="F256" s="5"/>
      <c r="G256" s="5"/>
      <c r="H256" s="12"/>
      <c r="I256" s="6"/>
      <c r="J256" s="6"/>
      <c r="K256" s="6"/>
      <c r="L256" s="6"/>
      <c r="M256" s="6"/>
      <c r="N256" s="6"/>
      <c r="O256" s="6"/>
    </row>
    <row r="257" spans="1:15" ht="12.75" customHeight="1" x14ac:dyDescent="0.2">
      <c r="A257" s="5"/>
      <c r="B257" s="5"/>
      <c r="C257" s="5"/>
      <c r="D257" s="5"/>
      <c r="E257" s="5"/>
      <c r="F257" s="5"/>
      <c r="G257" s="5"/>
      <c r="H257" s="12"/>
      <c r="I257" s="6"/>
      <c r="J257" s="6"/>
      <c r="K257" s="6"/>
      <c r="L257" s="6"/>
      <c r="M257" s="6"/>
      <c r="N257" s="6"/>
      <c r="O257" s="6"/>
    </row>
    <row r="258" spans="1:15" ht="12.75" customHeight="1" x14ac:dyDescent="0.2">
      <c r="A258" s="5"/>
      <c r="B258" s="5"/>
      <c r="C258" s="5"/>
      <c r="D258" s="5"/>
      <c r="E258" s="5"/>
      <c r="F258" s="5"/>
      <c r="G258" s="5"/>
      <c r="H258" s="12"/>
      <c r="I258" s="6"/>
      <c r="J258" s="6"/>
      <c r="K258" s="6"/>
      <c r="L258" s="6"/>
      <c r="M258" s="6"/>
      <c r="N258" s="6"/>
      <c r="O258" s="6"/>
    </row>
    <row r="259" spans="1:15" ht="12.75" customHeight="1" x14ac:dyDescent="0.2">
      <c r="A259" s="5"/>
      <c r="B259" s="5"/>
      <c r="C259" s="5"/>
      <c r="D259" s="5"/>
      <c r="E259" s="5"/>
      <c r="F259" s="5"/>
      <c r="G259" s="5"/>
      <c r="H259" s="12"/>
      <c r="I259" s="6"/>
      <c r="J259" s="6"/>
      <c r="K259" s="6"/>
      <c r="L259" s="6"/>
      <c r="M259" s="6"/>
      <c r="N259" s="6"/>
      <c r="O259" s="6"/>
    </row>
    <row r="260" spans="1:15" ht="12.75" customHeight="1" x14ac:dyDescent="0.2">
      <c r="A260" s="5"/>
      <c r="B260" s="5"/>
      <c r="C260" s="5"/>
      <c r="D260" s="5"/>
      <c r="E260" s="5"/>
      <c r="F260" s="5"/>
      <c r="G260" s="5"/>
      <c r="H260" s="12"/>
      <c r="I260" s="6"/>
      <c r="J260" s="6"/>
      <c r="K260" s="6"/>
      <c r="L260" s="6"/>
      <c r="M260" s="6"/>
      <c r="N260" s="6"/>
      <c r="O260" s="6"/>
    </row>
    <row r="261" spans="1:15" ht="12.75" customHeight="1" x14ac:dyDescent="0.2">
      <c r="A261" s="5"/>
      <c r="B261" s="5"/>
      <c r="C261" s="5"/>
      <c r="D261" s="5"/>
      <c r="E261" s="5"/>
      <c r="F261" s="5"/>
      <c r="G261" s="5"/>
      <c r="H261" s="12"/>
      <c r="I261" s="6"/>
      <c r="J261" s="6"/>
      <c r="K261" s="6"/>
      <c r="L261" s="6"/>
      <c r="M261" s="6"/>
      <c r="N261" s="6"/>
      <c r="O261" s="6"/>
    </row>
    <row r="262" spans="1:15" ht="12.75" customHeight="1" x14ac:dyDescent="0.2">
      <c r="A262" s="5"/>
      <c r="B262" s="5"/>
      <c r="C262" s="5"/>
      <c r="D262" s="5"/>
      <c r="E262" s="5"/>
      <c r="F262" s="5"/>
      <c r="G262" s="5"/>
      <c r="H262" s="12"/>
      <c r="I262" s="6"/>
      <c r="J262" s="6"/>
      <c r="K262" s="6"/>
      <c r="L262" s="6"/>
      <c r="M262" s="6"/>
      <c r="N262" s="6"/>
      <c r="O262" s="6"/>
    </row>
    <row r="263" spans="1:15" ht="12.75" customHeight="1" x14ac:dyDescent="0.2">
      <c r="A263" s="5"/>
      <c r="B263" s="5"/>
      <c r="C263" s="5"/>
      <c r="D263" s="5"/>
      <c r="E263" s="5"/>
      <c r="F263" s="5"/>
      <c r="G263" s="5"/>
      <c r="H263" s="12"/>
      <c r="I263" s="6"/>
      <c r="J263" s="6"/>
      <c r="K263" s="6"/>
      <c r="L263" s="6"/>
      <c r="M263" s="6"/>
      <c r="N263" s="6"/>
      <c r="O263" s="6"/>
    </row>
    <row r="264" spans="1:15" ht="12.75" customHeight="1" x14ac:dyDescent="0.2">
      <c r="A264" s="5"/>
      <c r="B264" s="5"/>
      <c r="C264" s="5"/>
      <c r="D264" s="5"/>
      <c r="E264" s="5"/>
      <c r="F264" s="5"/>
      <c r="G264" s="5"/>
      <c r="H264" s="12"/>
      <c r="I264" s="6"/>
      <c r="J264" s="6"/>
      <c r="K264" s="6"/>
      <c r="L264" s="6"/>
      <c r="M264" s="6"/>
      <c r="N264" s="6"/>
      <c r="O264" s="6"/>
    </row>
    <row r="265" spans="1:15" ht="12.75" customHeight="1" x14ac:dyDescent="0.2">
      <c r="A265" s="5"/>
      <c r="B265" s="5"/>
      <c r="C265" s="5"/>
      <c r="D265" s="5"/>
      <c r="E265" s="5"/>
      <c r="F265" s="5"/>
      <c r="G265" s="5"/>
      <c r="H265" s="12"/>
      <c r="I265" s="6"/>
      <c r="J265" s="6"/>
      <c r="K265" s="6"/>
      <c r="L265" s="6"/>
      <c r="M265" s="6"/>
      <c r="N265" s="6"/>
      <c r="O265" s="6"/>
    </row>
    <row r="266" spans="1:15" ht="12.75" customHeight="1" x14ac:dyDescent="0.2">
      <c r="A266" s="5"/>
      <c r="B266" s="5"/>
      <c r="C266" s="5"/>
      <c r="D266" s="5"/>
      <c r="E266" s="5"/>
      <c r="F266" s="5"/>
      <c r="G266" s="5"/>
      <c r="H266" s="12"/>
      <c r="I266" s="6"/>
      <c r="J266" s="6"/>
      <c r="K266" s="6"/>
      <c r="L266" s="6"/>
      <c r="M266" s="6"/>
      <c r="N266" s="6"/>
      <c r="O266" s="6"/>
    </row>
    <row r="267" spans="1:15" ht="12.75" customHeight="1" x14ac:dyDescent="0.2">
      <c r="A267" s="5"/>
      <c r="B267" s="5"/>
      <c r="C267" s="5"/>
      <c r="D267" s="5"/>
      <c r="E267" s="5"/>
      <c r="F267" s="5"/>
      <c r="G267" s="5"/>
      <c r="H267" s="12"/>
      <c r="I267" s="6"/>
      <c r="J267" s="6"/>
      <c r="K267" s="6"/>
      <c r="L267" s="6"/>
      <c r="M267" s="6"/>
      <c r="N267" s="6"/>
      <c r="O267" s="6"/>
    </row>
    <row r="268" spans="1:15" ht="12.75" customHeight="1" x14ac:dyDescent="0.2">
      <c r="A268" s="5"/>
      <c r="B268" s="5"/>
      <c r="C268" s="5"/>
      <c r="D268" s="5"/>
      <c r="E268" s="5"/>
      <c r="F268" s="5"/>
      <c r="G268" s="5"/>
      <c r="H268" s="12"/>
      <c r="I268" s="6"/>
      <c r="J268" s="6"/>
      <c r="K268" s="6"/>
      <c r="L268" s="6"/>
      <c r="M268" s="6"/>
      <c r="N268" s="6"/>
      <c r="O268" s="6"/>
    </row>
    <row r="269" spans="1:15" ht="12.75" customHeight="1" x14ac:dyDescent="0.2">
      <c r="A269" s="5"/>
      <c r="B269" s="5"/>
      <c r="C269" s="5"/>
      <c r="D269" s="5"/>
      <c r="E269" s="5"/>
      <c r="F269" s="5"/>
      <c r="G269" s="5"/>
      <c r="H269" s="12"/>
      <c r="I269" s="6"/>
      <c r="J269" s="6"/>
      <c r="K269" s="6"/>
      <c r="L269" s="6"/>
      <c r="M269" s="6"/>
      <c r="N269" s="6"/>
      <c r="O269" s="6"/>
    </row>
    <row r="270" spans="1:15" ht="12.75" customHeight="1" x14ac:dyDescent="0.2">
      <c r="A270" s="5"/>
      <c r="B270" s="5"/>
      <c r="C270" s="5"/>
      <c r="D270" s="5"/>
      <c r="E270" s="5"/>
      <c r="F270" s="5"/>
      <c r="G270" s="5"/>
      <c r="H270" s="12"/>
      <c r="I270" s="6"/>
      <c r="J270" s="6"/>
      <c r="K270" s="6"/>
      <c r="L270" s="6"/>
      <c r="M270" s="6"/>
      <c r="N270" s="6"/>
      <c r="O270" s="6"/>
    </row>
    <row r="271" spans="1:15" ht="12.75" customHeight="1" x14ac:dyDescent="0.2">
      <c r="A271" s="5"/>
      <c r="B271" s="5"/>
      <c r="C271" s="5"/>
      <c r="D271" s="5"/>
      <c r="E271" s="5"/>
      <c r="F271" s="5"/>
      <c r="G271" s="5"/>
      <c r="H271" s="12"/>
      <c r="I271" s="6"/>
      <c r="J271" s="6"/>
      <c r="K271" s="6"/>
      <c r="L271" s="6"/>
      <c r="M271" s="6"/>
      <c r="N271" s="6"/>
      <c r="O271" s="6"/>
    </row>
    <row r="272" spans="1:15" ht="12.75" customHeight="1" x14ac:dyDescent="0.2">
      <c r="A272" s="5"/>
      <c r="B272" s="5"/>
      <c r="C272" s="5"/>
      <c r="D272" s="5"/>
      <c r="E272" s="5"/>
      <c r="F272" s="5"/>
      <c r="G272" s="5"/>
      <c r="H272" s="12"/>
      <c r="I272" s="6"/>
      <c r="J272" s="6"/>
      <c r="K272" s="6"/>
      <c r="L272" s="6"/>
      <c r="M272" s="6"/>
      <c r="N272" s="6"/>
      <c r="O272" s="6"/>
    </row>
    <row r="273" spans="1:15" ht="12.75" customHeight="1" x14ac:dyDescent="0.2">
      <c r="A273" s="5"/>
      <c r="B273" s="5"/>
      <c r="C273" s="5"/>
      <c r="D273" s="5"/>
      <c r="E273" s="5"/>
      <c r="F273" s="5"/>
      <c r="G273" s="5"/>
      <c r="H273" s="12"/>
      <c r="I273" s="6"/>
      <c r="J273" s="6"/>
      <c r="K273" s="6"/>
      <c r="L273" s="6"/>
      <c r="M273" s="6"/>
      <c r="N273" s="6"/>
      <c r="O273" s="6"/>
    </row>
    <row r="274" spans="1:15" ht="12.75" customHeight="1" x14ac:dyDescent="0.2">
      <c r="A274" s="5"/>
      <c r="B274" s="5"/>
      <c r="C274" s="5"/>
      <c r="D274" s="5"/>
      <c r="E274" s="5"/>
      <c r="F274" s="5"/>
      <c r="G274" s="5"/>
      <c r="H274" s="12"/>
      <c r="I274" s="6"/>
      <c r="J274" s="6"/>
      <c r="K274" s="6"/>
      <c r="L274" s="6"/>
      <c r="M274" s="6"/>
      <c r="N274" s="6"/>
      <c r="O274" s="6"/>
    </row>
    <row r="275" spans="1:15" ht="12.75" customHeight="1" x14ac:dyDescent="0.2">
      <c r="A275" s="5"/>
      <c r="B275" s="5"/>
      <c r="C275" s="5"/>
      <c r="D275" s="5"/>
      <c r="E275" s="5"/>
      <c r="F275" s="5"/>
      <c r="G275" s="5"/>
      <c r="H275" s="12"/>
      <c r="I275" s="6"/>
      <c r="J275" s="6"/>
      <c r="K275" s="6"/>
      <c r="L275" s="6"/>
      <c r="M275" s="6"/>
      <c r="N275" s="6"/>
      <c r="O275" s="6"/>
    </row>
    <row r="276" spans="1:15" ht="12.75" customHeight="1" x14ac:dyDescent="0.2">
      <c r="A276" s="5"/>
      <c r="B276" s="5"/>
      <c r="C276" s="5"/>
      <c r="D276" s="5"/>
      <c r="E276" s="5"/>
      <c r="F276" s="5"/>
      <c r="G276" s="5"/>
      <c r="H276" s="12"/>
      <c r="I276" s="6"/>
      <c r="J276" s="6"/>
      <c r="K276" s="6"/>
      <c r="L276" s="6"/>
      <c r="M276" s="6"/>
      <c r="N276" s="6"/>
      <c r="O276" s="6"/>
    </row>
    <row r="277" spans="1:15" ht="12.75" customHeight="1" x14ac:dyDescent="0.2">
      <c r="A277" s="5"/>
      <c r="B277" s="5"/>
      <c r="C277" s="5"/>
      <c r="D277" s="5"/>
      <c r="E277" s="5"/>
      <c r="F277" s="5"/>
      <c r="G277" s="5"/>
      <c r="H277" s="12"/>
      <c r="I277" s="6"/>
      <c r="J277" s="6"/>
      <c r="K277" s="6"/>
      <c r="L277" s="6"/>
      <c r="M277" s="6"/>
      <c r="N277" s="6"/>
      <c r="O277" s="6"/>
    </row>
    <row r="278" spans="1:15" ht="12.75" customHeight="1" x14ac:dyDescent="0.2">
      <c r="A278" s="5"/>
      <c r="B278" s="5"/>
      <c r="C278" s="5"/>
      <c r="D278" s="5"/>
      <c r="E278" s="5"/>
      <c r="F278" s="5"/>
      <c r="G278" s="5"/>
      <c r="H278" s="12"/>
      <c r="I278" s="6"/>
      <c r="J278" s="6"/>
      <c r="K278" s="6"/>
      <c r="L278" s="6"/>
      <c r="M278" s="6"/>
      <c r="N278" s="6"/>
      <c r="O278" s="6"/>
    </row>
    <row r="279" spans="1:15" ht="12.75" customHeight="1" x14ac:dyDescent="0.2">
      <c r="A279" s="5"/>
      <c r="B279" s="5"/>
      <c r="C279" s="5"/>
      <c r="D279" s="5"/>
      <c r="E279" s="5"/>
      <c r="F279" s="5"/>
      <c r="G279" s="5"/>
      <c r="H279" s="12"/>
      <c r="I279" s="6"/>
      <c r="J279" s="6"/>
      <c r="K279" s="6"/>
      <c r="L279" s="6"/>
      <c r="M279" s="6"/>
      <c r="N279" s="6"/>
      <c r="O279" s="6"/>
    </row>
    <row r="280" spans="1:15" ht="12.75" customHeight="1" x14ac:dyDescent="0.2">
      <c r="A280" s="5"/>
      <c r="B280" s="5"/>
      <c r="C280" s="5"/>
      <c r="D280" s="5"/>
      <c r="E280" s="5"/>
      <c r="F280" s="5"/>
      <c r="G280" s="5"/>
      <c r="H280" s="12"/>
      <c r="I280" s="6"/>
      <c r="J280" s="6"/>
      <c r="K280" s="6"/>
      <c r="L280" s="6"/>
      <c r="M280" s="6"/>
      <c r="N280" s="6"/>
      <c r="O280" s="6"/>
    </row>
    <row r="281" spans="1:15" ht="12.75" customHeight="1" x14ac:dyDescent="0.2">
      <c r="A281" s="5"/>
      <c r="B281" s="5"/>
      <c r="C281" s="5"/>
      <c r="D281" s="5"/>
      <c r="E281" s="5"/>
      <c r="F281" s="5"/>
      <c r="G281" s="5"/>
      <c r="H281" s="12"/>
      <c r="I281" s="6"/>
      <c r="J281" s="6"/>
      <c r="K281" s="6"/>
      <c r="L281" s="6"/>
      <c r="M281" s="6"/>
      <c r="N281" s="6"/>
      <c r="O281" s="6"/>
    </row>
    <row r="282" spans="1:15" ht="12.75" customHeight="1" x14ac:dyDescent="0.2">
      <c r="A282" s="5"/>
      <c r="B282" s="5"/>
      <c r="C282" s="5"/>
      <c r="D282" s="5"/>
      <c r="E282" s="5"/>
      <c r="F282" s="5"/>
      <c r="G282" s="5"/>
      <c r="H282" s="12"/>
      <c r="I282" s="6"/>
      <c r="J282" s="6"/>
      <c r="K282" s="6"/>
      <c r="L282" s="6"/>
      <c r="M282" s="6"/>
      <c r="N282" s="6"/>
      <c r="O282" s="6"/>
    </row>
    <row r="283" spans="1:15" ht="12.75" customHeight="1" x14ac:dyDescent="0.2">
      <c r="A283" s="5"/>
      <c r="B283" s="5"/>
      <c r="C283" s="5"/>
      <c r="D283" s="5"/>
      <c r="E283" s="5"/>
      <c r="F283" s="5"/>
      <c r="G283" s="5"/>
      <c r="H283" s="12"/>
      <c r="I283" s="6"/>
      <c r="J283" s="6"/>
      <c r="K283" s="6"/>
      <c r="L283" s="6"/>
      <c r="M283" s="6"/>
      <c r="N283" s="6"/>
      <c r="O283" s="6"/>
    </row>
    <row r="284" spans="1:15" ht="12.75" customHeight="1" x14ac:dyDescent="0.2">
      <c r="A284" s="5"/>
      <c r="B284" s="5"/>
      <c r="C284" s="5"/>
      <c r="D284" s="5"/>
      <c r="E284" s="5"/>
      <c r="F284" s="5"/>
      <c r="G284" s="5"/>
      <c r="H284" s="12"/>
      <c r="I284" s="6"/>
      <c r="J284" s="6"/>
      <c r="K284" s="6"/>
      <c r="L284" s="6"/>
      <c r="M284" s="6"/>
      <c r="N284" s="6"/>
      <c r="O284" s="6"/>
    </row>
    <row r="285" spans="1:15" ht="12.75" customHeight="1" x14ac:dyDescent="0.2">
      <c r="A285" s="5"/>
      <c r="B285" s="5"/>
      <c r="C285" s="5"/>
      <c r="D285" s="5"/>
      <c r="E285" s="5"/>
      <c r="F285" s="5"/>
      <c r="G285" s="5"/>
      <c r="H285" s="12"/>
      <c r="I285" s="6"/>
      <c r="J285" s="6"/>
      <c r="K285" s="6"/>
      <c r="L285" s="6"/>
      <c r="M285" s="6"/>
      <c r="N285" s="6"/>
      <c r="O285" s="6"/>
    </row>
    <row r="286" spans="1:15" ht="12.75" customHeight="1" x14ac:dyDescent="0.2">
      <c r="A286" s="5"/>
      <c r="B286" s="5"/>
      <c r="C286" s="5"/>
      <c r="D286" s="5"/>
      <c r="E286" s="5"/>
      <c r="F286" s="5"/>
      <c r="G286" s="5"/>
      <c r="H286" s="12"/>
      <c r="I286" s="6"/>
      <c r="J286" s="6"/>
      <c r="K286" s="6"/>
      <c r="L286" s="6"/>
      <c r="M286" s="6"/>
      <c r="N286" s="6"/>
      <c r="O286" s="6"/>
    </row>
    <row r="287" spans="1:15" ht="12.75" customHeight="1" x14ac:dyDescent="0.2">
      <c r="A287" s="5"/>
      <c r="B287" s="5"/>
      <c r="C287" s="5"/>
      <c r="D287" s="5"/>
      <c r="E287" s="5"/>
      <c r="F287" s="5"/>
      <c r="G287" s="5"/>
      <c r="H287" s="12"/>
      <c r="I287" s="6"/>
      <c r="J287" s="6"/>
      <c r="K287" s="6"/>
      <c r="L287" s="6"/>
      <c r="M287" s="6"/>
      <c r="N287" s="6"/>
      <c r="O287" s="6"/>
    </row>
    <row r="288" spans="1:15" ht="12.75" customHeight="1" x14ac:dyDescent="0.2">
      <c r="A288" s="5"/>
      <c r="B288" s="5"/>
      <c r="C288" s="5"/>
      <c r="D288" s="5"/>
      <c r="E288" s="5"/>
      <c r="F288" s="5"/>
      <c r="G288" s="5"/>
      <c r="H288" s="12"/>
      <c r="I288" s="6"/>
      <c r="J288" s="6"/>
      <c r="K288" s="6"/>
      <c r="L288" s="6"/>
      <c r="M288" s="6"/>
      <c r="N288" s="6"/>
      <c r="O288" s="6"/>
    </row>
    <row r="289" spans="1:15" ht="12.75" customHeight="1" x14ac:dyDescent="0.2">
      <c r="A289" s="5"/>
      <c r="B289" s="5"/>
      <c r="C289" s="5"/>
      <c r="D289" s="5"/>
      <c r="E289" s="5"/>
      <c r="F289" s="5"/>
      <c r="G289" s="5"/>
      <c r="H289" s="12"/>
      <c r="I289" s="6"/>
      <c r="J289" s="6"/>
      <c r="K289" s="6"/>
      <c r="L289" s="6"/>
      <c r="M289" s="6"/>
      <c r="N289" s="6"/>
      <c r="O289" s="6"/>
    </row>
    <row r="290" spans="1:15" ht="12.75" customHeight="1" x14ac:dyDescent="0.2">
      <c r="A290" s="5"/>
      <c r="B290" s="5"/>
      <c r="C290" s="5"/>
      <c r="D290" s="5"/>
      <c r="E290" s="5"/>
      <c r="F290" s="5"/>
      <c r="G290" s="5"/>
      <c r="H290" s="12"/>
      <c r="I290" s="6"/>
      <c r="J290" s="6"/>
      <c r="K290" s="6"/>
      <c r="L290" s="6"/>
      <c r="M290" s="6"/>
      <c r="N290" s="6"/>
      <c r="O290" s="6"/>
    </row>
    <row r="291" spans="1:15" ht="12.75" customHeight="1" x14ac:dyDescent="0.2">
      <c r="A291" s="5"/>
      <c r="B291" s="5"/>
      <c r="C291" s="5"/>
      <c r="D291" s="5"/>
      <c r="E291" s="5"/>
      <c r="F291" s="5"/>
      <c r="G291" s="5"/>
      <c r="H291" s="12"/>
      <c r="I291" s="6"/>
      <c r="J291" s="6"/>
      <c r="K291" s="6"/>
      <c r="L291" s="6"/>
      <c r="M291" s="6"/>
      <c r="N291" s="6"/>
      <c r="O291" s="6"/>
    </row>
    <row r="292" spans="1:15" ht="12.75" customHeight="1" x14ac:dyDescent="0.2">
      <c r="A292" s="5"/>
      <c r="B292" s="5"/>
      <c r="C292" s="5"/>
      <c r="D292" s="5"/>
      <c r="E292" s="5"/>
      <c r="F292" s="5"/>
      <c r="G292" s="5"/>
      <c r="H292" s="12"/>
      <c r="I292" s="6"/>
      <c r="J292" s="6"/>
      <c r="K292" s="6"/>
      <c r="L292" s="6"/>
      <c r="M292" s="6"/>
      <c r="N292" s="6"/>
      <c r="O292" s="6"/>
    </row>
    <row r="293" spans="1:15" ht="12.75" customHeight="1" x14ac:dyDescent="0.2">
      <c r="A293" s="5"/>
      <c r="B293" s="5"/>
      <c r="C293" s="5"/>
      <c r="D293" s="5"/>
      <c r="E293" s="5"/>
      <c r="F293" s="5"/>
      <c r="G293" s="5"/>
      <c r="H293" s="12"/>
      <c r="I293" s="6"/>
      <c r="J293" s="6"/>
      <c r="K293" s="6"/>
      <c r="L293" s="6"/>
      <c r="M293" s="6"/>
      <c r="N293" s="6"/>
      <c r="O293" s="6"/>
    </row>
    <row r="294" spans="1:15" ht="12.75" customHeight="1" x14ac:dyDescent="0.2">
      <c r="A294" s="5"/>
      <c r="B294" s="5"/>
      <c r="C294" s="5"/>
      <c r="D294" s="5"/>
      <c r="E294" s="5"/>
      <c r="F294" s="5"/>
      <c r="G294" s="5"/>
      <c r="H294" s="12"/>
      <c r="I294" s="6"/>
      <c r="J294" s="6"/>
      <c r="K294" s="6"/>
      <c r="L294" s="6"/>
      <c r="M294" s="6"/>
      <c r="N294" s="6"/>
      <c r="O294" s="6"/>
    </row>
    <row r="295" spans="1:15" ht="12.75" customHeight="1" x14ac:dyDescent="0.2">
      <c r="A295" s="5"/>
      <c r="B295" s="5"/>
      <c r="C295" s="5"/>
      <c r="D295" s="5"/>
      <c r="E295" s="5"/>
      <c r="F295" s="5"/>
      <c r="G295" s="5"/>
      <c r="H295" s="12"/>
      <c r="I295" s="6"/>
      <c r="J295" s="6"/>
      <c r="K295" s="6"/>
      <c r="L295" s="6"/>
      <c r="M295" s="6"/>
      <c r="N295" s="6"/>
      <c r="O295" s="6"/>
    </row>
    <row r="296" spans="1:15" ht="12.75" customHeight="1" x14ac:dyDescent="0.2">
      <c r="A296" s="5"/>
      <c r="B296" s="5"/>
      <c r="C296" s="5"/>
      <c r="D296" s="5"/>
      <c r="E296" s="5"/>
      <c r="F296" s="5"/>
      <c r="G296" s="5"/>
      <c r="H296" s="12"/>
      <c r="I296" s="6"/>
      <c r="J296" s="6"/>
      <c r="K296" s="6"/>
      <c r="L296" s="6"/>
      <c r="M296" s="6"/>
      <c r="N296" s="6"/>
      <c r="O296" s="6"/>
    </row>
    <row r="297" spans="1:15" ht="12.75" customHeight="1" x14ac:dyDescent="0.2">
      <c r="A297" s="5"/>
      <c r="B297" s="5"/>
      <c r="C297" s="5"/>
      <c r="D297" s="5"/>
      <c r="E297" s="5"/>
      <c r="F297" s="5"/>
      <c r="G297" s="5"/>
      <c r="H297" s="12"/>
      <c r="I297" s="6"/>
      <c r="J297" s="6"/>
      <c r="K297" s="6"/>
      <c r="L297" s="6"/>
      <c r="M297" s="6"/>
      <c r="N297" s="6"/>
      <c r="O297" s="6"/>
    </row>
    <row r="298" spans="1:15" ht="12.75" customHeight="1" x14ac:dyDescent="0.2">
      <c r="A298" s="5"/>
      <c r="B298" s="5"/>
      <c r="C298" s="5"/>
      <c r="D298" s="5"/>
      <c r="E298" s="5"/>
      <c r="F298" s="5"/>
      <c r="G298" s="5"/>
      <c r="H298" s="12"/>
      <c r="I298" s="6"/>
      <c r="J298" s="6"/>
      <c r="K298" s="6"/>
      <c r="L298" s="6"/>
      <c r="M298" s="6"/>
      <c r="N298" s="6"/>
      <c r="O298" s="6"/>
    </row>
    <row r="299" spans="1:15" ht="12.75" customHeight="1" x14ac:dyDescent="0.2">
      <c r="A299" s="5"/>
      <c r="B299" s="5"/>
      <c r="C299" s="5"/>
      <c r="D299" s="5"/>
      <c r="E299" s="5"/>
      <c r="F299" s="5"/>
      <c r="G299" s="5"/>
      <c r="H299" s="12"/>
      <c r="I299" s="6"/>
      <c r="J299" s="6"/>
      <c r="K299" s="6"/>
      <c r="L299" s="6"/>
      <c r="M299" s="6"/>
      <c r="N299" s="6"/>
      <c r="O299" s="6"/>
    </row>
    <row r="300" spans="1:15" ht="12.75" customHeight="1" x14ac:dyDescent="0.2">
      <c r="A300" s="5"/>
      <c r="B300" s="5"/>
      <c r="C300" s="5"/>
      <c r="D300" s="5"/>
      <c r="E300" s="5"/>
      <c r="F300" s="5"/>
      <c r="G300" s="5"/>
      <c r="H300" s="12"/>
      <c r="I300" s="6"/>
      <c r="J300" s="6"/>
      <c r="K300" s="6"/>
      <c r="L300" s="6"/>
      <c r="M300" s="6"/>
      <c r="N300" s="6"/>
      <c r="O300" s="6"/>
    </row>
    <row r="301" spans="1:15" ht="12.75" customHeight="1" x14ac:dyDescent="0.2">
      <c r="A301" s="5"/>
      <c r="B301" s="5"/>
      <c r="C301" s="5"/>
      <c r="D301" s="5"/>
      <c r="E301" s="5"/>
      <c r="F301" s="5"/>
      <c r="G301" s="5"/>
      <c r="H301" s="12"/>
      <c r="I301" s="6"/>
      <c r="J301" s="6"/>
      <c r="K301" s="6"/>
      <c r="L301" s="6"/>
      <c r="M301" s="6"/>
      <c r="N301" s="6"/>
      <c r="O301" s="6"/>
    </row>
    <row r="302" spans="1:15" ht="12.75" customHeight="1" x14ac:dyDescent="0.2">
      <c r="A302" s="5"/>
      <c r="B302" s="5"/>
      <c r="C302" s="5"/>
      <c r="D302" s="5"/>
      <c r="E302" s="5"/>
      <c r="F302" s="5"/>
      <c r="G302" s="5"/>
      <c r="H302" s="12"/>
      <c r="I302" s="6"/>
      <c r="J302" s="6"/>
      <c r="K302" s="6"/>
      <c r="L302" s="6"/>
      <c r="M302" s="6"/>
      <c r="N302" s="6"/>
      <c r="O302" s="6"/>
    </row>
    <row r="303" spans="1:15" ht="12.75" customHeight="1" x14ac:dyDescent="0.2">
      <c r="A303" s="5"/>
      <c r="B303" s="5"/>
      <c r="C303" s="5"/>
      <c r="D303" s="5"/>
      <c r="E303" s="5"/>
      <c r="F303" s="5"/>
      <c r="G303" s="5"/>
      <c r="H303" s="12"/>
      <c r="I303" s="6"/>
      <c r="J303" s="6"/>
      <c r="K303" s="6"/>
      <c r="L303" s="6"/>
      <c r="M303" s="6"/>
      <c r="N303" s="6"/>
      <c r="O303" s="6"/>
    </row>
    <row r="304" spans="1:15" ht="12.75" customHeight="1" x14ac:dyDescent="0.2">
      <c r="A304" s="5"/>
      <c r="B304" s="5"/>
      <c r="C304" s="5"/>
      <c r="D304" s="5"/>
      <c r="E304" s="5"/>
      <c r="F304" s="5"/>
      <c r="G304" s="5"/>
      <c r="H304" s="12"/>
      <c r="I304" s="6"/>
      <c r="J304" s="6"/>
      <c r="K304" s="6"/>
      <c r="L304" s="6"/>
      <c r="M304" s="6"/>
      <c r="N304" s="6"/>
      <c r="O304" s="6"/>
    </row>
    <row r="305" spans="1:15" ht="12.75" customHeight="1" x14ac:dyDescent="0.2">
      <c r="A305" s="5"/>
      <c r="B305" s="5"/>
      <c r="C305" s="5"/>
      <c r="D305" s="5"/>
      <c r="E305" s="5"/>
      <c r="F305" s="5"/>
      <c r="G305" s="5"/>
      <c r="H305" s="12"/>
      <c r="I305" s="6"/>
      <c r="J305" s="6"/>
      <c r="K305" s="6"/>
      <c r="L305" s="6"/>
      <c r="M305" s="6"/>
      <c r="N305" s="6"/>
      <c r="O305" s="6"/>
    </row>
    <row r="306" spans="1:15" ht="12.75" customHeight="1" x14ac:dyDescent="0.2">
      <c r="A306" s="5"/>
      <c r="B306" s="5"/>
      <c r="C306" s="5"/>
      <c r="D306" s="5"/>
      <c r="E306" s="5"/>
      <c r="F306" s="5"/>
      <c r="G306" s="5"/>
      <c r="H306" s="12"/>
      <c r="I306" s="6"/>
      <c r="J306" s="6"/>
      <c r="K306" s="6"/>
      <c r="L306" s="6"/>
      <c r="M306" s="6"/>
      <c r="N306" s="6"/>
      <c r="O306" s="6"/>
    </row>
    <row r="307" spans="1:15" ht="12.75" customHeight="1" x14ac:dyDescent="0.2">
      <c r="A307" s="5"/>
      <c r="B307" s="5"/>
      <c r="C307" s="5"/>
      <c r="D307" s="5"/>
      <c r="E307" s="5"/>
      <c r="F307" s="5"/>
      <c r="G307" s="5"/>
      <c r="H307" s="12"/>
      <c r="I307" s="6"/>
      <c r="J307" s="6"/>
      <c r="K307" s="6"/>
      <c r="L307" s="6"/>
      <c r="M307" s="6"/>
      <c r="N307" s="6"/>
      <c r="O307" s="6"/>
    </row>
    <row r="308" spans="1:15" ht="12.75" customHeight="1" x14ac:dyDescent="0.2">
      <c r="A308" s="5"/>
      <c r="B308" s="5"/>
      <c r="C308" s="5"/>
      <c r="D308" s="5"/>
      <c r="E308" s="5"/>
      <c r="F308" s="5"/>
      <c r="G308" s="5"/>
      <c r="H308" s="12"/>
      <c r="I308" s="6"/>
      <c r="J308" s="6"/>
      <c r="K308" s="6"/>
      <c r="L308" s="6"/>
      <c r="M308" s="6"/>
      <c r="N308" s="6"/>
      <c r="O308" s="6"/>
    </row>
    <row r="309" spans="1:15" ht="12.75" customHeight="1" x14ac:dyDescent="0.2">
      <c r="A309" s="5"/>
      <c r="B309" s="5"/>
      <c r="C309" s="5"/>
      <c r="D309" s="5"/>
      <c r="E309" s="5"/>
      <c r="F309" s="5"/>
      <c r="G309" s="5"/>
      <c r="H309" s="12"/>
      <c r="I309" s="6"/>
      <c r="J309" s="6"/>
      <c r="K309" s="6"/>
      <c r="L309" s="6"/>
      <c r="M309" s="6"/>
      <c r="N309" s="6"/>
      <c r="O309" s="6"/>
    </row>
    <row r="310" spans="1:15" ht="12.75" customHeight="1" x14ac:dyDescent="0.2">
      <c r="A310" s="5"/>
      <c r="B310" s="5"/>
      <c r="C310" s="5"/>
      <c r="D310" s="5"/>
      <c r="E310" s="5"/>
      <c r="F310" s="5"/>
      <c r="G310" s="5"/>
      <c r="H310" s="12"/>
      <c r="I310" s="6"/>
      <c r="J310" s="6"/>
      <c r="K310" s="6"/>
      <c r="L310" s="6"/>
      <c r="M310" s="6"/>
      <c r="N310" s="6"/>
      <c r="O310" s="6"/>
    </row>
    <row r="311" spans="1:15" ht="12.75" customHeight="1" x14ac:dyDescent="0.2">
      <c r="A311" s="5"/>
      <c r="B311" s="5"/>
      <c r="C311" s="5"/>
      <c r="D311" s="5"/>
      <c r="E311" s="5"/>
      <c r="F311" s="5"/>
      <c r="G311" s="5"/>
      <c r="H311" s="12"/>
      <c r="I311" s="6"/>
      <c r="J311" s="6"/>
      <c r="K311" s="6"/>
      <c r="L311" s="6"/>
      <c r="M311" s="6"/>
      <c r="N311" s="6"/>
      <c r="O311" s="6"/>
    </row>
    <row r="312" spans="1:15" ht="12.75" customHeight="1" x14ac:dyDescent="0.2">
      <c r="A312" s="5"/>
      <c r="B312" s="5"/>
      <c r="C312" s="5"/>
      <c r="D312" s="5"/>
      <c r="E312" s="5"/>
      <c r="F312" s="5"/>
      <c r="G312" s="5"/>
      <c r="H312" s="12"/>
      <c r="I312" s="6"/>
      <c r="J312" s="6"/>
      <c r="K312" s="6"/>
      <c r="L312" s="6"/>
      <c r="M312" s="6"/>
      <c r="N312" s="6"/>
      <c r="O312" s="6"/>
    </row>
    <row r="313" spans="1:15" ht="12.75" customHeight="1" x14ac:dyDescent="0.2">
      <c r="A313" s="5"/>
      <c r="B313" s="5"/>
      <c r="C313" s="5"/>
      <c r="D313" s="5"/>
      <c r="E313" s="5"/>
      <c r="F313" s="5"/>
      <c r="G313" s="5"/>
      <c r="H313" s="12"/>
      <c r="I313" s="6"/>
      <c r="J313" s="6"/>
      <c r="K313" s="6"/>
      <c r="L313" s="6"/>
      <c r="M313" s="6"/>
      <c r="N313" s="6"/>
      <c r="O313" s="6"/>
    </row>
    <row r="314" spans="1:15" ht="12.75" customHeight="1" x14ac:dyDescent="0.2">
      <c r="A314" s="5"/>
      <c r="B314" s="5"/>
      <c r="C314" s="5"/>
      <c r="D314" s="5"/>
      <c r="E314" s="5"/>
      <c r="F314" s="5"/>
      <c r="G314" s="5"/>
      <c r="H314" s="12"/>
      <c r="I314" s="6"/>
      <c r="J314" s="6"/>
      <c r="K314" s="6"/>
      <c r="L314" s="6"/>
      <c r="M314" s="6"/>
      <c r="N314" s="6"/>
      <c r="O314" s="6"/>
    </row>
    <row r="315" spans="1:15" ht="12.75" customHeight="1" x14ac:dyDescent="0.2">
      <c r="A315" s="5"/>
      <c r="B315" s="5"/>
      <c r="C315" s="5"/>
      <c r="D315" s="5"/>
      <c r="E315" s="5"/>
      <c r="F315" s="5"/>
      <c r="G315" s="5"/>
      <c r="H315" s="12"/>
      <c r="I315" s="6"/>
      <c r="J315" s="6"/>
      <c r="K315" s="6"/>
      <c r="L315" s="6"/>
      <c r="M315" s="6"/>
      <c r="N315" s="6"/>
      <c r="O315" s="6"/>
    </row>
    <row r="316" spans="1:15" ht="12.75" customHeight="1" x14ac:dyDescent="0.2">
      <c r="A316" s="5"/>
      <c r="B316" s="5"/>
      <c r="C316" s="5"/>
      <c r="D316" s="5"/>
      <c r="E316" s="5"/>
      <c r="F316" s="5"/>
      <c r="G316" s="5"/>
      <c r="H316" s="12"/>
      <c r="I316" s="6"/>
      <c r="J316" s="6"/>
      <c r="K316" s="6"/>
      <c r="L316" s="6"/>
      <c r="M316" s="6"/>
      <c r="N316" s="6"/>
      <c r="O316" s="6"/>
    </row>
    <row r="317" spans="1:15" ht="12.75" customHeight="1" x14ac:dyDescent="0.2">
      <c r="A317" s="5"/>
      <c r="B317" s="5"/>
      <c r="C317" s="5"/>
      <c r="D317" s="5"/>
      <c r="E317" s="5"/>
      <c r="F317" s="5"/>
      <c r="G317" s="5"/>
      <c r="H317" s="12"/>
      <c r="I317" s="6"/>
      <c r="J317" s="6"/>
      <c r="K317" s="6"/>
      <c r="L317" s="6"/>
      <c r="M317" s="6"/>
      <c r="N317" s="6"/>
      <c r="O317" s="6"/>
    </row>
    <row r="318" spans="1:15" ht="12.75" customHeight="1" x14ac:dyDescent="0.2">
      <c r="A318" s="5"/>
      <c r="B318" s="5"/>
      <c r="C318" s="5"/>
      <c r="D318" s="5"/>
      <c r="E318" s="5"/>
      <c r="F318" s="5"/>
      <c r="G318" s="5"/>
      <c r="H318" s="12"/>
      <c r="I318" s="6"/>
      <c r="J318" s="6"/>
      <c r="K318" s="6"/>
      <c r="L318" s="6"/>
      <c r="M318" s="6"/>
      <c r="N318" s="6"/>
      <c r="O318" s="6"/>
    </row>
    <row r="319" spans="1:15" ht="12.75" customHeight="1" x14ac:dyDescent="0.2">
      <c r="A319" s="5"/>
      <c r="B319" s="5"/>
      <c r="C319" s="5"/>
      <c r="D319" s="5"/>
      <c r="E319" s="5"/>
      <c r="F319" s="5"/>
      <c r="G319" s="5"/>
      <c r="H319" s="12"/>
      <c r="I319" s="6"/>
      <c r="J319" s="6"/>
      <c r="K319" s="6"/>
      <c r="L319" s="6"/>
      <c r="M319" s="6"/>
      <c r="N319" s="6"/>
      <c r="O319" s="6"/>
    </row>
    <row r="320" spans="1:15" ht="12.75" customHeight="1" x14ac:dyDescent="0.2">
      <c r="A320" s="5"/>
      <c r="B320" s="5"/>
      <c r="C320" s="5"/>
      <c r="D320" s="5"/>
      <c r="E320" s="5"/>
      <c r="F320" s="5"/>
      <c r="G320" s="5"/>
      <c r="H320" s="12"/>
      <c r="I320" s="6"/>
      <c r="J320" s="6"/>
      <c r="K320" s="6"/>
      <c r="L320" s="6"/>
      <c r="M320" s="6"/>
      <c r="N320" s="6"/>
      <c r="O320" s="6"/>
    </row>
    <row r="321" spans="1:15" ht="12.75" customHeight="1" x14ac:dyDescent="0.2">
      <c r="A321" s="5"/>
      <c r="B321" s="5"/>
      <c r="C321" s="5"/>
      <c r="D321" s="5"/>
      <c r="E321" s="5"/>
      <c r="F321" s="5"/>
      <c r="G321" s="5"/>
      <c r="H321" s="12"/>
      <c r="I321" s="6"/>
      <c r="J321" s="6"/>
      <c r="K321" s="6"/>
      <c r="L321" s="6"/>
      <c r="M321" s="6"/>
      <c r="N321" s="6"/>
      <c r="O321" s="6"/>
    </row>
    <row r="322" spans="1:15" ht="12.75" customHeight="1" x14ac:dyDescent="0.2">
      <c r="A322" s="5"/>
      <c r="B322" s="5"/>
      <c r="C322" s="5"/>
      <c r="D322" s="5"/>
      <c r="E322" s="5"/>
      <c r="F322" s="5"/>
      <c r="G322" s="5"/>
      <c r="H322" s="12"/>
      <c r="I322" s="6"/>
      <c r="J322" s="6"/>
      <c r="K322" s="6"/>
      <c r="L322" s="6"/>
      <c r="M322" s="6"/>
      <c r="N322" s="6"/>
      <c r="O322" s="6"/>
    </row>
    <row r="323" spans="1:15" ht="12.75" customHeight="1" x14ac:dyDescent="0.2">
      <c r="A323" s="5"/>
      <c r="B323" s="5"/>
      <c r="C323" s="5"/>
      <c r="D323" s="5"/>
      <c r="E323" s="5"/>
      <c r="F323" s="5"/>
      <c r="G323" s="5"/>
      <c r="H323" s="12"/>
      <c r="I323" s="6"/>
      <c r="J323" s="6"/>
      <c r="K323" s="6"/>
      <c r="L323" s="6"/>
      <c r="M323" s="6"/>
      <c r="N323" s="6"/>
      <c r="O323" s="6"/>
    </row>
    <row r="324" spans="1:15" ht="12.75" customHeight="1" x14ac:dyDescent="0.2">
      <c r="A324" s="5"/>
      <c r="B324" s="5"/>
      <c r="C324" s="5"/>
      <c r="D324" s="5"/>
      <c r="E324" s="5"/>
      <c r="F324" s="5"/>
      <c r="G324" s="5"/>
      <c r="H324" s="12"/>
      <c r="I324" s="6"/>
      <c r="J324" s="6"/>
      <c r="K324" s="6"/>
      <c r="L324" s="6"/>
      <c r="M324" s="6"/>
      <c r="N324" s="6"/>
      <c r="O324" s="6"/>
    </row>
    <row r="325" spans="1:15" ht="12.75" customHeight="1" x14ac:dyDescent="0.2">
      <c r="A325" s="5"/>
      <c r="B325" s="5"/>
      <c r="C325" s="5"/>
      <c r="D325" s="5"/>
      <c r="E325" s="5"/>
      <c r="F325" s="5"/>
      <c r="G325" s="5"/>
      <c r="H325" s="12"/>
      <c r="I325" s="6"/>
      <c r="J325" s="6"/>
      <c r="K325" s="6"/>
      <c r="L325" s="6"/>
      <c r="M325" s="6"/>
      <c r="N325" s="6"/>
      <c r="O325" s="6"/>
    </row>
    <row r="326" spans="1:15" ht="12.75" customHeight="1" x14ac:dyDescent="0.2">
      <c r="A326" s="5"/>
      <c r="B326" s="5"/>
      <c r="C326" s="5"/>
      <c r="D326" s="5"/>
      <c r="E326" s="5"/>
      <c r="F326" s="5"/>
      <c r="G326" s="5"/>
      <c r="H326" s="12"/>
      <c r="I326" s="6"/>
      <c r="J326" s="6"/>
      <c r="K326" s="6"/>
      <c r="L326" s="6"/>
      <c r="M326" s="6"/>
      <c r="N326" s="6"/>
      <c r="O326" s="6"/>
    </row>
    <row r="327" spans="1:15" ht="12.75" customHeight="1" x14ac:dyDescent="0.2">
      <c r="A327" s="5"/>
      <c r="B327" s="5"/>
      <c r="C327" s="5"/>
      <c r="D327" s="5"/>
      <c r="E327" s="5"/>
      <c r="F327" s="5"/>
      <c r="G327" s="5"/>
      <c r="H327" s="12"/>
      <c r="I327" s="6"/>
      <c r="J327" s="6"/>
      <c r="K327" s="6"/>
      <c r="L327" s="6"/>
      <c r="M327" s="6"/>
      <c r="N327" s="6"/>
      <c r="O327" s="6"/>
    </row>
    <row r="328" spans="1:15" ht="12.75" customHeight="1" x14ac:dyDescent="0.2">
      <c r="A328" s="5"/>
      <c r="B328" s="5"/>
      <c r="C328" s="5"/>
      <c r="D328" s="5"/>
      <c r="E328" s="5"/>
      <c r="F328" s="5"/>
      <c r="G328" s="5"/>
      <c r="H328" s="12"/>
      <c r="I328" s="6"/>
      <c r="J328" s="6"/>
      <c r="K328" s="6"/>
      <c r="L328" s="6"/>
      <c r="M328" s="6"/>
      <c r="N328" s="6"/>
      <c r="O328" s="6"/>
    </row>
    <row r="329" spans="1:15" ht="12.75" customHeight="1" x14ac:dyDescent="0.2">
      <c r="A329" s="5"/>
      <c r="B329" s="5"/>
      <c r="C329" s="5"/>
      <c r="D329" s="5"/>
      <c r="E329" s="5"/>
      <c r="F329" s="5"/>
      <c r="G329" s="5"/>
      <c r="H329" s="12"/>
      <c r="I329" s="6"/>
      <c r="J329" s="6"/>
      <c r="K329" s="6"/>
      <c r="L329" s="6"/>
      <c r="M329" s="6"/>
      <c r="N329" s="6"/>
      <c r="O329" s="6"/>
    </row>
    <row r="330" spans="1:15" ht="12.75" customHeight="1" x14ac:dyDescent="0.2">
      <c r="A330" s="5"/>
      <c r="B330" s="5"/>
      <c r="C330" s="5"/>
      <c r="D330" s="5"/>
      <c r="E330" s="5"/>
      <c r="F330" s="5"/>
      <c r="G330" s="5"/>
      <c r="H330" s="12"/>
      <c r="I330" s="6"/>
      <c r="J330" s="6"/>
      <c r="K330" s="6"/>
      <c r="L330" s="6"/>
      <c r="M330" s="6"/>
      <c r="N330" s="6"/>
      <c r="O330" s="6"/>
    </row>
    <row r="331" spans="1:15" ht="12.75" customHeight="1" x14ac:dyDescent="0.2">
      <c r="A331" s="5"/>
      <c r="B331" s="5"/>
      <c r="C331" s="5"/>
      <c r="D331" s="5"/>
      <c r="E331" s="5"/>
      <c r="F331" s="5"/>
      <c r="G331" s="5"/>
      <c r="H331" s="12"/>
      <c r="I331" s="6"/>
      <c r="J331" s="6"/>
      <c r="K331" s="6"/>
      <c r="L331" s="6"/>
      <c r="M331" s="6"/>
      <c r="N331" s="6"/>
      <c r="O331" s="6"/>
    </row>
    <row r="332" spans="1:15" ht="12.75" customHeight="1" x14ac:dyDescent="0.2">
      <c r="A332" s="5"/>
      <c r="B332" s="5"/>
      <c r="C332" s="5"/>
      <c r="D332" s="5"/>
      <c r="E332" s="5"/>
      <c r="F332" s="5"/>
      <c r="G332" s="5"/>
      <c r="H332" s="12"/>
      <c r="I332" s="6"/>
      <c r="J332" s="6"/>
      <c r="K332" s="6"/>
      <c r="L332" s="6"/>
      <c r="M332" s="6"/>
      <c r="N332" s="6"/>
      <c r="O332" s="6"/>
    </row>
    <row r="333" spans="1:15" ht="12.75" customHeight="1" x14ac:dyDescent="0.2">
      <c r="A333" s="5"/>
      <c r="B333" s="5"/>
      <c r="C333" s="5"/>
      <c r="D333" s="5"/>
      <c r="E333" s="5"/>
      <c r="F333" s="5"/>
      <c r="G333" s="5"/>
      <c r="H333" s="12"/>
      <c r="I333" s="6"/>
      <c r="J333" s="6"/>
      <c r="K333" s="6"/>
      <c r="L333" s="6"/>
      <c r="M333" s="6"/>
      <c r="N333" s="6"/>
      <c r="O333" s="6"/>
    </row>
    <row r="334" spans="1:15" ht="12.75" customHeight="1" x14ac:dyDescent="0.2">
      <c r="A334" s="5"/>
      <c r="B334" s="5"/>
      <c r="C334" s="5"/>
      <c r="D334" s="5"/>
      <c r="E334" s="5"/>
      <c r="F334" s="5"/>
      <c r="G334" s="5"/>
      <c r="H334" s="12"/>
      <c r="I334" s="6"/>
      <c r="J334" s="6"/>
      <c r="K334" s="6"/>
      <c r="L334" s="6"/>
      <c r="M334" s="6"/>
      <c r="N334" s="6"/>
      <c r="O334" s="6"/>
    </row>
    <row r="335" spans="1:15" ht="12.75" customHeight="1" x14ac:dyDescent="0.2">
      <c r="A335" s="5"/>
      <c r="B335" s="5"/>
      <c r="C335" s="5"/>
      <c r="D335" s="5"/>
      <c r="E335" s="5"/>
      <c r="F335" s="5"/>
      <c r="G335" s="5"/>
      <c r="H335" s="12"/>
      <c r="I335" s="6"/>
      <c r="J335" s="6"/>
      <c r="K335" s="6"/>
      <c r="L335" s="6"/>
      <c r="M335" s="6"/>
      <c r="N335" s="6"/>
      <c r="O335" s="6"/>
    </row>
    <row r="336" spans="1:15" ht="12.75" customHeight="1" x14ac:dyDescent="0.2">
      <c r="A336" s="5"/>
      <c r="B336" s="5"/>
      <c r="C336" s="5"/>
      <c r="D336" s="5"/>
      <c r="E336" s="5"/>
      <c r="F336" s="5"/>
      <c r="G336" s="5"/>
      <c r="H336" s="12"/>
      <c r="I336" s="6"/>
      <c r="J336" s="6"/>
      <c r="K336" s="6"/>
      <c r="L336" s="6"/>
      <c r="M336" s="6"/>
      <c r="N336" s="6"/>
      <c r="O336" s="6"/>
    </row>
    <row r="337" spans="1:15" ht="12.75" customHeight="1" x14ac:dyDescent="0.2">
      <c r="A337" s="5"/>
      <c r="B337" s="5"/>
      <c r="C337" s="5"/>
      <c r="D337" s="5"/>
      <c r="E337" s="5"/>
      <c r="F337" s="5"/>
      <c r="G337" s="5"/>
      <c r="H337" s="12"/>
      <c r="I337" s="6"/>
      <c r="J337" s="6"/>
      <c r="K337" s="6"/>
      <c r="L337" s="6"/>
      <c r="M337" s="6"/>
      <c r="N337" s="6"/>
      <c r="O337" s="6"/>
    </row>
    <row r="338" spans="1:15" ht="12.75" customHeight="1" x14ac:dyDescent="0.2">
      <c r="A338" s="5"/>
      <c r="B338" s="5"/>
      <c r="C338" s="5"/>
      <c r="D338" s="5"/>
      <c r="E338" s="5"/>
      <c r="F338" s="5"/>
      <c r="G338" s="5"/>
      <c r="H338" s="12"/>
      <c r="I338" s="6"/>
      <c r="J338" s="6"/>
      <c r="K338" s="6"/>
      <c r="L338" s="6"/>
      <c r="M338" s="6"/>
      <c r="N338" s="6"/>
      <c r="O338" s="6"/>
    </row>
    <row r="339" spans="1:15" ht="12.75" customHeight="1" x14ac:dyDescent="0.2">
      <c r="A339" s="5"/>
      <c r="B339" s="5"/>
      <c r="C339" s="5"/>
      <c r="D339" s="5"/>
      <c r="E339" s="5"/>
      <c r="F339" s="5"/>
      <c r="G339" s="5"/>
      <c r="H339" s="12"/>
      <c r="I339" s="6"/>
      <c r="J339" s="6"/>
      <c r="K339" s="6"/>
      <c r="L339" s="6"/>
      <c r="M339" s="6"/>
      <c r="N339" s="6"/>
      <c r="O339" s="6"/>
    </row>
    <row r="340" spans="1:15" ht="12.75" customHeight="1" x14ac:dyDescent="0.2">
      <c r="A340" s="5"/>
      <c r="B340" s="5"/>
      <c r="C340" s="5"/>
      <c r="D340" s="5"/>
      <c r="E340" s="5"/>
      <c r="F340" s="5"/>
      <c r="G340" s="5"/>
      <c r="H340" s="12"/>
      <c r="I340" s="6"/>
      <c r="J340" s="6"/>
      <c r="K340" s="6"/>
      <c r="L340" s="6"/>
      <c r="M340" s="6"/>
      <c r="N340" s="6"/>
      <c r="O340" s="6"/>
    </row>
    <row r="341" spans="1:15" ht="12.75" customHeight="1" x14ac:dyDescent="0.2">
      <c r="A341" s="5"/>
      <c r="B341" s="5"/>
      <c r="C341" s="5"/>
      <c r="D341" s="5"/>
      <c r="E341" s="5"/>
      <c r="F341" s="5"/>
      <c r="G341" s="5"/>
      <c r="H341" s="12"/>
      <c r="I341" s="6"/>
      <c r="J341" s="6"/>
      <c r="K341" s="6"/>
      <c r="L341" s="6"/>
      <c r="M341" s="6"/>
      <c r="N341" s="6"/>
      <c r="O341" s="6"/>
    </row>
    <row r="342" spans="1:15" ht="12.75" customHeight="1" x14ac:dyDescent="0.2">
      <c r="A342" s="5"/>
      <c r="B342" s="5"/>
      <c r="C342" s="5"/>
      <c r="D342" s="5"/>
      <c r="E342" s="5"/>
      <c r="F342" s="5"/>
      <c r="G342" s="5"/>
      <c r="H342" s="12"/>
      <c r="I342" s="6"/>
      <c r="J342" s="6"/>
      <c r="K342" s="6"/>
      <c r="L342" s="6"/>
      <c r="M342" s="6"/>
      <c r="N342" s="6"/>
      <c r="O342" s="6"/>
    </row>
    <row r="343" spans="1:15" ht="12.75" customHeight="1" x14ac:dyDescent="0.2">
      <c r="A343" s="5"/>
      <c r="B343" s="5"/>
      <c r="C343" s="5"/>
      <c r="D343" s="5"/>
      <c r="E343" s="5"/>
      <c r="F343" s="5"/>
      <c r="G343" s="5"/>
      <c r="H343" s="12"/>
      <c r="I343" s="6"/>
      <c r="J343" s="6"/>
      <c r="K343" s="6"/>
      <c r="L343" s="6"/>
      <c r="M343" s="6"/>
      <c r="N343" s="6"/>
      <c r="O343" s="6"/>
    </row>
    <row r="344" spans="1:15" ht="12.75" customHeight="1" x14ac:dyDescent="0.2">
      <c r="A344" s="5"/>
      <c r="B344" s="5"/>
      <c r="C344" s="5"/>
      <c r="D344" s="5"/>
      <c r="E344" s="5"/>
      <c r="F344" s="5"/>
      <c r="G344" s="5"/>
      <c r="H344" s="12"/>
      <c r="I344" s="6"/>
      <c r="J344" s="6"/>
      <c r="K344" s="6"/>
      <c r="L344" s="6"/>
      <c r="M344" s="6"/>
      <c r="N344" s="6"/>
      <c r="O344" s="6"/>
    </row>
    <row r="345" spans="1:15" ht="12.75" customHeight="1" x14ac:dyDescent="0.2">
      <c r="A345" s="5"/>
      <c r="B345" s="5"/>
      <c r="C345" s="5"/>
      <c r="D345" s="5"/>
      <c r="E345" s="5"/>
      <c r="F345" s="5"/>
      <c r="G345" s="5"/>
      <c r="H345" s="12"/>
      <c r="I345" s="6"/>
      <c r="J345" s="6"/>
      <c r="K345" s="6"/>
      <c r="L345" s="6"/>
      <c r="M345" s="6"/>
      <c r="N345" s="6"/>
      <c r="O345" s="6"/>
    </row>
    <row r="346" spans="1:15" ht="12.75" customHeight="1" x14ac:dyDescent="0.2">
      <c r="A346" s="5"/>
      <c r="B346" s="5"/>
      <c r="C346" s="5"/>
      <c r="D346" s="5"/>
      <c r="E346" s="5"/>
      <c r="F346" s="5"/>
      <c r="G346" s="5"/>
      <c r="H346" s="12"/>
      <c r="I346" s="6"/>
      <c r="J346" s="6"/>
      <c r="K346" s="6"/>
      <c r="L346" s="6"/>
      <c r="M346" s="6"/>
      <c r="N346" s="6"/>
      <c r="O346" s="6"/>
    </row>
    <row r="347" spans="1:15" ht="12.75" customHeight="1" x14ac:dyDescent="0.2">
      <c r="A347" s="5"/>
      <c r="B347" s="5"/>
      <c r="C347" s="5"/>
      <c r="D347" s="5"/>
      <c r="E347" s="5"/>
      <c r="F347" s="5"/>
      <c r="G347" s="5"/>
      <c r="H347" s="12"/>
      <c r="I347" s="6"/>
      <c r="J347" s="6"/>
      <c r="K347" s="6"/>
      <c r="L347" s="6"/>
      <c r="M347" s="6"/>
      <c r="N347" s="6"/>
      <c r="O347" s="6"/>
    </row>
    <row r="348" spans="1:15" ht="12.75" customHeight="1" x14ac:dyDescent="0.2">
      <c r="A348" s="5"/>
      <c r="B348" s="5"/>
      <c r="C348" s="5"/>
      <c r="D348" s="5"/>
      <c r="E348" s="5"/>
      <c r="F348" s="5"/>
      <c r="G348" s="5"/>
      <c r="H348" s="12"/>
      <c r="I348" s="6"/>
      <c r="J348" s="6"/>
      <c r="K348" s="6"/>
      <c r="L348" s="6"/>
      <c r="M348" s="6"/>
      <c r="N348" s="6"/>
      <c r="O348" s="6"/>
    </row>
    <row r="349" spans="1:15" ht="12.75" customHeight="1" x14ac:dyDescent="0.2">
      <c r="A349" s="5"/>
      <c r="B349" s="5"/>
      <c r="C349" s="5"/>
      <c r="D349" s="5"/>
      <c r="E349" s="5"/>
      <c r="F349" s="5"/>
      <c r="G349" s="5"/>
      <c r="H349" s="12"/>
      <c r="I349" s="6"/>
      <c r="J349" s="6"/>
      <c r="K349" s="6"/>
      <c r="L349" s="6"/>
      <c r="M349" s="6"/>
      <c r="N349" s="6"/>
      <c r="O349" s="6"/>
    </row>
    <row r="350" spans="1:15" ht="12.75" customHeight="1" x14ac:dyDescent="0.2">
      <c r="A350" s="5"/>
      <c r="B350" s="5"/>
      <c r="C350" s="5"/>
      <c r="D350" s="5"/>
      <c r="E350" s="5"/>
      <c r="F350" s="5"/>
      <c r="G350" s="5"/>
      <c r="H350" s="12"/>
      <c r="I350" s="6"/>
      <c r="J350" s="6"/>
      <c r="K350" s="6"/>
      <c r="L350" s="6"/>
      <c r="M350" s="6"/>
      <c r="N350" s="6"/>
      <c r="O350" s="6"/>
    </row>
    <row r="351" spans="1:15" ht="12.75" customHeight="1" x14ac:dyDescent="0.2">
      <c r="A351" s="5"/>
      <c r="B351" s="5"/>
      <c r="C351" s="5"/>
      <c r="D351" s="5"/>
      <c r="E351" s="5"/>
      <c r="F351" s="5"/>
      <c r="G351" s="5"/>
      <c r="H351" s="12"/>
      <c r="I351" s="6"/>
      <c r="J351" s="6"/>
      <c r="K351" s="6"/>
      <c r="L351" s="6"/>
      <c r="M351" s="6"/>
      <c r="N351" s="6"/>
      <c r="O351" s="6"/>
    </row>
    <row r="352" spans="1:15" ht="12.75" customHeight="1" x14ac:dyDescent="0.2">
      <c r="A352" s="5"/>
      <c r="B352" s="5"/>
      <c r="C352" s="5"/>
      <c r="D352" s="5"/>
      <c r="E352" s="5"/>
      <c r="F352" s="5"/>
      <c r="G352" s="5"/>
      <c r="H352" s="12"/>
      <c r="I352" s="6"/>
      <c r="J352" s="6"/>
      <c r="K352" s="6"/>
      <c r="L352" s="6"/>
      <c r="M352" s="6"/>
      <c r="N352" s="6"/>
      <c r="O352" s="6"/>
    </row>
    <row r="353" spans="1:15" ht="12.75" customHeight="1" x14ac:dyDescent="0.2">
      <c r="A353" s="5"/>
      <c r="B353" s="5"/>
      <c r="C353" s="5"/>
      <c r="D353" s="5"/>
      <c r="E353" s="5"/>
      <c r="F353" s="5"/>
      <c r="G353" s="5"/>
      <c r="H353" s="12"/>
      <c r="I353" s="6"/>
      <c r="J353" s="6"/>
      <c r="K353" s="6"/>
      <c r="L353" s="6"/>
      <c r="M353" s="6"/>
      <c r="N353" s="6"/>
      <c r="O353" s="6"/>
    </row>
    <row r="354" spans="1:15" ht="12.75" customHeight="1" x14ac:dyDescent="0.2">
      <c r="A354" s="5"/>
      <c r="B354" s="5"/>
      <c r="C354" s="5"/>
      <c r="D354" s="5"/>
      <c r="E354" s="5"/>
      <c r="F354" s="5"/>
      <c r="G354" s="5"/>
      <c r="H354" s="12"/>
      <c r="I354" s="6"/>
      <c r="J354" s="6"/>
      <c r="K354" s="6"/>
      <c r="L354" s="6"/>
      <c r="M354" s="6"/>
      <c r="N354" s="6"/>
      <c r="O354" s="6"/>
    </row>
    <row r="355" spans="1:15" ht="12.75" customHeight="1" x14ac:dyDescent="0.2">
      <c r="A355" s="5"/>
      <c r="B355" s="5"/>
      <c r="C355" s="5"/>
      <c r="D355" s="5"/>
      <c r="E355" s="5"/>
      <c r="F355" s="5"/>
      <c r="G355" s="5"/>
      <c r="H355" s="12"/>
      <c r="I355" s="6"/>
      <c r="J355" s="6"/>
      <c r="K355" s="6"/>
      <c r="L355" s="6"/>
      <c r="M355" s="6"/>
      <c r="N355" s="6"/>
      <c r="O355" s="6"/>
    </row>
    <row r="356" spans="1:15" ht="12.75" customHeight="1" x14ac:dyDescent="0.2">
      <c r="A356" s="5"/>
      <c r="B356" s="5"/>
      <c r="C356" s="5"/>
      <c r="D356" s="5"/>
      <c r="E356" s="5"/>
      <c r="F356" s="5"/>
      <c r="G356" s="5"/>
      <c r="H356" s="12"/>
      <c r="I356" s="6"/>
      <c r="J356" s="6"/>
      <c r="K356" s="6"/>
      <c r="L356" s="6"/>
      <c r="M356" s="6"/>
      <c r="N356" s="6"/>
      <c r="O356" s="6"/>
    </row>
    <row r="357" spans="1:15" ht="12.75" customHeight="1" x14ac:dyDescent="0.2">
      <c r="A357" s="5"/>
      <c r="B357" s="5"/>
      <c r="C357" s="5"/>
      <c r="D357" s="5"/>
      <c r="E357" s="5"/>
      <c r="F357" s="5"/>
      <c r="G357" s="5"/>
      <c r="H357" s="12"/>
      <c r="I357" s="6"/>
      <c r="J357" s="6"/>
      <c r="K357" s="6"/>
      <c r="L357" s="6"/>
      <c r="M357" s="6"/>
      <c r="N357" s="6"/>
      <c r="O357" s="6"/>
    </row>
    <row r="358" spans="1:15" ht="12.75" customHeight="1" x14ac:dyDescent="0.2">
      <c r="A358" s="5"/>
      <c r="B358" s="5"/>
      <c r="C358" s="5"/>
      <c r="D358" s="5"/>
      <c r="E358" s="5"/>
      <c r="F358" s="5"/>
      <c r="G358" s="5"/>
      <c r="H358" s="12"/>
      <c r="I358" s="6"/>
      <c r="J358" s="6"/>
      <c r="K358" s="6"/>
      <c r="L358" s="6"/>
      <c r="M358" s="6"/>
      <c r="N358" s="6"/>
      <c r="O358" s="6"/>
    </row>
    <row r="359" spans="1:15" ht="12.75" customHeight="1" x14ac:dyDescent="0.2">
      <c r="A359" s="5"/>
      <c r="B359" s="5"/>
      <c r="C359" s="5"/>
      <c r="D359" s="5"/>
      <c r="E359" s="5"/>
      <c r="F359" s="5"/>
      <c r="G359" s="5"/>
      <c r="H359" s="12"/>
      <c r="I359" s="6"/>
      <c r="J359" s="6"/>
      <c r="K359" s="6"/>
      <c r="L359" s="6"/>
      <c r="M359" s="6"/>
      <c r="N359" s="6"/>
      <c r="O359" s="6"/>
    </row>
    <row r="360" spans="1:15" ht="12.75" customHeight="1" x14ac:dyDescent="0.2">
      <c r="A360" s="5"/>
      <c r="B360" s="5"/>
      <c r="C360" s="5"/>
      <c r="D360" s="5"/>
      <c r="E360" s="5"/>
      <c r="F360" s="5"/>
      <c r="G360" s="5"/>
      <c r="H360" s="12"/>
      <c r="I360" s="6"/>
      <c r="J360" s="6"/>
      <c r="K360" s="6"/>
      <c r="L360" s="6"/>
      <c r="M360" s="6"/>
      <c r="N360" s="6"/>
      <c r="O360" s="6"/>
    </row>
    <row r="361" spans="1:15" ht="12.75" customHeight="1" x14ac:dyDescent="0.2">
      <c r="A361" s="5"/>
      <c r="B361" s="5"/>
      <c r="C361" s="5"/>
      <c r="D361" s="5"/>
      <c r="E361" s="5"/>
      <c r="F361" s="5"/>
      <c r="G361" s="5"/>
      <c r="H361" s="12"/>
      <c r="I361" s="6"/>
      <c r="J361" s="6"/>
      <c r="K361" s="6"/>
      <c r="L361" s="6"/>
      <c r="M361" s="6"/>
      <c r="N361" s="6"/>
      <c r="O361" s="6"/>
    </row>
    <row r="362" spans="1:15" ht="12.75" customHeight="1" x14ac:dyDescent="0.2">
      <c r="A362" s="5"/>
      <c r="B362" s="5"/>
      <c r="C362" s="5"/>
      <c r="D362" s="5"/>
      <c r="E362" s="5"/>
      <c r="F362" s="5"/>
      <c r="G362" s="5"/>
      <c r="H362" s="12"/>
      <c r="I362" s="6"/>
      <c r="J362" s="6"/>
      <c r="K362" s="6"/>
      <c r="L362" s="6"/>
      <c r="M362" s="6"/>
      <c r="N362" s="6"/>
      <c r="O362" s="6"/>
    </row>
    <row r="363" spans="1:15" ht="12.75" customHeight="1" x14ac:dyDescent="0.2">
      <c r="A363" s="5"/>
      <c r="B363" s="5"/>
      <c r="C363" s="5"/>
      <c r="D363" s="5"/>
      <c r="E363" s="5"/>
      <c r="F363" s="5"/>
      <c r="G363" s="5"/>
      <c r="H363" s="12"/>
      <c r="I363" s="6"/>
      <c r="J363" s="6"/>
      <c r="K363" s="6"/>
      <c r="L363" s="6"/>
      <c r="M363" s="6"/>
      <c r="N363" s="6"/>
      <c r="O363" s="6"/>
    </row>
    <row r="364" spans="1:15" ht="12.75" customHeight="1" x14ac:dyDescent="0.2">
      <c r="A364" s="5"/>
      <c r="B364" s="5"/>
      <c r="C364" s="5"/>
      <c r="D364" s="5"/>
      <c r="E364" s="5"/>
      <c r="F364" s="5"/>
      <c r="G364" s="5"/>
      <c r="H364" s="12"/>
      <c r="I364" s="6"/>
      <c r="J364" s="6"/>
      <c r="K364" s="6"/>
      <c r="L364" s="6"/>
      <c r="M364" s="6"/>
      <c r="N364" s="6"/>
      <c r="O364" s="6"/>
    </row>
    <row r="365" spans="1:15" ht="12.75" customHeight="1" x14ac:dyDescent="0.2">
      <c r="A365" s="5"/>
      <c r="B365" s="5"/>
      <c r="C365" s="5"/>
      <c r="D365" s="5"/>
      <c r="E365" s="5"/>
      <c r="F365" s="5"/>
      <c r="G365" s="5"/>
      <c r="H365" s="12"/>
      <c r="I365" s="6"/>
      <c r="J365" s="6"/>
      <c r="K365" s="6"/>
      <c r="L365" s="6"/>
      <c r="M365" s="6"/>
      <c r="N365" s="6"/>
      <c r="O365" s="6"/>
    </row>
    <row r="366" spans="1:15" ht="12.75" customHeight="1" x14ac:dyDescent="0.2">
      <c r="A366" s="5"/>
      <c r="B366" s="5"/>
      <c r="C366" s="5"/>
      <c r="D366" s="5"/>
      <c r="E366" s="5"/>
      <c r="F366" s="5"/>
      <c r="G366" s="5"/>
      <c r="H366" s="12"/>
      <c r="I366" s="6"/>
      <c r="J366" s="6"/>
      <c r="K366" s="6"/>
      <c r="L366" s="6"/>
      <c r="M366" s="6"/>
      <c r="N366" s="6"/>
      <c r="O366" s="6"/>
    </row>
    <row r="367" spans="1:15" ht="12.75" customHeight="1" x14ac:dyDescent="0.2">
      <c r="A367" s="5"/>
      <c r="B367" s="5"/>
      <c r="C367" s="5"/>
      <c r="D367" s="5"/>
      <c r="E367" s="5"/>
      <c r="F367" s="5"/>
      <c r="G367" s="5"/>
      <c r="H367" s="12"/>
      <c r="I367" s="6"/>
      <c r="J367" s="6"/>
      <c r="K367" s="6"/>
      <c r="L367" s="6"/>
      <c r="M367" s="6"/>
      <c r="N367" s="6"/>
      <c r="O367" s="6"/>
    </row>
    <row r="368" spans="1:15" ht="12.75" customHeight="1" x14ac:dyDescent="0.2">
      <c r="A368" s="5"/>
      <c r="B368" s="5"/>
      <c r="C368" s="5"/>
      <c r="D368" s="5"/>
      <c r="E368" s="5"/>
      <c r="F368" s="5"/>
      <c r="G368" s="5"/>
      <c r="H368" s="12"/>
      <c r="I368" s="6"/>
      <c r="J368" s="6"/>
      <c r="K368" s="6"/>
      <c r="L368" s="6"/>
      <c r="M368" s="6"/>
      <c r="N368" s="6"/>
      <c r="O368" s="6"/>
    </row>
    <row r="369" spans="1:15" ht="12.75" customHeight="1" x14ac:dyDescent="0.2">
      <c r="A369" s="5"/>
      <c r="B369" s="5"/>
      <c r="C369" s="5"/>
      <c r="D369" s="5"/>
      <c r="E369" s="5"/>
      <c r="F369" s="5"/>
      <c r="G369" s="5"/>
      <c r="H369" s="12"/>
      <c r="I369" s="6"/>
      <c r="J369" s="6"/>
      <c r="K369" s="6"/>
      <c r="L369" s="6"/>
      <c r="M369" s="6"/>
      <c r="N369" s="6"/>
      <c r="O369" s="6"/>
    </row>
    <row r="370" spans="1:15" ht="12.75" customHeight="1" x14ac:dyDescent="0.2">
      <c r="A370" s="5"/>
      <c r="B370" s="5"/>
      <c r="C370" s="5"/>
      <c r="D370" s="5"/>
      <c r="E370" s="5"/>
      <c r="F370" s="5"/>
      <c r="G370" s="5"/>
      <c r="H370" s="12"/>
      <c r="I370" s="6"/>
      <c r="J370" s="6"/>
      <c r="K370" s="6"/>
      <c r="L370" s="6"/>
      <c r="M370" s="6"/>
      <c r="N370" s="6"/>
      <c r="O370" s="6"/>
    </row>
    <row r="371" spans="1:15" ht="12.75" customHeight="1" x14ac:dyDescent="0.2">
      <c r="A371" s="5"/>
      <c r="B371" s="5"/>
      <c r="C371" s="5"/>
      <c r="D371" s="5"/>
      <c r="E371" s="5"/>
      <c r="F371" s="5"/>
      <c r="G371" s="5"/>
      <c r="H371" s="12"/>
      <c r="I371" s="6"/>
      <c r="J371" s="6"/>
      <c r="K371" s="6"/>
      <c r="L371" s="6"/>
      <c r="M371" s="6"/>
      <c r="N371" s="6"/>
      <c r="O371" s="6"/>
    </row>
    <row r="372" spans="1:15" ht="12.75" customHeight="1" x14ac:dyDescent="0.2">
      <c r="A372" s="5"/>
      <c r="B372" s="5"/>
      <c r="C372" s="5"/>
      <c r="D372" s="5"/>
      <c r="E372" s="5"/>
      <c r="F372" s="5"/>
      <c r="G372" s="5"/>
      <c r="H372" s="12"/>
      <c r="I372" s="6"/>
      <c r="J372" s="6"/>
      <c r="K372" s="6"/>
      <c r="L372" s="6"/>
      <c r="M372" s="6"/>
      <c r="N372" s="6"/>
      <c r="O372" s="6"/>
    </row>
    <row r="373" spans="1:15" ht="12.75" customHeight="1" x14ac:dyDescent="0.2">
      <c r="A373" s="5"/>
      <c r="B373" s="5"/>
      <c r="C373" s="5"/>
      <c r="D373" s="5"/>
      <c r="E373" s="5"/>
      <c r="F373" s="5"/>
      <c r="G373" s="5"/>
      <c r="H373" s="12"/>
      <c r="I373" s="6"/>
      <c r="J373" s="6"/>
      <c r="K373" s="6"/>
      <c r="L373" s="6"/>
      <c r="M373" s="6"/>
      <c r="N373" s="6"/>
      <c r="O373" s="6"/>
    </row>
    <row r="374" spans="1:15" ht="12.75" customHeight="1" x14ac:dyDescent="0.2">
      <c r="A374" s="5"/>
      <c r="B374" s="5"/>
      <c r="C374" s="5"/>
      <c r="D374" s="5"/>
      <c r="E374" s="5"/>
      <c r="F374" s="5"/>
      <c r="G374" s="5"/>
      <c r="H374" s="12"/>
      <c r="I374" s="6"/>
      <c r="J374" s="6"/>
      <c r="K374" s="6"/>
      <c r="L374" s="6"/>
      <c r="M374" s="6"/>
      <c r="N374" s="6"/>
      <c r="O374" s="6"/>
    </row>
    <row r="375" spans="1:15" ht="12.75" customHeight="1" x14ac:dyDescent="0.2">
      <c r="A375" s="5"/>
      <c r="B375" s="5"/>
      <c r="C375" s="5"/>
      <c r="D375" s="5"/>
      <c r="E375" s="5"/>
      <c r="F375" s="5"/>
      <c r="G375" s="5"/>
      <c r="H375" s="12"/>
      <c r="I375" s="6"/>
      <c r="J375" s="6"/>
      <c r="K375" s="6"/>
      <c r="L375" s="6"/>
      <c r="M375" s="6"/>
      <c r="N375" s="6"/>
      <c r="O375" s="6"/>
    </row>
    <row r="376" spans="1:15" ht="12.75" customHeight="1" x14ac:dyDescent="0.2">
      <c r="A376" s="5"/>
      <c r="B376" s="5"/>
      <c r="C376" s="5"/>
      <c r="D376" s="5"/>
      <c r="E376" s="5"/>
      <c r="F376" s="5"/>
      <c r="G376" s="5"/>
      <c r="H376" s="12"/>
      <c r="I376" s="6"/>
      <c r="J376" s="6"/>
      <c r="K376" s="6"/>
      <c r="L376" s="6"/>
      <c r="M376" s="6"/>
      <c r="N376" s="6"/>
      <c r="O376" s="6"/>
    </row>
    <row r="377" spans="1:15" ht="12.75" customHeight="1" x14ac:dyDescent="0.2">
      <c r="A377" s="5"/>
      <c r="B377" s="5"/>
      <c r="C377" s="5"/>
      <c r="D377" s="5"/>
      <c r="E377" s="5"/>
      <c r="F377" s="5"/>
      <c r="G377" s="5"/>
      <c r="H377" s="12"/>
      <c r="I377" s="6"/>
      <c r="J377" s="6"/>
      <c r="K377" s="6"/>
      <c r="L377" s="6"/>
      <c r="M377" s="6"/>
      <c r="N377" s="6"/>
      <c r="O377" s="6"/>
    </row>
    <row r="378" spans="1:15" ht="12.75" customHeight="1" x14ac:dyDescent="0.2">
      <c r="A378" s="5"/>
      <c r="B378" s="5"/>
      <c r="C378" s="5"/>
      <c r="D378" s="5"/>
      <c r="E378" s="5"/>
      <c r="F378" s="5"/>
      <c r="G378" s="5"/>
      <c r="H378" s="12"/>
      <c r="I378" s="6"/>
      <c r="J378" s="6"/>
      <c r="K378" s="6"/>
      <c r="L378" s="6"/>
      <c r="M378" s="6"/>
      <c r="N378" s="6"/>
      <c r="O378" s="6"/>
    </row>
    <row r="379" spans="1:15" ht="12.75" customHeight="1" x14ac:dyDescent="0.2">
      <c r="A379" s="5"/>
      <c r="B379" s="5"/>
      <c r="C379" s="5"/>
      <c r="D379" s="5"/>
      <c r="E379" s="5"/>
      <c r="F379" s="5"/>
      <c r="G379" s="5"/>
      <c r="H379" s="12"/>
      <c r="I379" s="6"/>
      <c r="J379" s="6"/>
      <c r="K379" s="6"/>
      <c r="L379" s="6"/>
      <c r="M379" s="6"/>
      <c r="N379" s="6"/>
      <c r="O379" s="6"/>
    </row>
    <row r="380" spans="1:15" ht="12.75" customHeight="1" x14ac:dyDescent="0.2">
      <c r="A380" s="5"/>
      <c r="B380" s="5"/>
      <c r="C380" s="5"/>
      <c r="D380" s="5"/>
      <c r="E380" s="5"/>
      <c r="F380" s="5"/>
      <c r="G380" s="5"/>
      <c r="H380" s="12"/>
      <c r="I380" s="6"/>
      <c r="J380" s="6"/>
      <c r="K380" s="6"/>
      <c r="L380" s="6"/>
      <c r="M380" s="6"/>
      <c r="N380" s="6"/>
      <c r="O380" s="6"/>
    </row>
    <row r="381" spans="1:15" ht="12.75" customHeight="1" x14ac:dyDescent="0.2">
      <c r="A381" s="5"/>
      <c r="B381" s="5"/>
      <c r="C381" s="5"/>
      <c r="D381" s="5"/>
      <c r="E381" s="5"/>
      <c r="F381" s="5"/>
      <c r="G381" s="5"/>
      <c r="H381" s="12"/>
      <c r="I381" s="6"/>
      <c r="J381" s="6"/>
      <c r="K381" s="6"/>
      <c r="L381" s="6"/>
      <c r="M381" s="6"/>
      <c r="N381" s="6"/>
      <c r="O381" s="6"/>
    </row>
    <row r="382" spans="1:15" ht="12.75" customHeight="1" x14ac:dyDescent="0.2">
      <c r="A382" s="5"/>
      <c r="B382" s="5"/>
      <c r="C382" s="5"/>
      <c r="D382" s="5"/>
      <c r="E382" s="5"/>
      <c r="F382" s="5"/>
      <c r="G382" s="5"/>
      <c r="H382" s="12"/>
      <c r="I382" s="6"/>
      <c r="J382" s="6"/>
      <c r="K382" s="6"/>
      <c r="L382" s="6"/>
      <c r="M382" s="6"/>
      <c r="N382" s="6"/>
      <c r="O382" s="6"/>
    </row>
    <row r="383" spans="1:15" ht="12.75" customHeight="1" x14ac:dyDescent="0.2">
      <c r="A383" s="5"/>
      <c r="B383" s="5"/>
      <c r="C383" s="5"/>
      <c r="D383" s="5"/>
      <c r="E383" s="5"/>
      <c r="F383" s="5"/>
      <c r="G383" s="5"/>
      <c r="H383" s="12"/>
      <c r="I383" s="6"/>
      <c r="J383" s="6"/>
      <c r="K383" s="6"/>
      <c r="L383" s="6"/>
      <c r="M383" s="6"/>
      <c r="N383" s="6"/>
      <c r="O383" s="6"/>
    </row>
    <row r="384" spans="1:15" ht="12.75" customHeight="1" x14ac:dyDescent="0.2">
      <c r="A384" s="5"/>
      <c r="B384" s="5"/>
      <c r="C384" s="5"/>
      <c r="D384" s="5"/>
      <c r="E384" s="5"/>
      <c r="F384" s="5"/>
      <c r="G384" s="5"/>
      <c r="H384" s="12"/>
      <c r="I384" s="6"/>
      <c r="J384" s="6"/>
      <c r="K384" s="6"/>
      <c r="L384" s="6"/>
      <c r="M384" s="6"/>
      <c r="N384" s="6"/>
      <c r="O384" s="6"/>
    </row>
    <row r="385" spans="1:15" ht="12.75" customHeight="1" x14ac:dyDescent="0.2">
      <c r="A385" s="5"/>
      <c r="B385" s="5"/>
      <c r="C385" s="5"/>
      <c r="D385" s="5"/>
      <c r="E385" s="5"/>
      <c r="F385" s="5"/>
      <c r="G385" s="5"/>
      <c r="H385" s="12"/>
      <c r="I385" s="6"/>
      <c r="J385" s="6"/>
      <c r="K385" s="6"/>
      <c r="L385" s="6"/>
      <c r="M385" s="6"/>
      <c r="N385" s="6"/>
      <c r="O385" s="6"/>
    </row>
    <row r="386" spans="1:15" ht="12.75" customHeight="1" x14ac:dyDescent="0.2">
      <c r="A386" s="5"/>
      <c r="B386" s="5"/>
      <c r="C386" s="5"/>
      <c r="D386" s="5"/>
      <c r="E386" s="5"/>
      <c r="F386" s="5"/>
      <c r="G386" s="5"/>
      <c r="H386" s="12"/>
      <c r="I386" s="6"/>
      <c r="J386" s="6"/>
      <c r="K386" s="6"/>
      <c r="L386" s="6"/>
      <c r="M386" s="6"/>
      <c r="N386" s="6"/>
      <c r="O386" s="6"/>
    </row>
    <row r="387" spans="1:15" ht="12.75" customHeight="1" x14ac:dyDescent="0.2">
      <c r="A387" s="5"/>
      <c r="B387" s="5"/>
      <c r="C387" s="5"/>
      <c r="D387" s="5"/>
      <c r="E387" s="5"/>
      <c r="F387" s="5"/>
      <c r="G387" s="5"/>
      <c r="H387" s="12"/>
      <c r="I387" s="6"/>
      <c r="J387" s="6"/>
      <c r="K387" s="6"/>
      <c r="L387" s="6"/>
      <c r="M387" s="6"/>
      <c r="N387" s="6"/>
      <c r="O387" s="6"/>
    </row>
    <row r="388" spans="1:15" ht="12.75" customHeight="1" x14ac:dyDescent="0.2">
      <c r="A388" s="5"/>
      <c r="B388" s="5"/>
      <c r="C388" s="5"/>
      <c r="D388" s="5"/>
      <c r="E388" s="5"/>
      <c r="F388" s="5"/>
      <c r="G388" s="5"/>
      <c r="H388" s="12"/>
      <c r="I388" s="6"/>
      <c r="J388" s="6"/>
      <c r="K388" s="6"/>
      <c r="L388" s="6"/>
      <c r="M388" s="6"/>
      <c r="N388" s="6"/>
      <c r="O388" s="6"/>
    </row>
    <row r="389" spans="1:15" ht="12.75" customHeight="1" x14ac:dyDescent="0.2">
      <c r="A389" s="5"/>
      <c r="B389" s="5"/>
      <c r="C389" s="5"/>
      <c r="D389" s="5"/>
      <c r="E389" s="5"/>
      <c r="F389" s="5"/>
      <c r="G389" s="5"/>
      <c r="H389" s="12"/>
      <c r="I389" s="6"/>
      <c r="J389" s="6"/>
      <c r="K389" s="6"/>
      <c r="L389" s="6"/>
      <c r="M389" s="6"/>
      <c r="N389" s="6"/>
      <c r="O389" s="6"/>
    </row>
    <row r="390" spans="1:15" ht="12.75" customHeight="1" x14ac:dyDescent="0.2">
      <c r="A390" s="5"/>
      <c r="B390" s="5"/>
      <c r="C390" s="5"/>
      <c r="D390" s="5"/>
      <c r="E390" s="5"/>
      <c r="F390" s="5"/>
      <c r="G390" s="5"/>
      <c r="H390" s="12"/>
      <c r="I390" s="6"/>
      <c r="J390" s="6"/>
      <c r="K390" s="6"/>
      <c r="L390" s="6"/>
      <c r="M390" s="6"/>
      <c r="N390" s="6"/>
      <c r="O390" s="6"/>
    </row>
    <row r="391" spans="1:15" ht="12.75" customHeight="1" x14ac:dyDescent="0.2">
      <c r="A391" s="5"/>
      <c r="B391" s="5"/>
      <c r="C391" s="5"/>
      <c r="D391" s="5"/>
      <c r="E391" s="5"/>
      <c r="F391" s="5"/>
      <c r="G391" s="5"/>
      <c r="H391" s="12"/>
      <c r="I391" s="6"/>
      <c r="J391" s="6"/>
      <c r="K391" s="6"/>
      <c r="L391" s="6"/>
      <c r="M391" s="6"/>
      <c r="N391" s="6"/>
      <c r="O391" s="6"/>
    </row>
    <row r="392" spans="1:15" ht="12.75" customHeight="1" x14ac:dyDescent="0.2">
      <c r="A392" s="5"/>
      <c r="B392" s="5"/>
      <c r="C392" s="5"/>
      <c r="D392" s="5"/>
      <c r="E392" s="5"/>
      <c r="F392" s="5"/>
      <c r="G392" s="5"/>
      <c r="H392" s="12"/>
      <c r="I392" s="6"/>
      <c r="J392" s="6"/>
      <c r="K392" s="6"/>
      <c r="L392" s="6"/>
      <c r="M392" s="6"/>
      <c r="N392" s="6"/>
      <c r="O392" s="6"/>
    </row>
    <row r="393" spans="1:15" ht="12.75" customHeight="1" x14ac:dyDescent="0.2">
      <c r="A393" s="5"/>
      <c r="B393" s="5"/>
      <c r="C393" s="5"/>
      <c r="D393" s="5"/>
      <c r="E393" s="5"/>
      <c r="F393" s="5"/>
      <c r="G393" s="5"/>
      <c r="H393" s="12"/>
      <c r="I393" s="6"/>
      <c r="J393" s="6"/>
      <c r="K393" s="6"/>
      <c r="L393" s="6"/>
      <c r="M393" s="6"/>
      <c r="N393" s="6"/>
      <c r="O393" s="6"/>
    </row>
    <row r="394" spans="1:15" ht="12.75" customHeight="1" x14ac:dyDescent="0.2">
      <c r="A394" s="5"/>
      <c r="B394" s="5"/>
      <c r="C394" s="5"/>
      <c r="D394" s="5"/>
      <c r="E394" s="5"/>
      <c r="F394" s="5"/>
      <c r="G394" s="5"/>
      <c r="H394" s="12"/>
      <c r="I394" s="6"/>
      <c r="J394" s="6"/>
      <c r="K394" s="6"/>
      <c r="L394" s="6"/>
      <c r="M394" s="6"/>
      <c r="N394" s="6"/>
      <c r="O394" s="6"/>
    </row>
    <row r="395" spans="1:15" ht="12.75" customHeight="1" x14ac:dyDescent="0.2">
      <c r="A395" s="5"/>
      <c r="B395" s="5"/>
      <c r="C395" s="5"/>
      <c r="D395" s="5"/>
      <c r="E395" s="5"/>
      <c r="F395" s="5"/>
      <c r="G395" s="5"/>
      <c r="H395" s="12"/>
      <c r="I395" s="6"/>
      <c r="J395" s="6"/>
      <c r="K395" s="6"/>
      <c r="L395" s="6"/>
      <c r="M395" s="6"/>
      <c r="N395" s="6"/>
      <c r="O395" s="6"/>
    </row>
    <row r="396" spans="1:15" ht="12.75" customHeight="1" x14ac:dyDescent="0.2">
      <c r="A396" s="5"/>
      <c r="B396" s="5"/>
      <c r="C396" s="5"/>
      <c r="D396" s="5"/>
      <c r="E396" s="5"/>
      <c r="F396" s="5"/>
      <c r="G396" s="5"/>
      <c r="H396" s="12"/>
      <c r="I396" s="6"/>
      <c r="J396" s="6"/>
      <c r="K396" s="6"/>
      <c r="L396" s="6"/>
      <c r="M396" s="6"/>
      <c r="N396" s="6"/>
      <c r="O396" s="6"/>
    </row>
    <row r="397" spans="1:15" ht="12.75" customHeight="1" x14ac:dyDescent="0.2">
      <c r="A397" s="5"/>
      <c r="B397" s="5"/>
      <c r="C397" s="5"/>
      <c r="D397" s="5"/>
      <c r="E397" s="5"/>
      <c r="F397" s="5"/>
      <c r="G397" s="5"/>
      <c r="H397" s="12"/>
      <c r="I397" s="6"/>
      <c r="J397" s="6"/>
      <c r="K397" s="6"/>
      <c r="L397" s="6"/>
      <c r="M397" s="6"/>
      <c r="N397" s="6"/>
      <c r="O397" s="6"/>
    </row>
    <row r="398" spans="1:15" ht="12.75" customHeight="1" x14ac:dyDescent="0.2">
      <c r="A398" s="5"/>
      <c r="B398" s="5"/>
      <c r="C398" s="5"/>
      <c r="D398" s="5"/>
      <c r="E398" s="5"/>
      <c r="F398" s="5"/>
      <c r="G398" s="5"/>
      <c r="H398" s="12"/>
      <c r="I398" s="6"/>
      <c r="J398" s="6"/>
      <c r="K398" s="6"/>
      <c r="L398" s="6"/>
      <c r="M398" s="6"/>
      <c r="N398" s="6"/>
      <c r="O398" s="6"/>
    </row>
    <row r="399" spans="1:15" ht="12.75" customHeight="1" x14ac:dyDescent="0.2">
      <c r="A399" s="5"/>
      <c r="B399" s="5"/>
      <c r="C399" s="5"/>
      <c r="D399" s="5"/>
      <c r="E399" s="5"/>
      <c r="F399" s="5"/>
      <c r="G399" s="5"/>
      <c r="H399" s="12"/>
      <c r="I399" s="6"/>
      <c r="J399" s="6"/>
      <c r="K399" s="6"/>
      <c r="L399" s="6"/>
      <c r="M399" s="6"/>
      <c r="N399" s="6"/>
      <c r="O399" s="6"/>
    </row>
    <row r="400" spans="1:15" ht="12.75" customHeight="1" x14ac:dyDescent="0.2">
      <c r="A400" s="5"/>
      <c r="B400" s="5"/>
      <c r="C400" s="5"/>
      <c r="D400" s="5"/>
      <c r="E400" s="5"/>
      <c r="F400" s="5"/>
      <c r="G400" s="5"/>
      <c r="H400" s="12"/>
      <c r="I400" s="6"/>
      <c r="J400" s="6"/>
      <c r="K400" s="6"/>
      <c r="L400" s="6"/>
      <c r="M400" s="6"/>
      <c r="N400" s="6"/>
      <c r="O400" s="6"/>
    </row>
    <row r="401" spans="1:15" ht="12.75" customHeight="1" x14ac:dyDescent="0.2">
      <c r="A401" s="5"/>
      <c r="B401" s="5"/>
      <c r="C401" s="5"/>
      <c r="D401" s="5"/>
      <c r="E401" s="5"/>
      <c r="F401" s="5"/>
      <c r="G401" s="5"/>
      <c r="H401" s="12"/>
      <c r="I401" s="6"/>
      <c r="J401" s="6"/>
      <c r="K401" s="6"/>
      <c r="L401" s="6"/>
      <c r="M401" s="6"/>
      <c r="N401" s="6"/>
      <c r="O401" s="6"/>
    </row>
    <row r="402" spans="1:15" ht="12.75" customHeight="1" x14ac:dyDescent="0.2">
      <c r="A402" s="5"/>
      <c r="B402" s="5"/>
      <c r="C402" s="5"/>
      <c r="D402" s="5"/>
      <c r="E402" s="5"/>
      <c r="F402" s="5"/>
      <c r="G402" s="5"/>
      <c r="H402" s="12"/>
      <c r="I402" s="6"/>
      <c r="J402" s="6"/>
      <c r="K402" s="6"/>
      <c r="L402" s="6"/>
      <c r="M402" s="6"/>
      <c r="N402" s="6"/>
      <c r="O402" s="6"/>
    </row>
    <row r="403" spans="1:15" ht="12.75" customHeight="1" x14ac:dyDescent="0.2">
      <c r="A403" s="5"/>
      <c r="B403" s="5"/>
      <c r="C403" s="5"/>
      <c r="D403" s="5"/>
      <c r="E403" s="5"/>
      <c r="F403" s="5"/>
      <c r="G403" s="5"/>
      <c r="H403" s="12"/>
      <c r="I403" s="6"/>
      <c r="J403" s="6"/>
      <c r="K403" s="6"/>
      <c r="L403" s="6"/>
      <c r="M403" s="6"/>
      <c r="N403" s="6"/>
      <c r="O403" s="6"/>
    </row>
    <row r="404" spans="1:15" ht="12.75" customHeight="1" x14ac:dyDescent="0.2">
      <c r="A404" s="5"/>
      <c r="B404" s="5"/>
      <c r="C404" s="5"/>
      <c r="D404" s="5"/>
      <c r="E404" s="5"/>
      <c r="F404" s="5"/>
      <c r="G404" s="5"/>
      <c r="H404" s="12"/>
      <c r="I404" s="6"/>
      <c r="J404" s="6"/>
      <c r="K404" s="6"/>
      <c r="L404" s="6"/>
      <c r="M404" s="6"/>
      <c r="N404" s="6"/>
      <c r="O404" s="6"/>
    </row>
    <row r="405" spans="1:15" ht="12.75" customHeight="1" x14ac:dyDescent="0.2">
      <c r="A405" s="5"/>
      <c r="B405" s="5"/>
      <c r="C405" s="5"/>
      <c r="D405" s="5"/>
      <c r="E405" s="5"/>
      <c r="F405" s="5"/>
      <c r="G405" s="5"/>
      <c r="H405" s="12"/>
      <c r="I405" s="6"/>
      <c r="J405" s="6"/>
      <c r="K405" s="6"/>
      <c r="L405" s="6"/>
      <c r="M405" s="6"/>
      <c r="N405" s="6"/>
      <c r="O405" s="6"/>
    </row>
    <row r="406" spans="1:15" ht="12.75" customHeight="1" x14ac:dyDescent="0.2">
      <c r="A406" s="5"/>
      <c r="B406" s="5"/>
      <c r="C406" s="5"/>
      <c r="D406" s="5"/>
      <c r="E406" s="5"/>
      <c r="F406" s="5"/>
      <c r="G406" s="5"/>
      <c r="H406" s="12"/>
      <c r="I406" s="6"/>
      <c r="J406" s="6"/>
      <c r="K406" s="6"/>
      <c r="L406" s="6"/>
      <c r="M406" s="6"/>
      <c r="N406" s="6"/>
      <c r="O406" s="6"/>
    </row>
    <row r="407" spans="1:15" ht="12.75" customHeight="1" x14ac:dyDescent="0.2">
      <c r="A407" s="5"/>
      <c r="B407" s="5"/>
      <c r="C407" s="5"/>
      <c r="D407" s="5"/>
      <c r="E407" s="5"/>
      <c r="F407" s="5"/>
      <c r="G407" s="5"/>
      <c r="H407" s="12"/>
      <c r="I407" s="6"/>
      <c r="J407" s="6"/>
      <c r="K407" s="6"/>
      <c r="L407" s="6"/>
      <c r="M407" s="6"/>
      <c r="N407" s="6"/>
      <c r="O407" s="6"/>
    </row>
    <row r="408" spans="1:15" ht="12.75" customHeight="1" x14ac:dyDescent="0.2">
      <c r="A408" s="5"/>
      <c r="B408" s="5"/>
      <c r="C408" s="5"/>
      <c r="D408" s="5"/>
      <c r="E408" s="5"/>
      <c r="F408" s="5"/>
      <c r="G408" s="5"/>
      <c r="H408" s="12"/>
      <c r="I408" s="6"/>
      <c r="J408" s="6"/>
      <c r="K408" s="6"/>
      <c r="L408" s="6"/>
      <c r="M408" s="6"/>
      <c r="N408" s="6"/>
      <c r="O408" s="6"/>
    </row>
    <row r="409" spans="1:15" ht="12.75" customHeight="1" x14ac:dyDescent="0.2">
      <c r="A409" s="5"/>
      <c r="B409" s="5"/>
      <c r="C409" s="5"/>
      <c r="D409" s="5"/>
      <c r="E409" s="5"/>
      <c r="F409" s="5"/>
      <c r="G409" s="5"/>
      <c r="H409" s="12"/>
      <c r="I409" s="6"/>
      <c r="J409" s="6"/>
      <c r="K409" s="6"/>
      <c r="L409" s="6"/>
      <c r="M409" s="6"/>
      <c r="N409" s="6"/>
      <c r="O409" s="6"/>
    </row>
    <row r="410" spans="1:15" ht="12.75" customHeight="1" x14ac:dyDescent="0.2">
      <c r="A410" s="5"/>
      <c r="B410" s="5"/>
      <c r="C410" s="5"/>
      <c r="D410" s="5"/>
      <c r="E410" s="5"/>
      <c r="F410" s="5"/>
      <c r="G410" s="5"/>
      <c r="H410" s="12"/>
      <c r="I410" s="6"/>
      <c r="J410" s="6"/>
      <c r="K410" s="6"/>
      <c r="L410" s="6"/>
      <c r="M410" s="6"/>
      <c r="N410" s="6"/>
      <c r="O410" s="6"/>
    </row>
    <row r="411" spans="1:15" ht="12.75" customHeight="1" x14ac:dyDescent="0.2">
      <c r="A411" s="5"/>
      <c r="B411" s="5"/>
      <c r="C411" s="5"/>
      <c r="D411" s="5"/>
      <c r="E411" s="5"/>
      <c r="F411" s="5"/>
      <c r="G411" s="5"/>
      <c r="H411" s="12"/>
      <c r="I411" s="6"/>
      <c r="J411" s="6"/>
      <c r="K411" s="6"/>
      <c r="L411" s="6"/>
      <c r="M411" s="6"/>
      <c r="N411" s="6"/>
      <c r="O411" s="6"/>
    </row>
    <row r="412" spans="1:15" ht="12.75" customHeight="1" x14ac:dyDescent="0.2">
      <c r="A412" s="5"/>
      <c r="B412" s="5"/>
      <c r="C412" s="5"/>
      <c r="D412" s="5"/>
      <c r="E412" s="5"/>
      <c r="F412" s="5"/>
      <c r="G412" s="5"/>
      <c r="H412" s="12"/>
      <c r="I412" s="6"/>
      <c r="J412" s="6"/>
      <c r="K412" s="6"/>
      <c r="L412" s="6"/>
      <c r="M412" s="6"/>
      <c r="N412" s="6"/>
      <c r="O412" s="6"/>
    </row>
    <row r="413" spans="1:15" ht="12.75" customHeight="1" x14ac:dyDescent="0.2">
      <c r="A413" s="5"/>
      <c r="B413" s="5"/>
      <c r="C413" s="5"/>
      <c r="D413" s="5"/>
      <c r="E413" s="5"/>
      <c r="F413" s="5"/>
      <c r="G413" s="5"/>
      <c r="H413" s="12"/>
      <c r="I413" s="6"/>
      <c r="J413" s="6"/>
      <c r="K413" s="6"/>
      <c r="L413" s="6"/>
      <c r="M413" s="6"/>
      <c r="N413" s="6"/>
      <c r="O413" s="6"/>
    </row>
    <row r="414" spans="1:15" ht="12.75" customHeight="1" x14ac:dyDescent="0.2">
      <c r="A414" s="5"/>
      <c r="B414" s="5"/>
      <c r="C414" s="5"/>
      <c r="D414" s="5"/>
      <c r="E414" s="5"/>
      <c r="F414" s="5"/>
      <c r="G414" s="5"/>
      <c r="H414" s="12"/>
      <c r="I414" s="6"/>
      <c r="J414" s="6"/>
      <c r="K414" s="6"/>
      <c r="L414" s="6"/>
      <c r="M414" s="6"/>
      <c r="N414" s="6"/>
      <c r="O414" s="6"/>
    </row>
    <row r="415" spans="1:15" ht="12.75" customHeight="1" x14ac:dyDescent="0.2">
      <c r="A415" s="5"/>
      <c r="B415" s="5"/>
      <c r="C415" s="5"/>
      <c r="D415" s="5"/>
      <c r="E415" s="5"/>
      <c r="F415" s="5"/>
      <c r="G415" s="5"/>
      <c r="H415" s="12"/>
      <c r="I415" s="6"/>
      <c r="J415" s="6"/>
      <c r="K415" s="6"/>
      <c r="L415" s="6"/>
      <c r="M415" s="6"/>
      <c r="N415" s="6"/>
      <c r="O415" s="6"/>
    </row>
    <row r="416" spans="1:15" ht="12.75" customHeight="1" x14ac:dyDescent="0.2">
      <c r="A416" s="5"/>
      <c r="B416" s="5"/>
      <c r="C416" s="5"/>
      <c r="D416" s="5"/>
      <c r="E416" s="5"/>
      <c r="F416" s="5"/>
      <c r="G416" s="5"/>
      <c r="H416" s="12"/>
      <c r="I416" s="6"/>
      <c r="J416" s="6"/>
      <c r="K416" s="6"/>
      <c r="L416" s="6"/>
      <c r="M416" s="6"/>
      <c r="N416" s="6"/>
      <c r="O416" s="6"/>
    </row>
    <row r="417" spans="1:15" ht="12.75" customHeight="1" x14ac:dyDescent="0.2">
      <c r="A417" s="5"/>
      <c r="B417" s="5"/>
      <c r="C417" s="5"/>
      <c r="D417" s="5"/>
      <c r="E417" s="5"/>
      <c r="F417" s="5"/>
      <c r="G417" s="5"/>
      <c r="H417" s="12"/>
      <c r="I417" s="6"/>
      <c r="J417" s="6"/>
      <c r="K417" s="6"/>
      <c r="L417" s="6"/>
      <c r="M417" s="6"/>
      <c r="N417" s="6"/>
      <c r="O417" s="6"/>
    </row>
    <row r="418" spans="1:15" ht="12.75" customHeight="1" x14ac:dyDescent="0.2">
      <c r="A418" s="5"/>
      <c r="B418" s="5"/>
      <c r="C418" s="5"/>
      <c r="D418" s="5"/>
      <c r="E418" s="5"/>
      <c r="F418" s="5"/>
      <c r="G418" s="5"/>
      <c r="H418" s="12"/>
      <c r="I418" s="6"/>
      <c r="J418" s="6"/>
      <c r="K418" s="6"/>
      <c r="L418" s="6"/>
      <c r="M418" s="6"/>
      <c r="N418" s="6"/>
      <c r="O418" s="6"/>
    </row>
    <row r="419" spans="1:15" ht="12.75" customHeight="1" x14ac:dyDescent="0.2">
      <c r="A419" s="5"/>
      <c r="B419" s="5"/>
      <c r="C419" s="5"/>
      <c r="D419" s="5"/>
      <c r="E419" s="5"/>
      <c r="F419" s="5"/>
      <c r="G419" s="5"/>
      <c r="H419" s="12"/>
      <c r="I419" s="6"/>
      <c r="J419" s="6"/>
      <c r="K419" s="6"/>
      <c r="L419" s="6"/>
      <c r="M419" s="6"/>
      <c r="N419" s="6"/>
      <c r="O419" s="6"/>
    </row>
    <row r="420" spans="1:15" ht="12.75" customHeight="1" x14ac:dyDescent="0.2">
      <c r="A420" s="5"/>
      <c r="B420" s="5"/>
      <c r="C420" s="5"/>
      <c r="D420" s="5"/>
      <c r="E420" s="5"/>
      <c r="F420" s="5"/>
      <c r="G420" s="5"/>
      <c r="H420" s="12"/>
      <c r="I420" s="6"/>
      <c r="J420" s="6"/>
      <c r="K420" s="6"/>
      <c r="L420" s="6"/>
      <c r="M420" s="6"/>
      <c r="N420" s="6"/>
      <c r="O420" s="6"/>
    </row>
    <row r="421" spans="1:15" ht="12.75" customHeight="1" x14ac:dyDescent="0.2">
      <c r="A421" s="5"/>
      <c r="B421" s="5"/>
      <c r="C421" s="5"/>
      <c r="D421" s="5"/>
      <c r="E421" s="5"/>
      <c r="F421" s="5"/>
      <c r="G421" s="5"/>
      <c r="H421" s="12"/>
      <c r="I421" s="6"/>
      <c r="J421" s="6"/>
      <c r="K421" s="6"/>
      <c r="L421" s="6"/>
      <c r="M421" s="6"/>
      <c r="N421" s="6"/>
      <c r="O421" s="6"/>
    </row>
    <row r="422" spans="1:15" ht="12.75" customHeight="1" x14ac:dyDescent="0.2">
      <c r="A422" s="5"/>
      <c r="B422" s="5"/>
      <c r="C422" s="5"/>
      <c r="D422" s="5"/>
      <c r="E422" s="5"/>
      <c r="F422" s="5"/>
      <c r="G422" s="5"/>
      <c r="H422" s="12"/>
      <c r="I422" s="6"/>
      <c r="J422" s="6"/>
      <c r="K422" s="6"/>
      <c r="L422" s="6"/>
      <c r="M422" s="6"/>
      <c r="N422" s="6"/>
      <c r="O422" s="6"/>
    </row>
    <row r="423" spans="1:15" ht="12.75" customHeight="1" x14ac:dyDescent="0.2">
      <c r="A423" s="5"/>
      <c r="B423" s="5"/>
      <c r="C423" s="5"/>
      <c r="D423" s="5"/>
      <c r="E423" s="5"/>
      <c r="F423" s="5"/>
      <c r="G423" s="5"/>
      <c r="H423" s="12"/>
      <c r="I423" s="6"/>
      <c r="J423" s="6"/>
      <c r="K423" s="6"/>
      <c r="L423" s="6"/>
      <c r="M423" s="6"/>
      <c r="N423" s="6"/>
      <c r="O423" s="6"/>
    </row>
    <row r="424" spans="1:15" ht="12.75" customHeight="1" x14ac:dyDescent="0.2">
      <c r="A424" s="5"/>
      <c r="B424" s="5"/>
      <c r="C424" s="5"/>
      <c r="D424" s="5"/>
      <c r="E424" s="5"/>
      <c r="F424" s="5"/>
      <c r="G424" s="5"/>
      <c r="H424" s="12"/>
      <c r="I424" s="6"/>
      <c r="J424" s="6"/>
      <c r="K424" s="6"/>
      <c r="L424" s="6"/>
      <c r="M424" s="6"/>
      <c r="N424" s="6"/>
      <c r="O424" s="6"/>
    </row>
    <row r="425" spans="1:15" ht="12.75" customHeight="1" x14ac:dyDescent="0.2">
      <c r="A425" s="5"/>
      <c r="B425" s="5"/>
      <c r="C425" s="5"/>
      <c r="D425" s="5"/>
      <c r="E425" s="5"/>
      <c r="F425" s="5"/>
      <c r="G425" s="5"/>
      <c r="H425" s="12"/>
      <c r="I425" s="6"/>
      <c r="J425" s="6"/>
      <c r="K425" s="6"/>
      <c r="L425" s="6"/>
      <c r="M425" s="6"/>
      <c r="N425" s="6"/>
      <c r="O425" s="6"/>
    </row>
    <row r="426" spans="1:15" ht="12.75" customHeight="1" x14ac:dyDescent="0.2">
      <c r="A426" s="5"/>
      <c r="B426" s="5"/>
      <c r="C426" s="5"/>
      <c r="D426" s="5"/>
      <c r="E426" s="5"/>
      <c r="F426" s="5"/>
      <c r="G426" s="5"/>
      <c r="H426" s="12"/>
      <c r="I426" s="6"/>
      <c r="J426" s="6"/>
      <c r="K426" s="6"/>
      <c r="L426" s="6"/>
      <c r="M426" s="6"/>
      <c r="N426" s="6"/>
      <c r="O426" s="6"/>
    </row>
    <row r="427" spans="1:15" ht="12.75" customHeight="1" x14ac:dyDescent="0.2">
      <c r="A427" s="5"/>
      <c r="B427" s="5"/>
      <c r="C427" s="5"/>
      <c r="D427" s="5"/>
      <c r="E427" s="5"/>
      <c r="F427" s="5"/>
      <c r="G427" s="5"/>
      <c r="H427" s="12"/>
      <c r="I427" s="6"/>
      <c r="J427" s="6"/>
      <c r="K427" s="6"/>
      <c r="L427" s="6"/>
      <c r="M427" s="6"/>
      <c r="N427" s="6"/>
      <c r="O427" s="6"/>
    </row>
    <row r="428" spans="1:15" ht="12.75" customHeight="1" x14ac:dyDescent="0.2">
      <c r="A428" s="5"/>
      <c r="B428" s="5"/>
      <c r="C428" s="5"/>
      <c r="D428" s="5"/>
      <c r="E428" s="5"/>
      <c r="F428" s="5"/>
      <c r="G428" s="5"/>
      <c r="H428" s="12"/>
      <c r="I428" s="6"/>
      <c r="J428" s="6"/>
      <c r="K428" s="6"/>
      <c r="L428" s="6"/>
      <c r="M428" s="6"/>
      <c r="N428" s="6"/>
      <c r="O428" s="6"/>
    </row>
    <row r="429" spans="1:15" ht="12.75" customHeight="1" x14ac:dyDescent="0.2">
      <c r="A429" s="5"/>
      <c r="B429" s="5"/>
      <c r="C429" s="5"/>
      <c r="D429" s="5"/>
      <c r="E429" s="5"/>
      <c r="F429" s="5"/>
      <c r="G429" s="5"/>
      <c r="H429" s="12"/>
      <c r="I429" s="6"/>
      <c r="J429" s="6"/>
      <c r="K429" s="6"/>
      <c r="L429" s="6"/>
      <c r="M429" s="6"/>
      <c r="N429" s="6"/>
      <c r="O429" s="6"/>
    </row>
    <row r="430" spans="1:15" ht="12.75" customHeight="1" x14ac:dyDescent="0.2">
      <c r="A430" s="5"/>
      <c r="B430" s="5"/>
      <c r="C430" s="5"/>
      <c r="D430" s="5"/>
      <c r="E430" s="5"/>
      <c r="F430" s="5"/>
      <c r="G430" s="5"/>
      <c r="H430" s="12"/>
      <c r="I430" s="6"/>
      <c r="J430" s="6"/>
      <c r="K430" s="6"/>
      <c r="L430" s="6"/>
      <c r="M430" s="6"/>
      <c r="N430" s="6"/>
      <c r="O430" s="6"/>
    </row>
    <row r="431" spans="1:15" ht="12.75" customHeight="1" x14ac:dyDescent="0.2">
      <c r="A431" s="5"/>
      <c r="B431" s="5"/>
      <c r="C431" s="5"/>
      <c r="D431" s="5"/>
      <c r="E431" s="5"/>
      <c r="F431" s="5"/>
      <c r="G431" s="5"/>
      <c r="H431" s="12"/>
      <c r="I431" s="6"/>
      <c r="J431" s="6"/>
      <c r="K431" s="6"/>
      <c r="L431" s="6"/>
      <c r="M431" s="6"/>
      <c r="N431" s="6"/>
      <c r="O431" s="6"/>
    </row>
    <row r="432" spans="1:15" ht="12.75" customHeight="1" x14ac:dyDescent="0.2">
      <c r="A432" s="5"/>
      <c r="B432" s="5"/>
      <c r="C432" s="5"/>
      <c r="D432" s="5"/>
      <c r="E432" s="5"/>
      <c r="F432" s="5"/>
      <c r="G432" s="5"/>
      <c r="H432" s="12"/>
      <c r="I432" s="6"/>
      <c r="J432" s="6"/>
      <c r="K432" s="6"/>
      <c r="L432" s="6"/>
      <c r="M432" s="6"/>
      <c r="N432" s="6"/>
      <c r="O432" s="6"/>
    </row>
    <row r="433" spans="1:15" ht="12.75" customHeight="1" x14ac:dyDescent="0.2">
      <c r="A433" s="5"/>
      <c r="B433" s="5"/>
      <c r="C433" s="5"/>
      <c r="D433" s="5"/>
      <c r="E433" s="5"/>
      <c r="F433" s="5"/>
      <c r="G433" s="5"/>
      <c r="H433" s="12"/>
      <c r="I433" s="6"/>
      <c r="J433" s="6"/>
      <c r="K433" s="6"/>
      <c r="L433" s="6"/>
      <c r="M433" s="6"/>
      <c r="N433" s="6"/>
      <c r="O433" s="6"/>
    </row>
    <row r="434" spans="1:15" ht="12.75" customHeight="1" x14ac:dyDescent="0.2">
      <c r="A434" s="5"/>
      <c r="B434" s="5"/>
      <c r="C434" s="5"/>
      <c r="D434" s="5"/>
      <c r="E434" s="5"/>
      <c r="F434" s="5"/>
      <c r="G434" s="5"/>
      <c r="H434" s="12"/>
      <c r="I434" s="6"/>
      <c r="J434" s="6"/>
      <c r="K434" s="6"/>
      <c r="L434" s="6"/>
      <c r="M434" s="6"/>
      <c r="N434" s="6"/>
      <c r="O434" s="6"/>
    </row>
    <row r="435" spans="1:15" ht="12.75" customHeight="1" x14ac:dyDescent="0.2">
      <c r="A435" s="5"/>
      <c r="B435" s="5"/>
      <c r="C435" s="5"/>
      <c r="D435" s="5"/>
      <c r="E435" s="5"/>
      <c r="F435" s="5"/>
      <c r="G435" s="5"/>
      <c r="H435" s="12"/>
      <c r="I435" s="6"/>
      <c r="J435" s="6"/>
      <c r="K435" s="6"/>
      <c r="L435" s="6"/>
      <c r="M435" s="6"/>
      <c r="N435" s="6"/>
      <c r="O435" s="6"/>
    </row>
    <row r="436" spans="1:15" ht="12.75" customHeight="1" x14ac:dyDescent="0.2">
      <c r="A436" s="5"/>
      <c r="B436" s="5"/>
      <c r="C436" s="5"/>
      <c r="D436" s="5"/>
      <c r="E436" s="5"/>
      <c r="F436" s="5"/>
      <c r="G436" s="5"/>
      <c r="H436" s="12"/>
      <c r="I436" s="6"/>
      <c r="J436" s="6"/>
      <c r="K436" s="6"/>
      <c r="L436" s="6"/>
      <c r="M436" s="6"/>
      <c r="N436" s="6"/>
      <c r="O436" s="6"/>
    </row>
    <row r="437" spans="1:15" ht="12.75" customHeight="1" x14ac:dyDescent="0.2">
      <c r="A437" s="5"/>
      <c r="B437" s="5"/>
      <c r="C437" s="5"/>
      <c r="D437" s="5"/>
      <c r="E437" s="5"/>
      <c r="F437" s="5"/>
      <c r="G437" s="5"/>
      <c r="H437" s="12"/>
      <c r="I437" s="6"/>
      <c r="J437" s="6"/>
      <c r="K437" s="6"/>
      <c r="L437" s="6"/>
      <c r="M437" s="6"/>
      <c r="N437" s="6"/>
      <c r="O437" s="6"/>
    </row>
    <row r="438" spans="1:15" ht="12.75" customHeight="1" x14ac:dyDescent="0.2">
      <c r="A438" s="5"/>
      <c r="B438" s="5"/>
      <c r="C438" s="5"/>
      <c r="D438" s="5"/>
      <c r="E438" s="5"/>
      <c r="F438" s="5"/>
      <c r="G438" s="5"/>
      <c r="H438" s="12"/>
      <c r="I438" s="6"/>
      <c r="J438" s="6"/>
      <c r="K438" s="6"/>
      <c r="L438" s="6"/>
      <c r="M438" s="6"/>
      <c r="N438" s="6"/>
      <c r="O438" s="6"/>
    </row>
    <row r="439" spans="1:15" ht="12.75" customHeight="1" x14ac:dyDescent="0.2">
      <c r="A439" s="5"/>
      <c r="B439" s="5"/>
      <c r="C439" s="5"/>
      <c r="D439" s="5"/>
      <c r="E439" s="5"/>
      <c r="F439" s="5"/>
      <c r="G439" s="5"/>
      <c r="H439" s="12"/>
      <c r="I439" s="6"/>
      <c r="J439" s="6"/>
      <c r="K439" s="6"/>
      <c r="L439" s="6"/>
      <c r="M439" s="6"/>
      <c r="N439" s="6"/>
      <c r="O439" s="6"/>
    </row>
    <row r="440" spans="1:15" ht="12.75" customHeight="1" x14ac:dyDescent="0.2">
      <c r="A440" s="5"/>
      <c r="B440" s="5"/>
      <c r="C440" s="5"/>
      <c r="D440" s="5"/>
      <c r="E440" s="5"/>
      <c r="F440" s="5"/>
      <c r="G440" s="5"/>
      <c r="H440" s="12"/>
      <c r="I440" s="6"/>
      <c r="J440" s="6"/>
      <c r="K440" s="6"/>
      <c r="L440" s="6"/>
      <c r="M440" s="6"/>
      <c r="N440" s="6"/>
      <c r="O440" s="6"/>
    </row>
    <row r="441" spans="1:15" ht="12.75" customHeight="1" x14ac:dyDescent="0.2">
      <c r="A441" s="5"/>
      <c r="B441" s="5"/>
      <c r="C441" s="5"/>
      <c r="D441" s="5"/>
      <c r="E441" s="5"/>
      <c r="F441" s="5"/>
      <c r="G441" s="5"/>
      <c r="H441" s="12"/>
      <c r="I441" s="6"/>
      <c r="J441" s="6"/>
      <c r="K441" s="6"/>
      <c r="L441" s="6"/>
      <c r="M441" s="6"/>
      <c r="N441" s="6"/>
      <c r="O441" s="6"/>
    </row>
    <row r="442" spans="1:15" ht="12.75" customHeight="1" x14ac:dyDescent="0.2">
      <c r="A442" s="5"/>
      <c r="B442" s="5"/>
      <c r="C442" s="5"/>
      <c r="D442" s="5"/>
      <c r="E442" s="5"/>
      <c r="F442" s="5"/>
      <c r="G442" s="5"/>
      <c r="H442" s="12"/>
      <c r="I442" s="6"/>
      <c r="J442" s="6"/>
      <c r="K442" s="6"/>
      <c r="L442" s="6"/>
      <c r="M442" s="6"/>
      <c r="N442" s="6"/>
      <c r="O442" s="6"/>
    </row>
    <row r="443" spans="1:15" ht="12.75" customHeight="1" x14ac:dyDescent="0.2">
      <c r="A443" s="5"/>
      <c r="B443" s="5"/>
      <c r="C443" s="5"/>
      <c r="D443" s="5"/>
      <c r="E443" s="5"/>
      <c r="F443" s="5"/>
      <c r="G443" s="5"/>
      <c r="H443" s="12"/>
      <c r="I443" s="6"/>
      <c r="J443" s="6"/>
      <c r="K443" s="6"/>
      <c r="L443" s="6"/>
      <c r="M443" s="6"/>
      <c r="N443" s="6"/>
      <c r="O443" s="6"/>
    </row>
    <row r="444" spans="1:15" ht="12.75" customHeight="1" x14ac:dyDescent="0.2">
      <c r="A444" s="5"/>
      <c r="B444" s="5"/>
      <c r="C444" s="5"/>
      <c r="D444" s="5"/>
      <c r="E444" s="5"/>
      <c r="F444" s="5"/>
      <c r="G444" s="5"/>
      <c r="H444" s="12"/>
      <c r="I444" s="6"/>
      <c r="J444" s="6"/>
      <c r="K444" s="6"/>
      <c r="L444" s="6"/>
      <c r="M444" s="6"/>
      <c r="N444" s="6"/>
      <c r="O444" s="6"/>
    </row>
    <row r="445" spans="1:15" ht="12.75" customHeight="1" x14ac:dyDescent="0.2">
      <c r="A445" s="5"/>
      <c r="B445" s="5"/>
      <c r="C445" s="5"/>
      <c r="D445" s="5"/>
      <c r="E445" s="5"/>
      <c r="F445" s="5"/>
      <c r="G445" s="5"/>
      <c r="H445" s="12"/>
      <c r="I445" s="6"/>
      <c r="J445" s="6"/>
      <c r="K445" s="6"/>
      <c r="L445" s="6"/>
      <c r="M445" s="6"/>
      <c r="N445" s="6"/>
      <c r="O445" s="6"/>
    </row>
    <row r="446" spans="1:15" ht="12.75" customHeight="1" x14ac:dyDescent="0.2">
      <c r="A446" s="5"/>
      <c r="B446" s="5"/>
      <c r="C446" s="5"/>
      <c r="D446" s="5"/>
      <c r="E446" s="5"/>
      <c r="F446" s="5"/>
      <c r="G446" s="5"/>
      <c r="H446" s="12"/>
      <c r="I446" s="6"/>
      <c r="J446" s="6"/>
      <c r="K446" s="6"/>
      <c r="L446" s="6"/>
      <c r="M446" s="6"/>
      <c r="N446" s="6"/>
      <c r="O446" s="6"/>
    </row>
    <row r="447" spans="1:15" ht="12.75" customHeight="1" x14ac:dyDescent="0.2">
      <c r="A447" s="5"/>
      <c r="B447" s="5"/>
      <c r="C447" s="5"/>
      <c r="D447" s="5"/>
      <c r="E447" s="5"/>
      <c r="F447" s="5"/>
      <c r="G447" s="5"/>
      <c r="H447" s="12"/>
      <c r="I447" s="6"/>
      <c r="J447" s="6"/>
      <c r="K447" s="6"/>
      <c r="L447" s="6"/>
      <c r="M447" s="6"/>
      <c r="N447" s="6"/>
      <c r="O447" s="6"/>
    </row>
    <row r="448" spans="1:15" ht="12.75" customHeight="1" x14ac:dyDescent="0.2">
      <c r="A448" s="5"/>
      <c r="B448" s="5"/>
      <c r="C448" s="5"/>
      <c r="D448" s="5"/>
      <c r="E448" s="5"/>
      <c r="F448" s="5"/>
      <c r="G448" s="5"/>
      <c r="H448" s="12"/>
      <c r="I448" s="6"/>
      <c r="J448" s="6"/>
      <c r="K448" s="6"/>
      <c r="L448" s="6"/>
      <c r="M448" s="6"/>
      <c r="N448" s="6"/>
      <c r="O448" s="6"/>
    </row>
    <row r="449" spans="1:15" ht="12.75" customHeight="1" x14ac:dyDescent="0.2">
      <c r="A449" s="5"/>
      <c r="B449" s="5"/>
      <c r="C449" s="5"/>
      <c r="D449" s="5"/>
      <c r="E449" s="5"/>
      <c r="F449" s="5"/>
      <c r="G449" s="5"/>
      <c r="H449" s="12"/>
      <c r="I449" s="6"/>
      <c r="J449" s="6"/>
      <c r="K449" s="6"/>
      <c r="L449" s="6"/>
      <c r="M449" s="6"/>
      <c r="N449" s="6"/>
      <c r="O449" s="6"/>
    </row>
    <row r="450" spans="1:15" ht="12.75" customHeight="1" x14ac:dyDescent="0.2">
      <c r="A450" s="5"/>
      <c r="B450" s="5"/>
      <c r="C450" s="5"/>
      <c r="D450" s="5"/>
      <c r="E450" s="5"/>
      <c r="F450" s="5"/>
      <c r="G450" s="5"/>
      <c r="H450" s="12"/>
      <c r="I450" s="6"/>
      <c r="J450" s="6"/>
      <c r="K450" s="6"/>
      <c r="L450" s="6"/>
      <c r="M450" s="6"/>
      <c r="N450" s="6"/>
      <c r="O450" s="6"/>
    </row>
    <row r="451" spans="1:15" ht="12.75" customHeight="1" x14ac:dyDescent="0.2">
      <c r="A451" s="5"/>
      <c r="B451" s="5"/>
      <c r="C451" s="5"/>
      <c r="D451" s="5"/>
      <c r="E451" s="5"/>
      <c r="F451" s="5"/>
      <c r="G451" s="5"/>
      <c r="H451" s="12"/>
      <c r="I451" s="6"/>
      <c r="J451" s="6"/>
      <c r="K451" s="6"/>
      <c r="L451" s="6"/>
      <c r="M451" s="6"/>
      <c r="N451" s="6"/>
      <c r="O451" s="6"/>
    </row>
    <row r="452" spans="1:15" ht="12.75" customHeight="1" x14ac:dyDescent="0.2">
      <c r="A452" s="5"/>
      <c r="B452" s="5"/>
      <c r="C452" s="5"/>
      <c r="D452" s="5"/>
      <c r="E452" s="5"/>
      <c r="F452" s="5"/>
      <c r="G452" s="5"/>
      <c r="H452" s="12"/>
      <c r="I452" s="6"/>
      <c r="J452" s="6"/>
      <c r="K452" s="6"/>
      <c r="L452" s="6"/>
      <c r="M452" s="6"/>
      <c r="N452" s="6"/>
      <c r="O452" s="6"/>
    </row>
    <row r="453" spans="1:15" ht="12.75" customHeight="1" x14ac:dyDescent="0.2">
      <c r="A453" s="5"/>
      <c r="B453" s="5"/>
      <c r="C453" s="5"/>
      <c r="D453" s="5"/>
      <c r="E453" s="5"/>
      <c r="F453" s="5"/>
      <c r="G453" s="5"/>
      <c r="H453" s="12"/>
      <c r="I453" s="6"/>
      <c r="J453" s="6"/>
      <c r="K453" s="6"/>
      <c r="L453" s="6"/>
      <c r="M453" s="6"/>
      <c r="N453" s="6"/>
      <c r="O453" s="6"/>
    </row>
    <row r="454" spans="1:15" ht="12.75" customHeight="1" x14ac:dyDescent="0.2">
      <c r="A454" s="5"/>
      <c r="B454" s="5"/>
      <c r="C454" s="5"/>
      <c r="D454" s="5"/>
      <c r="E454" s="5"/>
      <c r="F454" s="5"/>
      <c r="G454" s="5"/>
      <c r="H454" s="12"/>
      <c r="I454" s="6"/>
      <c r="J454" s="6"/>
      <c r="K454" s="6"/>
      <c r="L454" s="6"/>
      <c r="M454" s="6"/>
      <c r="N454" s="6"/>
      <c r="O454" s="6"/>
    </row>
    <row r="455" spans="1:15" ht="12.75" customHeight="1" x14ac:dyDescent="0.2">
      <c r="A455" s="5"/>
      <c r="B455" s="5"/>
      <c r="C455" s="5"/>
      <c r="D455" s="5"/>
      <c r="E455" s="5"/>
      <c r="F455" s="5"/>
      <c r="G455" s="5"/>
      <c r="H455" s="12"/>
      <c r="I455" s="6"/>
      <c r="J455" s="6"/>
      <c r="K455" s="6"/>
      <c r="L455" s="6"/>
      <c r="M455" s="6"/>
      <c r="N455" s="6"/>
      <c r="O455" s="6"/>
    </row>
    <row r="456" spans="1:15" ht="12.75" customHeight="1" x14ac:dyDescent="0.2">
      <c r="A456" s="5"/>
      <c r="B456" s="5"/>
      <c r="C456" s="5"/>
      <c r="D456" s="5"/>
      <c r="E456" s="5"/>
      <c r="F456" s="5"/>
      <c r="G456" s="5"/>
      <c r="H456" s="12"/>
      <c r="I456" s="6"/>
      <c r="J456" s="6"/>
      <c r="K456" s="6"/>
      <c r="L456" s="6"/>
      <c r="M456" s="6"/>
      <c r="N456" s="6"/>
      <c r="O456" s="6"/>
    </row>
    <row r="457" spans="1:15" ht="12.75" customHeight="1" x14ac:dyDescent="0.2">
      <c r="A457" s="5"/>
      <c r="B457" s="5"/>
      <c r="C457" s="5"/>
      <c r="D457" s="5"/>
      <c r="E457" s="5"/>
      <c r="F457" s="5"/>
      <c r="G457" s="5"/>
      <c r="H457" s="12"/>
      <c r="I457" s="6"/>
      <c r="J457" s="6"/>
      <c r="K457" s="6"/>
      <c r="L457" s="6"/>
      <c r="M457" s="6"/>
      <c r="N457" s="6"/>
      <c r="O457" s="6"/>
    </row>
    <row r="458" spans="1:15" ht="12.75" customHeight="1" x14ac:dyDescent="0.2">
      <c r="A458" s="5"/>
      <c r="B458" s="5"/>
      <c r="C458" s="5"/>
      <c r="D458" s="5"/>
      <c r="E458" s="5"/>
      <c r="F458" s="5"/>
      <c r="G458" s="5"/>
      <c r="H458" s="12"/>
      <c r="I458" s="6"/>
      <c r="J458" s="6"/>
      <c r="K458" s="6"/>
      <c r="L458" s="6"/>
      <c r="M458" s="6"/>
      <c r="N458" s="6"/>
      <c r="O458" s="6"/>
    </row>
    <row r="459" spans="1:15" ht="12.75" customHeight="1" x14ac:dyDescent="0.2">
      <c r="A459" s="5"/>
      <c r="B459" s="5"/>
      <c r="C459" s="5"/>
      <c r="D459" s="5"/>
      <c r="E459" s="5"/>
      <c r="F459" s="5"/>
      <c r="G459" s="5"/>
      <c r="H459" s="12"/>
      <c r="I459" s="6"/>
      <c r="J459" s="6"/>
      <c r="K459" s="6"/>
      <c r="L459" s="6"/>
      <c r="M459" s="6"/>
      <c r="N459" s="6"/>
      <c r="O459" s="6"/>
    </row>
    <row r="460" spans="1:15" ht="12.75" customHeight="1" x14ac:dyDescent="0.2">
      <c r="A460" s="5"/>
      <c r="B460" s="5"/>
      <c r="C460" s="5"/>
      <c r="D460" s="5"/>
      <c r="E460" s="5"/>
      <c r="F460" s="5"/>
      <c r="G460" s="5"/>
      <c r="H460" s="12"/>
      <c r="I460" s="6"/>
      <c r="J460" s="6"/>
      <c r="K460" s="6"/>
      <c r="L460" s="6"/>
      <c r="M460" s="6"/>
      <c r="N460" s="6"/>
      <c r="O460" s="6"/>
    </row>
    <row r="461" spans="1:15" ht="12.75" customHeight="1" x14ac:dyDescent="0.2">
      <c r="A461" s="5"/>
      <c r="B461" s="5"/>
      <c r="C461" s="5"/>
      <c r="D461" s="5"/>
      <c r="E461" s="5"/>
      <c r="F461" s="5"/>
      <c r="G461" s="5"/>
      <c r="H461" s="12"/>
      <c r="I461" s="6"/>
      <c r="J461" s="6"/>
      <c r="K461" s="6"/>
      <c r="L461" s="6"/>
      <c r="M461" s="6"/>
      <c r="N461" s="6"/>
      <c r="O461" s="6"/>
    </row>
    <row r="462" spans="1:15" ht="12.75" customHeight="1" x14ac:dyDescent="0.2">
      <c r="A462" s="5"/>
      <c r="B462" s="5"/>
      <c r="C462" s="5"/>
      <c r="D462" s="5"/>
      <c r="E462" s="5"/>
      <c r="F462" s="5"/>
      <c r="G462" s="5"/>
      <c r="H462" s="12"/>
      <c r="I462" s="6"/>
      <c r="J462" s="6"/>
      <c r="K462" s="6"/>
      <c r="L462" s="6"/>
      <c r="M462" s="6"/>
      <c r="N462" s="6"/>
      <c r="O462" s="6"/>
    </row>
    <row r="463" spans="1:15" ht="12.75" customHeight="1" x14ac:dyDescent="0.2">
      <c r="A463" s="5"/>
      <c r="B463" s="5"/>
      <c r="C463" s="5"/>
      <c r="D463" s="5"/>
      <c r="E463" s="5"/>
      <c r="F463" s="5"/>
      <c r="G463" s="5"/>
      <c r="H463" s="12"/>
      <c r="I463" s="6"/>
      <c r="J463" s="6"/>
      <c r="K463" s="6"/>
      <c r="L463" s="6"/>
      <c r="M463" s="6"/>
      <c r="N463" s="6"/>
      <c r="O463" s="6"/>
    </row>
    <row r="464" spans="1:15" ht="12.75" customHeight="1" x14ac:dyDescent="0.2">
      <c r="A464" s="5"/>
      <c r="B464" s="5"/>
      <c r="C464" s="5"/>
      <c r="D464" s="5"/>
      <c r="E464" s="5"/>
      <c r="F464" s="5"/>
      <c r="G464" s="5"/>
      <c r="H464" s="12"/>
      <c r="I464" s="6"/>
      <c r="J464" s="6"/>
      <c r="K464" s="6"/>
      <c r="L464" s="6"/>
      <c r="M464" s="6"/>
      <c r="N464" s="6"/>
      <c r="O464" s="6"/>
    </row>
    <row r="465" spans="1:15" ht="12.75" customHeight="1" x14ac:dyDescent="0.2">
      <c r="A465" s="5"/>
      <c r="B465" s="5"/>
      <c r="C465" s="5"/>
      <c r="D465" s="5"/>
      <c r="E465" s="5"/>
      <c r="F465" s="5"/>
      <c r="G465" s="5"/>
      <c r="H465" s="12"/>
      <c r="I465" s="6"/>
      <c r="J465" s="6"/>
      <c r="K465" s="6"/>
      <c r="L465" s="6"/>
      <c r="M465" s="6"/>
      <c r="N465" s="6"/>
      <c r="O465" s="6"/>
    </row>
    <row r="466" spans="1:15" ht="12.75" customHeight="1" x14ac:dyDescent="0.2">
      <c r="A466" s="5"/>
      <c r="B466" s="5"/>
      <c r="C466" s="5"/>
      <c r="D466" s="5"/>
      <c r="E466" s="5"/>
      <c r="F466" s="5"/>
      <c r="G466" s="5"/>
      <c r="H466" s="12"/>
      <c r="I466" s="6"/>
      <c r="J466" s="6"/>
      <c r="K466" s="6"/>
      <c r="L466" s="6"/>
      <c r="M466" s="6"/>
      <c r="N466" s="6"/>
      <c r="O466" s="6"/>
    </row>
    <row r="467" spans="1:15" ht="12.75" customHeight="1" x14ac:dyDescent="0.2">
      <c r="A467" s="5"/>
      <c r="B467" s="5"/>
      <c r="C467" s="5"/>
      <c r="D467" s="5"/>
      <c r="E467" s="5"/>
      <c r="F467" s="5"/>
      <c r="G467" s="5"/>
      <c r="H467" s="12"/>
      <c r="I467" s="6"/>
      <c r="J467" s="6"/>
      <c r="K467" s="6"/>
      <c r="L467" s="6"/>
      <c r="M467" s="6"/>
      <c r="N467" s="6"/>
      <c r="O467" s="6"/>
    </row>
    <row r="468" spans="1:15" ht="12.75" customHeight="1" x14ac:dyDescent="0.2">
      <c r="A468" s="5"/>
      <c r="B468" s="5"/>
      <c r="C468" s="5"/>
      <c r="D468" s="5"/>
      <c r="E468" s="5"/>
      <c r="F468" s="5"/>
      <c r="G468" s="5"/>
      <c r="H468" s="12"/>
      <c r="I468" s="6"/>
      <c r="J468" s="6"/>
      <c r="K468" s="6"/>
      <c r="L468" s="6"/>
      <c r="M468" s="6"/>
      <c r="N468" s="6"/>
      <c r="O468" s="6"/>
    </row>
    <row r="469" spans="1:15" ht="12.75" customHeight="1" x14ac:dyDescent="0.2">
      <c r="A469" s="5"/>
      <c r="B469" s="5"/>
      <c r="C469" s="5"/>
      <c r="D469" s="5"/>
      <c r="E469" s="5"/>
      <c r="F469" s="5"/>
      <c r="G469" s="5"/>
      <c r="H469" s="12"/>
      <c r="I469" s="6"/>
      <c r="J469" s="6"/>
      <c r="K469" s="6"/>
      <c r="L469" s="6"/>
      <c r="M469" s="6"/>
      <c r="N469" s="6"/>
      <c r="O469" s="6"/>
    </row>
    <row r="470" spans="1:15" ht="12.75" customHeight="1" x14ac:dyDescent="0.2">
      <c r="A470" s="5"/>
      <c r="B470" s="5"/>
      <c r="C470" s="5"/>
      <c r="D470" s="5"/>
      <c r="E470" s="5"/>
      <c r="F470" s="5"/>
      <c r="G470" s="5"/>
      <c r="H470" s="12"/>
      <c r="I470" s="6"/>
      <c r="J470" s="6"/>
      <c r="K470" s="6"/>
      <c r="L470" s="6"/>
      <c r="M470" s="6"/>
      <c r="N470" s="6"/>
      <c r="O470" s="6"/>
    </row>
    <row r="471" spans="1:15" ht="12.75" customHeight="1" x14ac:dyDescent="0.2">
      <c r="A471" s="5"/>
      <c r="B471" s="5"/>
      <c r="C471" s="5"/>
      <c r="D471" s="5"/>
      <c r="E471" s="5"/>
      <c r="F471" s="5"/>
      <c r="G471" s="5"/>
      <c r="H471" s="12"/>
      <c r="I471" s="6"/>
      <c r="J471" s="6"/>
      <c r="K471" s="6"/>
      <c r="L471" s="6"/>
      <c r="M471" s="6"/>
      <c r="N471" s="6"/>
      <c r="O471" s="6"/>
    </row>
    <row r="472" spans="1:15" ht="12.75" customHeight="1" x14ac:dyDescent="0.2">
      <c r="A472" s="5"/>
      <c r="B472" s="5"/>
      <c r="C472" s="5"/>
      <c r="D472" s="5"/>
      <c r="E472" s="5"/>
      <c r="F472" s="5"/>
      <c r="G472" s="5"/>
      <c r="H472" s="12"/>
      <c r="I472" s="6"/>
      <c r="J472" s="6"/>
      <c r="K472" s="6"/>
      <c r="L472" s="6"/>
      <c r="M472" s="6"/>
      <c r="N472" s="6"/>
      <c r="O472" s="6"/>
    </row>
    <row r="473" spans="1:15" ht="12.75" customHeight="1" x14ac:dyDescent="0.2">
      <c r="A473" s="5"/>
      <c r="B473" s="5"/>
      <c r="C473" s="5"/>
      <c r="D473" s="5"/>
      <c r="E473" s="5"/>
      <c r="F473" s="5"/>
      <c r="G473" s="5"/>
      <c r="H473" s="12"/>
      <c r="I473" s="6"/>
      <c r="J473" s="6"/>
      <c r="K473" s="6"/>
      <c r="L473" s="6"/>
      <c r="M473" s="6"/>
      <c r="N473" s="6"/>
      <c r="O473" s="6"/>
    </row>
    <row r="474" spans="1:15" ht="12.75" customHeight="1" x14ac:dyDescent="0.2">
      <c r="A474" s="5"/>
      <c r="B474" s="5"/>
      <c r="C474" s="5"/>
      <c r="D474" s="5"/>
      <c r="E474" s="5"/>
      <c r="F474" s="5"/>
      <c r="G474" s="5"/>
      <c r="H474" s="12"/>
      <c r="I474" s="6"/>
      <c r="J474" s="6"/>
      <c r="K474" s="6"/>
      <c r="L474" s="6"/>
      <c r="M474" s="6"/>
      <c r="N474" s="6"/>
      <c r="O474" s="6"/>
    </row>
    <row r="475" spans="1:15" ht="12.75" customHeight="1" x14ac:dyDescent="0.2">
      <c r="A475" s="5"/>
      <c r="B475" s="5"/>
      <c r="C475" s="5"/>
      <c r="D475" s="5"/>
      <c r="E475" s="5"/>
      <c r="F475" s="5"/>
      <c r="G475" s="5"/>
      <c r="H475" s="12"/>
      <c r="I475" s="6"/>
      <c r="J475" s="6"/>
      <c r="K475" s="6"/>
      <c r="L475" s="6"/>
      <c r="M475" s="6"/>
      <c r="N475" s="6"/>
      <c r="O475" s="6"/>
    </row>
    <row r="476" spans="1:15" ht="12.75" customHeight="1" x14ac:dyDescent="0.2">
      <c r="A476" s="5"/>
      <c r="B476" s="5"/>
      <c r="C476" s="5"/>
      <c r="D476" s="5"/>
      <c r="E476" s="5"/>
      <c r="F476" s="5"/>
      <c r="G476" s="5"/>
      <c r="H476" s="12"/>
      <c r="I476" s="6"/>
      <c r="J476" s="6"/>
      <c r="K476" s="6"/>
      <c r="L476" s="6"/>
      <c r="M476" s="6"/>
      <c r="N476" s="6"/>
      <c r="O476" s="6"/>
    </row>
    <row r="477" spans="1:15" ht="12.75" customHeight="1" x14ac:dyDescent="0.2">
      <c r="A477" s="5"/>
      <c r="B477" s="5"/>
      <c r="C477" s="5"/>
      <c r="D477" s="5"/>
      <c r="E477" s="5"/>
      <c r="F477" s="5"/>
      <c r="G477" s="5"/>
      <c r="H477" s="12"/>
      <c r="I477" s="6"/>
      <c r="J477" s="6"/>
      <c r="K477" s="6"/>
      <c r="L477" s="6"/>
      <c r="M477" s="6"/>
      <c r="N477" s="6"/>
      <c r="O477" s="6"/>
    </row>
    <row r="478" spans="1:15" ht="12.75" customHeight="1" x14ac:dyDescent="0.2">
      <c r="A478" s="5"/>
      <c r="B478" s="5"/>
      <c r="C478" s="5"/>
      <c r="D478" s="5"/>
      <c r="E478" s="5"/>
      <c r="F478" s="5"/>
      <c r="G478" s="5"/>
      <c r="H478" s="12"/>
      <c r="I478" s="6"/>
      <c r="J478" s="6"/>
      <c r="K478" s="6"/>
      <c r="L478" s="6"/>
      <c r="M478" s="6"/>
      <c r="N478" s="6"/>
      <c r="O478" s="6"/>
    </row>
    <row r="479" spans="1:15" ht="12.75" customHeight="1" x14ac:dyDescent="0.2">
      <c r="A479" s="5"/>
      <c r="B479" s="5"/>
      <c r="C479" s="5"/>
      <c r="D479" s="5"/>
      <c r="E479" s="5"/>
      <c r="F479" s="5"/>
      <c r="G479" s="5"/>
      <c r="H479" s="12"/>
      <c r="I479" s="6"/>
      <c r="J479" s="6"/>
      <c r="K479" s="6"/>
      <c r="L479" s="6"/>
      <c r="M479" s="6"/>
      <c r="N479" s="6"/>
      <c r="O479" s="6"/>
    </row>
    <row r="480" spans="1:15" ht="12.75" customHeight="1" x14ac:dyDescent="0.2">
      <c r="A480" s="5"/>
      <c r="B480" s="5"/>
      <c r="C480" s="5"/>
      <c r="D480" s="5"/>
      <c r="E480" s="5"/>
      <c r="F480" s="5"/>
      <c r="G480" s="5"/>
      <c r="H480" s="12"/>
      <c r="I480" s="6"/>
      <c r="J480" s="6"/>
      <c r="K480" s="6"/>
      <c r="L480" s="6"/>
      <c r="M480" s="6"/>
      <c r="N480" s="6"/>
      <c r="O480" s="6"/>
    </row>
    <row r="481" spans="1:15" ht="12.75" customHeight="1" x14ac:dyDescent="0.2">
      <c r="A481" s="5"/>
      <c r="B481" s="5"/>
      <c r="C481" s="5"/>
      <c r="D481" s="5"/>
      <c r="E481" s="5"/>
      <c r="F481" s="5"/>
      <c r="G481" s="5"/>
      <c r="H481" s="12"/>
      <c r="I481" s="6"/>
      <c r="J481" s="6"/>
      <c r="K481" s="6"/>
      <c r="L481" s="6"/>
      <c r="M481" s="6"/>
      <c r="N481" s="6"/>
      <c r="O481" s="6"/>
    </row>
    <row r="482" spans="1:15" ht="12.75" customHeight="1" x14ac:dyDescent="0.2">
      <c r="A482" s="5"/>
      <c r="B482" s="5"/>
      <c r="C482" s="5"/>
      <c r="D482" s="5"/>
      <c r="E482" s="5"/>
      <c r="F482" s="5"/>
      <c r="G482" s="5"/>
      <c r="H482" s="12"/>
      <c r="I482" s="6"/>
      <c r="J482" s="6"/>
      <c r="K482" s="6"/>
      <c r="L482" s="6"/>
      <c r="M482" s="6"/>
      <c r="N482" s="6"/>
      <c r="O482" s="6"/>
    </row>
    <row r="483" spans="1:15" ht="12.75" customHeight="1" x14ac:dyDescent="0.2">
      <c r="A483" s="5"/>
      <c r="B483" s="5"/>
      <c r="C483" s="5"/>
      <c r="D483" s="5"/>
      <c r="E483" s="5"/>
      <c r="F483" s="5"/>
      <c r="G483" s="5"/>
      <c r="H483" s="12"/>
      <c r="I483" s="6"/>
      <c r="J483" s="6"/>
      <c r="K483" s="6"/>
      <c r="L483" s="6"/>
      <c r="M483" s="6"/>
      <c r="N483" s="6"/>
      <c r="O483" s="6"/>
    </row>
    <row r="484" spans="1:15" ht="12.75" customHeight="1" x14ac:dyDescent="0.2">
      <c r="A484" s="5"/>
      <c r="B484" s="5"/>
      <c r="C484" s="5"/>
      <c r="D484" s="5"/>
      <c r="E484" s="5"/>
      <c r="F484" s="5"/>
      <c r="G484" s="5"/>
      <c r="H484" s="12"/>
      <c r="I484" s="6"/>
      <c r="J484" s="6"/>
      <c r="K484" s="6"/>
      <c r="L484" s="6"/>
      <c r="M484" s="6"/>
      <c r="N484" s="6"/>
      <c r="O484" s="6"/>
    </row>
    <row r="485" spans="1:15" ht="12.75" customHeight="1" x14ac:dyDescent="0.2">
      <c r="A485" s="5"/>
      <c r="B485" s="5"/>
      <c r="C485" s="5"/>
      <c r="D485" s="5"/>
      <c r="E485" s="5"/>
      <c r="F485" s="5"/>
      <c r="G485" s="5"/>
      <c r="H485" s="12"/>
      <c r="I485" s="6"/>
      <c r="J485" s="6"/>
      <c r="K485" s="6"/>
      <c r="L485" s="6"/>
      <c r="M485" s="6"/>
      <c r="N485" s="6"/>
      <c r="O485" s="6"/>
    </row>
    <row r="486" spans="1:15" ht="12.75" customHeight="1" x14ac:dyDescent="0.2">
      <c r="A486" s="5"/>
      <c r="B486" s="5"/>
      <c r="C486" s="5"/>
      <c r="D486" s="5"/>
      <c r="E486" s="5"/>
      <c r="F486" s="5"/>
      <c r="G486" s="5"/>
      <c r="H486" s="12"/>
      <c r="I486" s="6"/>
      <c r="J486" s="6"/>
      <c r="K486" s="6"/>
      <c r="L486" s="6"/>
      <c r="M486" s="6"/>
      <c r="N486" s="6"/>
      <c r="O486" s="6"/>
    </row>
    <row r="487" spans="1:15" ht="12.75" customHeight="1" x14ac:dyDescent="0.2">
      <c r="A487" s="5"/>
      <c r="B487" s="5"/>
      <c r="C487" s="5"/>
      <c r="D487" s="5"/>
      <c r="E487" s="5"/>
      <c r="F487" s="5"/>
      <c r="G487" s="5"/>
      <c r="H487" s="12"/>
      <c r="I487" s="6"/>
      <c r="J487" s="6"/>
      <c r="K487" s="6"/>
      <c r="L487" s="6"/>
      <c r="M487" s="6"/>
      <c r="N487" s="6"/>
      <c r="O487" s="6"/>
    </row>
    <row r="488" spans="1:15" ht="12.75" customHeight="1" x14ac:dyDescent="0.2">
      <c r="A488" s="5"/>
      <c r="B488" s="5"/>
      <c r="C488" s="5"/>
      <c r="D488" s="5"/>
      <c r="E488" s="5"/>
      <c r="F488" s="5"/>
      <c r="G488" s="5"/>
      <c r="H488" s="12"/>
      <c r="I488" s="6"/>
      <c r="J488" s="6"/>
      <c r="K488" s="6"/>
      <c r="L488" s="6"/>
      <c r="M488" s="6"/>
      <c r="N488" s="6"/>
      <c r="O488" s="6"/>
    </row>
    <row r="489" spans="1:15" ht="12.75" customHeight="1" x14ac:dyDescent="0.2">
      <c r="A489" s="5"/>
      <c r="B489" s="5"/>
      <c r="C489" s="5"/>
      <c r="D489" s="5"/>
      <c r="E489" s="5"/>
      <c r="F489" s="5"/>
      <c r="G489" s="5"/>
      <c r="H489" s="12"/>
      <c r="I489" s="6"/>
      <c r="J489" s="6"/>
      <c r="K489" s="6"/>
      <c r="L489" s="6"/>
      <c r="M489" s="6"/>
      <c r="N489" s="6"/>
      <c r="O489" s="6"/>
    </row>
    <row r="490" spans="1:15" ht="12.75" customHeight="1" x14ac:dyDescent="0.2">
      <c r="A490" s="5"/>
      <c r="B490" s="5"/>
      <c r="C490" s="5"/>
      <c r="D490" s="5"/>
      <c r="E490" s="5"/>
      <c r="F490" s="5"/>
      <c r="G490" s="5"/>
      <c r="H490" s="12"/>
      <c r="I490" s="6"/>
      <c r="J490" s="6"/>
      <c r="K490" s="6"/>
      <c r="L490" s="6"/>
      <c r="M490" s="6"/>
      <c r="N490" s="6"/>
      <c r="O490" s="6"/>
    </row>
    <row r="491" spans="1:15" ht="12.75" customHeight="1" x14ac:dyDescent="0.2">
      <c r="A491" s="5"/>
      <c r="B491" s="5"/>
      <c r="C491" s="5"/>
      <c r="D491" s="5"/>
      <c r="E491" s="5"/>
      <c r="F491" s="5"/>
      <c r="G491" s="5"/>
      <c r="H491" s="12"/>
      <c r="I491" s="6"/>
      <c r="J491" s="6"/>
      <c r="K491" s="6"/>
      <c r="L491" s="6"/>
      <c r="M491" s="6"/>
      <c r="N491" s="6"/>
      <c r="O491" s="6"/>
    </row>
    <row r="492" spans="1:15" ht="12.75" customHeight="1" x14ac:dyDescent="0.2">
      <c r="A492" s="5"/>
      <c r="B492" s="5"/>
      <c r="C492" s="5"/>
      <c r="D492" s="5"/>
      <c r="E492" s="5"/>
      <c r="F492" s="5"/>
      <c r="G492" s="5"/>
      <c r="H492" s="12"/>
      <c r="I492" s="6"/>
      <c r="J492" s="6"/>
      <c r="K492" s="6"/>
      <c r="L492" s="6"/>
      <c r="M492" s="6"/>
      <c r="N492" s="6"/>
      <c r="O492" s="6"/>
    </row>
    <row r="493" spans="1:15" ht="12.75" customHeight="1" x14ac:dyDescent="0.2">
      <c r="A493" s="5"/>
      <c r="B493" s="5"/>
      <c r="C493" s="5"/>
      <c r="D493" s="5"/>
      <c r="E493" s="5"/>
      <c r="F493" s="5"/>
      <c r="G493" s="5"/>
      <c r="H493" s="12"/>
      <c r="I493" s="6"/>
      <c r="J493" s="6"/>
      <c r="K493" s="6"/>
      <c r="L493" s="6"/>
      <c r="M493" s="6"/>
      <c r="N493" s="6"/>
      <c r="O493" s="6"/>
    </row>
    <row r="494" spans="1:15" ht="12.75" customHeight="1" x14ac:dyDescent="0.2">
      <c r="A494" s="5"/>
      <c r="B494" s="5"/>
      <c r="C494" s="5"/>
      <c r="D494" s="5"/>
      <c r="E494" s="5"/>
      <c r="F494" s="5"/>
      <c r="G494" s="5"/>
      <c r="H494" s="12"/>
      <c r="I494" s="6"/>
      <c r="J494" s="6"/>
      <c r="K494" s="6"/>
      <c r="L494" s="6"/>
      <c r="M494" s="6"/>
      <c r="N494" s="6"/>
      <c r="O494" s="6"/>
    </row>
    <row r="495" spans="1:15" ht="12.75" customHeight="1" x14ac:dyDescent="0.2">
      <c r="A495" s="5"/>
      <c r="B495" s="5"/>
      <c r="C495" s="5"/>
      <c r="D495" s="5"/>
      <c r="E495" s="5"/>
      <c r="F495" s="5"/>
      <c r="G495" s="5"/>
      <c r="H495" s="12"/>
      <c r="I495" s="6"/>
      <c r="J495" s="6"/>
      <c r="K495" s="6"/>
      <c r="L495" s="6"/>
      <c r="M495" s="6"/>
      <c r="N495" s="6"/>
      <c r="O495" s="6"/>
    </row>
    <row r="496" spans="1:15" ht="12.75" customHeight="1" x14ac:dyDescent="0.2">
      <c r="A496" s="5"/>
      <c r="B496" s="5"/>
      <c r="C496" s="5"/>
      <c r="D496" s="5"/>
      <c r="E496" s="5"/>
      <c r="F496" s="5"/>
      <c r="G496" s="5"/>
      <c r="H496" s="12"/>
      <c r="I496" s="6"/>
      <c r="J496" s="6"/>
      <c r="K496" s="6"/>
      <c r="L496" s="6"/>
      <c r="M496" s="6"/>
      <c r="N496" s="6"/>
      <c r="O496" s="6"/>
    </row>
    <row r="497" spans="1:15" ht="12.75" customHeight="1" x14ac:dyDescent="0.2">
      <c r="A497" s="5"/>
      <c r="B497" s="5"/>
      <c r="C497" s="5"/>
      <c r="D497" s="5"/>
      <c r="E497" s="5"/>
      <c r="F497" s="5"/>
      <c r="G497" s="5"/>
      <c r="H497" s="12"/>
      <c r="I497" s="6"/>
      <c r="J497" s="6"/>
      <c r="K497" s="6"/>
      <c r="L497" s="6"/>
      <c r="M497" s="6"/>
      <c r="N497" s="6"/>
      <c r="O497" s="6"/>
    </row>
    <row r="498" spans="1:15" ht="12.75" customHeight="1" x14ac:dyDescent="0.2">
      <c r="A498" s="5"/>
      <c r="B498" s="5"/>
      <c r="C498" s="5"/>
      <c r="D498" s="5"/>
      <c r="E498" s="5"/>
      <c r="F498" s="5"/>
      <c r="G498" s="5"/>
      <c r="H498" s="12"/>
      <c r="I498" s="6"/>
      <c r="J498" s="6"/>
      <c r="K498" s="6"/>
      <c r="L498" s="6"/>
      <c r="M498" s="6"/>
      <c r="N498" s="6"/>
      <c r="O498" s="6"/>
    </row>
    <row r="499" spans="1:15" ht="12.75" customHeight="1" x14ac:dyDescent="0.2">
      <c r="A499" s="5"/>
      <c r="B499" s="5"/>
      <c r="C499" s="5"/>
      <c r="D499" s="5"/>
      <c r="E499" s="5"/>
      <c r="F499" s="5"/>
      <c r="G499" s="5"/>
      <c r="H499" s="12"/>
      <c r="I499" s="6"/>
      <c r="J499" s="6"/>
      <c r="K499" s="6"/>
      <c r="L499" s="6"/>
      <c r="M499" s="6"/>
      <c r="N499" s="6"/>
      <c r="O499" s="6"/>
    </row>
    <row r="500" spans="1:15" ht="12.75" customHeight="1" x14ac:dyDescent="0.2">
      <c r="A500" s="5"/>
      <c r="B500" s="5"/>
      <c r="C500" s="5"/>
      <c r="D500" s="5"/>
      <c r="E500" s="5"/>
      <c r="F500" s="5"/>
      <c r="G500" s="5"/>
      <c r="H500" s="12"/>
      <c r="I500" s="6"/>
      <c r="J500" s="6"/>
      <c r="K500" s="6"/>
      <c r="L500" s="6"/>
      <c r="M500" s="6"/>
      <c r="N500" s="6"/>
      <c r="O500" s="6"/>
    </row>
    <row r="501" spans="1:15" ht="12.75" customHeight="1" x14ac:dyDescent="0.2">
      <c r="A501" s="5"/>
      <c r="B501" s="5"/>
      <c r="C501" s="5"/>
      <c r="D501" s="5"/>
      <c r="E501" s="5"/>
      <c r="F501" s="5"/>
      <c r="G501" s="5"/>
      <c r="H501" s="12"/>
      <c r="I501" s="6"/>
      <c r="J501" s="6"/>
      <c r="K501" s="6"/>
      <c r="L501" s="6"/>
      <c r="M501" s="6"/>
      <c r="N501" s="6"/>
      <c r="O501" s="6"/>
    </row>
    <row r="502" spans="1:15" ht="12.75" customHeight="1" x14ac:dyDescent="0.2">
      <c r="A502" s="5"/>
      <c r="B502" s="5"/>
      <c r="C502" s="5"/>
      <c r="D502" s="5"/>
      <c r="E502" s="5"/>
      <c r="F502" s="5"/>
      <c r="G502" s="5"/>
      <c r="H502" s="12"/>
      <c r="I502" s="6"/>
      <c r="J502" s="6"/>
      <c r="K502" s="6"/>
      <c r="L502" s="6"/>
      <c r="M502" s="6"/>
      <c r="N502" s="6"/>
      <c r="O502" s="6"/>
    </row>
    <row r="503" spans="1:15" ht="12.75" customHeight="1" x14ac:dyDescent="0.2">
      <c r="A503" s="5"/>
      <c r="B503" s="5"/>
      <c r="C503" s="5"/>
      <c r="D503" s="5"/>
      <c r="E503" s="5"/>
      <c r="F503" s="5"/>
      <c r="G503" s="5"/>
      <c r="H503" s="12"/>
      <c r="I503" s="6"/>
      <c r="J503" s="6"/>
      <c r="K503" s="6"/>
      <c r="L503" s="6"/>
      <c r="M503" s="6"/>
      <c r="N503" s="6"/>
      <c r="O503" s="6"/>
    </row>
    <row r="504" spans="1:15" ht="12.75" customHeight="1" x14ac:dyDescent="0.2">
      <c r="A504" s="5"/>
      <c r="B504" s="5"/>
      <c r="C504" s="5"/>
      <c r="D504" s="5"/>
      <c r="E504" s="5"/>
      <c r="F504" s="5"/>
      <c r="G504" s="5"/>
      <c r="H504" s="12"/>
      <c r="I504" s="6"/>
      <c r="J504" s="6"/>
      <c r="K504" s="6"/>
      <c r="L504" s="6"/>
      <c r="M504" s="6"/>
      <c r="N504" s="6"/>
      <c r="O504" s="6"/>
    </row>
    <row r="505" spans="1:15" ht="12.75" customHeight="1" x14ac:dyDescent="0.2">
      <c r="A505" s="5"/>
      <c r="B505" s="5"/>
      <c r="C505" s="5"/>
      <c r="D505" s="5"/>
      <c r="E505" s="5"/>
      <c r="F505" s="5"/>
      <c r="G505" s="5"/>
      <c r="H505" s="12"/>
      <c r="I505" s="6"/>
      <c r="J505" s="6"/>
      <c r="K505" s="6"/>
      <c r="L505" s="6"/>
      <c r="M505" s="6"/>
      <c r="N505" s="6"/>
      <c r="O505" s="6"/>
    </row>
    <row r="506" spans="1:15" ht="12.75" customHeight="1" x14ac:dyDescent="0.2">
      <c r="A506" s="5"/>
      <c r="B506" s="5"/>
      <c r="C506" s="5"/>
      <c r="D506" s="5"/>
      <c r="E506" s="5"/>
      <c r="F506" s="5"/>
      <c r="G506" s="5"/>
      <c r="H506" s="12"/>
      <c r="I506" s="6"/>
      <c r="J506" s="6"/>
      <c r="K506" s="6"/>
      <c r="L506" s="6"/>
      <c r="M506" s="6"/>
      <c r="N506" s="6"/>
      <c r="O506" s="6"/>
    </row>
    <row r="507" spans="1:15" ht="12.75" customHeight="1" x14ac:dyDescent="0.2">
      <c r="A507" s="5"/>
      <c r="B507" s="5"/>
      <c r="C507" s="5"/>
      <c r="D507" s="5"/>
      <c r="E507" s="5"/>
      <c r="F507" s="5"/>
      <c r="G507" s="5"/>
      <c r="H507" s="12"/>
      <c r="I507" s="6"/>
      <c r="J507" s="6"/>
      <c r="K507" s="6"/>
      <c r="L507" s="6"/>
      <c r="M507" s="6"/>
      <c r="N507" s="6"/>
      <c r="O507" s="6"/>
    </row>
    <row r="508" spans="1:15" ht="12.75" customHeight="1" x14ac:dyDescent="0.2">
      <c r="A508" s="5"/>
      <c r="B508" s="5"/>
      <c r="C508" s="5"/>
      <c r="D508" s="5"/>
      <c r="E508" s="5"/>
      <c r="F508" s="5"/>
      <c r="G508" s="5"/>
      <c r="H508" s="12"/>
      <c r="I508" s="6"/>
      <c r="J508" s="6"/>
      <c r="K508" s="6"/>
      <c r="L508" s="6"/>
      <c r="M508" s="6"/>
      <c r="N508" s="6"/>
      <c r="O508" s="6"/>
    </row>
    <row r="509" spans="1:15" ht="12.75" customHeight="1" x14ac:dyDescent="0.2">
      <c r="A509" s="5"/>
      <c r="B509" s="5"/>
      <c r="C509" s="5"/>
      <c r="D509" s="5"/>
      <c r="E509" s="5"/>
      <c r="F509" s="5"/>
      <c r="G509" s="5"/>
      <c r="H509" s="12"/>
      <c r="I509" s="6"/>
      <c r="J509" s="6"/>
      <c r="K509" s="6"/>
      <c r="L509" s="6"/>
      <c r="M509" s="6"/>
      <c r="N509" s="6"/>
      <c r="O509" s="6"/>
    </row>
    <row r="510" spans="1:15" ht="12.75" customHeight="1" x14ac:dyDescent="0.2">
      <c r="A510" s="5"/>
      <c r="B510" s="5"/>
      <c r="C510" s="5"/>
      <c r="D510" s="5"/>
      <c r="E510" s="5"/>
      <c r="F510" s="5"/>
      <c r="G510" s="5"/>
      <c r="H510" s="12"/>
      <c r="I510" s="6"/>
      <c r="J510" s="6"/>
      <c r="K510" s="6"/>
      <c r="L510" s="6"/>
      <c r="M510" s="6"/>
      <c r="N510" s="6"/>
      <c r="O510" s="6"/>
    </row>
    <row r="511" spans="1:15" ht="12.75" customHeight="1" x14ac:dyDescent="0.2">
      <c r="A511" s="5"/>
      <c r="B511" s="5"/>
      <c r="C511" s="5"/>
      <c r="D511" s="5"/>
      <c r="E511" s="5"/>
      <c r="F511" s="5"/>
      <c r="G511" s="5"/>
      <c r="H511" s="12"/>
      <c r="I511" s="6"/>
      <c r="J511" s="6"/>
      <c r="K511" s="6"/>
      <c r="L511" s="6"/>
      <c r="M511" s="6"/>
      <c r="N511" s="6"/>
      <c r="O511" s="6"/>
    </row>
    <row r="512" spans="1:15" ht="12.75" customHeight="1" x14ac:dyDescent="0.2">
      <c r="A512" s="5"/>
      <c r="B512" s="5"/>
      <c r="C512" s="5"/>
      <c r="D512" s="5"/>
      <c r="E512" s="5"/>
      <c r="F512" s="5"/>
      <c r="G512" s="5"/>
      <c r="H512" s="12"/>
      <c r="I512" s="6"/>
      <c r="J512" s="6"/>
      <c r="K512" s="6"/>
      <c r="L512" s="6"/>
      <c r="M512" s="6"/>
      <c r="N512" s="6"/>
      <c r="O512" s="6"/>
    </row>
    <row r="513" spans="1:15" ht="12.75" customHeight="1" x14ac:dyDescent="0.2">
      <c r="A513" s="5"/>
      <c r="B513" s="5"/>
      <c r="C513" s="5"/>
      <c r="D513" s="5"/>
      <c r="E513" s="5"/>
      <c r="F513" s="5"/>
      <c r="G513" s="5"/>
      <c r="H513" s="12"/>
      <c r="I513" s="6"/>
      <c r="J513" s="6"/>
      <c r="K513" s="6"/>
      <c r="L513" s="6"/>
      <c r="M513" s="6"/>
      <c r="N513" s="6"/>
      <c r="O513" s="6"/>
    </row>
    <row r="514" spans="1:15" ht="12.75" customHeight="1" x14ac:dyDescent="0.2">
      <c r="A514" s="5"/>
      <c r="B514" s="5"/>
      <c r="C514" s="5"/>
      <c r="D514" s="5"/>
      <c r="E514" s="5"/>
      <c r="F514" s="5"/>
      <c r="G514" s="5"/>
      <c r="H514" s="12"/>
      <c r="I514" s="6"/>
      <c r="J514" s="6"/>
      <c r="K514" s="6"/>
      <c r="L514" s="6"/>
      <c r="M514" s="6"/>
      <c r="N514" s="6"/>
      <c r="O514" s="6"/>
    </row>
    <row r="515" spans="1:15" ht="12.75" customHeight="1" x14ac:dyDescent="0.2">
      <c r="A515" s="5"/>
      <c r="B515" s="5"/>
      <c r="C515" s="5"/>
      <c r="D515" s="5"/>
      <c r="E515" s="5"/>
      <c r="F515" s="5"/>
      <c r="G515" s="5"/>
      <c r="H515" s="12"/>
      <c r="I515" s="6"/>
      <c r="J515" s="6"/>
      <c r="K515" s="6"/>
      <c r="L515" s="6"/>
      <c r="M515" s="6"/>
      <c r="N515" s="6"/>
      <c r="O515" s="6"/>
    </row>
    <row r="516" spans="1:15" ht="12.75" customHeight="1" x14ac:dyDescent="0.2">
      <c r="A516" s="5"/>
      <c r="B516" s="5"/>
      <c r="C516" s="5"/>
      <c r="D516" s="5"/>
      <c r="E516" s="5"/>
      <c r="F516" s="5"/>
      <c r="G516" s="5"/>
      <c r="H516" s="12"/>
      <c r="I516" s="6"/>
      <c r="J516" s="6"/>
      <c r="K516" s="6"/>
      <c r="L516" s="6"/>
      <c r="M516" s="6"/>
      <c r="N516" s="6"/>
      <c r="O516" s="6"/>
    </row>
    <row r="517" spans="1:15" ht="12.75" customHeight="1" x14ac:dyDescent="0.2">
      <c r="A517" s="5"/>
      <c r="B517" s="5"/>
      <c r="C517" s="5"/>
      <c r="D517" s="5"/>
      <c r="E517" s="5"/>
      <c r="F517" s="5"/>
      <c r="G517" s="5"/>
      <c r="H517" s="12"/>
      <c r="I517" s="6"/>
      <c r="J517" s="6"/>
      <c r="K517" s="6"/>
      <c r="L517" s="6"/>
      <c r="M517" s="6"/>
      <c r="N517" s="6"/>
      <c r="O517" s="6"/>
    </row>
    <row r="518" spans="1:15" ht="12.75" customHeight="1" x14ac:dyDescent="0.2">
      <c r="A518" s="5"/>
      <c r="B518" s="5"/>
      <c r="C518" s="5"/>
      <c r="D518" s="5"/>
      <c r="E518" s="5"/>
      <c r="F518" s="5"/>
      <c r="G518" s="5"/>
      <c r="H518" s="12"/>
      <c r="I518" s="6"/>
      <c r="J518" s="6"/>
      <c r="K518" s="6"/>
      <c r="L518" s="6"/>
      <c r="M518" s="6"/>
      <c r="N518" s="6"/>
      <c r="O518" s="6"/>
    </row>
    <row r="519" spans="1:15" ht="12.75" customHeight="1" x14ac:dyDescent="0.2">
      <c r="A519" s="5"/>
      <c r="B519" s="5"/>
      <c r="C519" s="5"/>
      <c r="D519" s="5"/>
      <c r="E519" s="5"/>
      <c r="F519" s="5"/>
      <c r="G519" s="5"/>
      <c r="H519" s="12"/>
      <c r="I519" s="6"/>
      <c r="J519" s="6"/>
      <c r="K519" s="6"/>
      <c r="L519" s="6"/>
      <c r="M519" s="6"/>
      <c r="N519" s="6"/>
      <c r="O519" s="6"/>
    </row>
    <row r="520" spans="1:15" ht="12.75" customHeight="1" x14ac:dyDescent="0.2">
      <c r="A520" s="5"/>
      <c r="B520" s="5"/>
      <c r="C520" s="5"/>
      <c r="D520" s="5"/>
      <c r="E520" s="5"/>
      <c r="F520" s="5"/>
      <c r="G520" s="5"/>
      <c r="H520" s="12"/>
      <c r="I520" s="6"/>
      <c r="J520" s="6"/>
      <c r="K520" s="6"/>
      <c r="L520" s="6"/>
      <c r="M520" s="6"/>
      <c r="N520" s="6"/>
      <c r="O520" s="6"/>
    </row>
    <row r="521" spans="1:15" ht="12.75" customHeight="1" x14ac:dyDescent="0.2">
      <c r="A521" s="5"/>
      <c r="B521" s="5"/>
      <c r="C521" s="5"/>
      <c r="D521" s="5"/>
      <c r="E521" s="5"/>
      <c r="F521" s="5"/>
      <c r="G521" s="5"/>
      <c r="H521" s="12"/>
      <c r="I521" s="6"/>
      <c r="J521" s="6"/>
      <c r="K521" s="6"/>
      <c r="L521" s="6"/>
      <c r="M521" s="6"/>
      <c r="N521" s="6"/>
      <c r="O521" s="6"/>
    </row>
    <row r="522" spans="1:15" ht="12.75" customHeight="1" x14ac:dyDescent="0.2">
      <c r="A522" s="5"/>
      <c r="B522" s="5"/>
      <c r="C522" s="5"/>
      <c r="D522" s="5"/>
      <c r="E522" s="5"/>
      <c r="F522" s="5"/>
      <c r="G522" s="5"/>
      <c r="H522" s="12"/>
      <c r="I522" s="6"/>
      <c r="J522" s="6"/>
      <c r="K522" s="6"/>
      <c r="L522" s="6"/>
      <c r="M522" s="6"/>
      <c r="N522" s="6"/>
      <c r="O522" s="6"/>
    </row>
    <row r="523" spans="1:15" ht="12.75" customHeight="1" x14ac:dyDescent="0.2">
      <c r="A523" s="5"/>
      <c r="B523" s="5"/>
      <c r="C523" s="5"/>
      <c r="D523" s="5"/>
      <c r="E523" s="5"/>
      <c r="F523" s="5"/>
      <c r="G523" s="5"/>
      <c r="H523" s="12"/>
      <c r="I523" s="6"/>
      <c r="J523" s="6"/>
      <c r="K523" s="6"/>
      <c r="L523" s="6"/>
      <c r="M523" s="6"/>
      <c r="N523" s="6"/>
      <c r="O523" s="6"/>
    </row>
    <row r="524" spans="1:15" ht="12.75" customHeight="1" x14ac:dyDescent="0.2">
      <c r="A524" s="5"/>
      <c r="B524" s="5"/>
      <c r="C524" s="5"/>
      <c r="D524" s="5"/>
      <c r="E524" s="5"/>
      <c r="F524" s="5"/>
      <c r="G524" s="5"/>
      <c r="H524" s="12"/>
      <c r="I524" s="6"/>
      <c r="J524" s="6"/>
      <c r="K524" s="6"/>
      <c r="L524" s="6"/>
      <c r="M524" s="6"/>
      <c r="N524" s="6"/>
      <c r="O524" s="6"/>
    </row>
    <row r="525" spans="1:15" ht="12.75" customHeight="1" x14ac:dyDescent="0.2">
      <c r="A525" s="5"/>
      <c r="B525" s="5"/>
      <c r="C525" s="5"/>
      <c r="D525" s="5"/>
      <c r="E525" s="5"/>
      <c r="F525" s="5"/>
      <c r="G525" s="5"/>
      <c r="H525" s="12"/>
      <c r="I525" s="6"/>
      <c r="J525" s="6"/>
      <c r="K525" s="6"/>
      <c r="L525" s="6"/>
      <c r="M525" s="6"/>
      <c r="N525" s="6"/>
      <c r="O525" s="6"/>
    </row>
    <row r="526" spans="1:15" ht="12.75" customHeight="1" x14ac:dyDescent="0.2">
      <c r="A526" s="5"/>
      <c r="B526" s="5"/>
      <c r="C526" s="5"/>
      <c r="D526" s="5"/>
      <c r="E526" s="5"/>
      <c r="F526" s="5"/>
      <c r="G526" s="5"/>
      <c r="H526" s="12"/>
      <c r="I526" s="6"/>
      <c r="J526" s="6"/>
      <c r="K526" s="6"/>
      <c r="L526" s="6"/>
      <c r="M526" s="6"/>
      <c r="N526" s="6"/>
      <c r="O526" s="6"/>
    </row>
    <row r="527" spans="1:15" ht="12.75" customHeight="1" x14ac:dyDescent="0.2">
      <c r="A527" s="5"/>
      <c r="B527" s="5"/>
      <c r="C527" s="5"/>
      <c r="D527" s="5"/>
      <c r="E527" s="5"/>
      <c r="F527" s="5"/>
      <c r="G527" s="5"/>
      <c r="H527" s="12"/>
      <c r="I527" s="6"/>
      <c r="J527" s="6"/>
      <c r="K527" s="6"/>
      <c r="L527" s="6"/>
      <c r="M527" s="6"/>
      <c r="N527" s="6"/>
      <c r="O527" s="6"/>
    </row>
    <row r="528" spans="1:15" ht="12.75" customHeight="1" x14ac:dyDescent="0.2">
      <c r="A528" s="5"/>
      <c r="B528" s="5"/>
      <c r="C528" s="5"/>
      <c r="D528" s="5"/>
      <c r="E528" s="5"/>
      <c r="F528" s="5"/>
      <c r="G528" s="5"/>
      <c r="H528" s="12"/>
      <c r="I528" s="6"/>
      <c r="J528" s="6"/>
      <c r="K528" s="6"/>
      <c r="L528" s="6"/>
      <c r="M528" s="6"/>
      <c r="N528" s="6"/>
      <c r="O528" s="6"/>
    </row>
    <row r="529" spans="1:15" ht="12.75" customHeight="1" x14ac:dyDescent="0.2">
      <c r="A529" s="5"/>
      <c r="B529" s="5"/>
      <c r="C529" s="5"/>
      <c r="D529" s="5"/>
      <c r="E529" s="5"/>
      <c r="F529" s="5"/>
      <c r="G529" s="5"/>
      <c r="H529" s="12"/>
      <c r="I529" s="6"/>
      <c r="J529" s="6"/>
      <c r="K529" s="6"/>
      <c r="L529" s="6"/>
      <c r="M529" s="6"/>
      <c r="N529" s="6"/>
      <c r="O529" s="6"/>
    </row>
    <row r="530" spans="1:15" ht="12.75" customHeight="1" x14ac:dyDescent="0.2">
      <c r="A530" s="5"/>
      <c r="B530" s="5"/>
      <c r="C530" s="5"/>
      <c r="D530" s="5"/>
      <c r="E530" s="5"/>
      <c r="F530" s="5"/>
      <c r="G530" s="5"/>
      <c r="H530" s="12"/>
      <c r="I530" s="6"/>
      <c r="J530" s="6"/>
      <c r="K530" s="6"/>
      <c r="L530" s="6"/>
      <c r="M530" s="6"/>
      <c r="N530" s="6"/>
      <c r="O530" s="6"/>
    </row>
    <row r="531" spans="1:15" ht="12.75" customHeight="1" x14ac:dyDescent="0.2">
      <c r="A531" s="5"/>
      <c r="B531" s="5"/>
      <c r="C531" s="5"/>
      <c r="D531" s="5"/>
      <c r="E531" s="5"/>
      <c r="F531" s="5"/>
      <c r="G531" s="5"/>
      <c r="H531" s="12"/>
      <c r="I531" s="6"/>
      <c r="J531" s="6"/>
      <c r="K531" s="6"/>
      <c r="L531" s="6"/>
      <c r="M531" s="6"/>
      <c r="N531" s="6"/>
      <c r="O531" s="6"/>
    </row>
    <row r="532" spans="1:15" ht="12.75" customHeight="1" x14ac:dyDescent="0.2">
      <c r="A532" s="5"/>
      <c r="B532" s="5"/>
      <c r="C532" s="5"/>
      <c r="D532" s="5"/>
      <c r="E532" s="5"/>
      <c r="F532" s="5"/>
      <c r="G532" s="5"/>
      <c r="H532" s="12"/>
      <c r="I532" s="6"/>
      <c r="J532" s="6"/>
      <c r="K532" s="6"/>
      <c r="L532" s="6"/>
      <c r="M532" s="6"/>
      <c r="N532" s="6"/>
      <c r="O532" s="6"/>
    </row>
    <row r="533" spans="1:15" ht="12.75" customHeight="1" x14ac:dyDescent="0.2">
      <c r="A533" s="5"/>
      <c r="B533" s="5"/>
      <c r="C533" s="5"/>
      <c r="D533" s="5"/>
      <c r="E533" s="5"/>
      <c r="F533" s="5"/>
      <c r="G533" s="5"/>
      <c r="H533" s="12"/>
      <c r="I533" s="6"/>
      <c r="J533" s="6"/>
      <c r="K533" s="6"/>
      <c r="L533" s="6"/>
      <c r="M533" s="6"/>
      <c r="N533" s="6"/>
      <c r="O533" s="6"/>
    </row>
    <row r="534" spans="1:15" ht="12.75" customHeight="1" x14ac:dyDescent="0.2">
      <c r="A534" s="5"/>
      <c r="B534" s="5"/>
      <c r="C534" s="5"/>
      <c r="D534" s="5"/>
      <c r="E534" s="5"/>
      <c r="F534" s="5"/>
      <c r="G534" s="5"/>
      <c r="H534" s="12"/>
      <c r="I534" s="6"/>
      <c r="J534" s="6"/>
      <c r="K534" s="6"/>
      <c r="L534" s="6"/>
      <c r="M534" s="6"/>
      <c r="N534" s="6"/>
      <c r="O534" s="6"/>
    </row>
    <row r="535" spans="1:15" ht="12.75" customHeight="1" x14ac:dyDescent="0.2">
      <c r="A535" s="5"/>
      <c r="B535" s="5"/>
      <c r="C535" s="5"/>
      <c r="D535" s="5"/>
      <c r="E535" s="5"/>
      <c r="F535" s="5"/>
      <c r="G535" s="5"/>
      <c r="H535" s="12"/>
      <c r="I535" s="6"/>
      <c r="J535" s="6"/>
      <c r="K535" s="6"/>
      <c r="L535" s="6"/>
      <c r="M535" s="6"/>
      <c r="N535" s="6"/>
      <c r="O535" s="6"/>
    </row>
    <row r="536" spans="1:15" ht="12.75" customHeight="1" x14ac:dyDescent="0.2">
      <c r="A536" s="5"/>
      <c r="B536" s="5"/>
      <c r="C536" s="5"/>
      <c r="D536" s="5"/>
      <c r="E536" s="5"/>
      <c r="F536" s="5"/>
      <c r="G536" s="5"/>
      <c r="H536" s="12"/>
      <c r="I536" s="6"/>
      <c r="J536" s="6"/>
      <c r="K536" s="6"/>
      <c r="L536" s="6"/>
      <c r="M536" s="6"/>
      <c r="N536" s="6"/>
      <c r="O536" s="6"/>
    </row>
    <row r="537" spans="1:15" ht="12.75" customHeight="1" x14ac:dyDescent="0.2">
      <c r="A537" s="5"/>
      <c r="B537" s="5"/>
      <c r="C537" s="5"/>
      <c r="D537" s="5"/>
      <c r="E537" s="5"/>
      <c r="F537" s="5"/>
      <c r="G537" s="5"/>
      <c r="H537" s="12"/>
      <c r="I537" s="6"/>
      <c r="J537" s="6"/>
      <c r="K537" s="6"/>
      <c r="L537" s="6"/>
      <c r="M537" s="6"/>
      <c r="N537" s="6"/>
      <c r="O537" s="6"/>
    </row>
    <row r="538" spans="1:15" ht="12.75" customHeight="1" x14ac:dyDescent="0.2">
      <c r="A538" s="5"/>
      <c r="B538" s="5"/>
      <c r="C538" s="5"/>
      <c r="D538" s="5"/>
      <c r="E538" s="5"/>
      <c r="F538" s="5"/>
      <c r="G538" s="5"/>
      <c r="H538" s="12"/>
      <c r="I538" s="6"/>
      <c r="J538" s="6"/>
      <c r="K538" s="6"/>
      <c r="L538" s="6"/>
      <c r="M538" s="6"/>
      <c r="N538" s="6"/>
      <c r="O538" s="6"/>
    </row>
    <row r="539" spans="1:15" ht="12.75" customHeight="1" x14ac:dyDescent="0.2">
      <c r="A539" s="5"/>
      <c r="B539" s="5"/>
      <c r="C539" s="5"/>
      <c r="D539" s="5"/>
      <c r="E539" s="5"/>
      <c r="F539" s="5"/>
      <c r="G539" s="5"/>
      <c r="H539" s="12"/>
      <c r="I539" s="6"/>
      <c r="J539" s="6"/>
      <c r="K539" s="6"/>
      <c r="L539" s="6"/>
      <c r="M539" s="6"/>
      <c r="N539" s="6"/>
      <c r="O539" s="6"/>
    </row>
    <row r="540" spans="1:15" ht="12.75" customHeight="1" x14ac:dyDescent="0.2">
      <c r="A540" s="5"/>
      <c r="B540" s="5"/>
      <c r="C540" s="5"/>
      <c r="D540" s="5"/>
      <c r="E540" s="5"/>
      <c r="F540" s="5"/>
      <c r="G540" s="5"/>
      <c r="H540" s="12"/>
      <c r="I540" s="6"/>
      <c r="J540" s="6"/>
      <c r="K540" s="6"/>
      <c r="L540" s="6"/>
      <c r="M540" s="6"/>
      <c r="N540" s="6"/>
      <c r="O540" s="6"/>
    </row>
    <row r="541" spans="1:15" ht="12.75" customHeight="1" x14ac:dyDescent="0.2">
      <c r="A541" s="5"/>
      <c r="B541" s="5"/>
      <c r="C541" s="5"/>
      <c r="D541" s="5"/>
      <c r="E541" s="5"/>
      <c r="F541" s="5"/>
      <c r="G541" s="5"/>
      <c r="H541" s="12"/>
      <c r="I541" s="6"/>
      <c r="J541" s="6"/>
      <c r="K541" s="6"/>
      <c r="L541" s="6"/>
      <c r="M541" s="6"/>
      <c r="N541" s="6"/>
      <c r="O541" s="6"/>
    </row>
    <row r="542" spans="1:15" ht="12.75" customHeight="1" x14ac:dyDescent="0.2">
      <c r="A542" s="5"/>
      <c r="B542" s="5"/>
      <c r="C542" s="5"/>
      <c r="D542" s="5"/>
      <c r="E542" s="5"/>
      <c r="F542" s="5"/>
      <c r="G542" s="5"/>
      <c r="H542" s="12"/>
      <c r="I542" s="6"/>
      <c r="J542" s="6"/>
      <c r="K542" s="6"/>
      <c r="L542" s="6"/>
      <c r="M542" s="6"/>
      <c r="N542" s="6"/>
      <c r="O542" s="6"/>
    </row>
    <row r="543" spans="1:15" ht="12.75" customHeight="1" x14ac:dyDescent="0.2">
      <c r="A543" s="5"/>
      <c r="B543" s="5"/>
      <c r="C543" s="5"/>
      <c r="D543" s="5"/>
      <c r="E543" s="5"/>
      <c r="F543" s="5"/>
      <c r="G543" s="5"/>
      <c r="H543" s="12"/>
      <c r="I543" s="6"/>
      <c r="J543" s="6"/>
      <c r="K543" s="6"/>
      <c r="L543" s="6"/>
      <c r="M543" s="6"/>
      <c r="N543" s="6"/>
      <c r="O543" s="6"/>
    </row>
    <row r="544" spans="1:15" ht="12.75" customHeight="1" x14ac:dyDescent="0.2">
      <c r="A544" s="5"/>
      <c r="B544" s="5"/>
      <c r="C544" s="5"/>
      <c r="D544" s="5"/>
      <c r="E544" s="5"/>
      <c r="F544" s="5"/>
      <c r="G544" s="5"/>
      <c r="H544" s="12"/>
      <c r="I544" s="6"/>
      <c r="J544" s="6"/>
      <c r="K544" s="6"/>
      <c r="L544" s="6"/>
      <c r="M544" s="6"/>
      <c r="N544" s="6"/>
      <c r="O544" s="6"/>
    </row>
    <row r="545" spans="1:15" ht="12.75" customHeight="1" x14ac:dyDescent="0.2">
      <c r="A545" s="5"/>
      <c r="B545" s="5"/>
      <c r="C545" s="5"/>
      <c r="D545" s="5"/>
      <c r="E545" s="5"/>
      <c r="F545" s="5"/>
      <c r="G545" s="5"/>
      <c r="H545" s="12"/>
      <c r="I545" s="6"/>
      <c r="J545" s="6"/>
      <c r="K545" s="6"/>
      <c r="L545" s="6"/>
      <c r="M545" s="6"/>
      <c r="N545" s="6"/>
      <c r="O545" s="6"/>
    </row>
    <row r="546" spans="1:15" ht="12.75" customHeight="1" x14ac:dyDescent="0.2">
      <c r="A546" s="5"/>
      <c r="B546" s="5"/>
      <c r="C546" s="5"/>
      <c r="D546" s="5"/>
      <c r="E546" s="5"/>
      <c r="F546" s="5"/>
      <c r="G546" s="5"/>
      <c r="H546" s="12"/>
      <c r="I546" s="6"/>
      <c r="J546" s="6"/>
      <c r="K546" s="6"/>
      <c r="L546" s="6"/>
      <c r="M546" s="6"/>
      <c r="N546" s="6"/>
      <c r="O546" s="6"/>
    </row>
    <row r="547" spans="1:15" ht="12.75" customHeight="1" x14ac:dyDescent="0.2">
      <c r="A547" s="5"/>
      <c r="B547" s="5"/>
      <c r="C547" s="5"/>
      <c r="D547" s="5"/>
      <c r="E547" s="5"/>
      <c r="F547" s="5"/>
      <c r="G547" s="5"/>
      <c r="H547" s="12"/>
      <c r="I547" s="6"/>
      <c r="J547" s="6"/>
      <c r="K547" s="6"/>
      <c r="L547" s="6"/>
      <c r="M547" s="6"/>
      <c r="N547" s="6"/>
      <c r="O547" s="6"/>
    </row>
    <row r="548" spans="1:15" ht="12.75" customHeight="1" x14ac:dyDescent="0.2">
      <c r="A548" s="5"/>
      <c r="B548" s="5"/>
      <c r="C548" s="5"/>
      <c r="D548" s="5"/>
      <c r="E548" s="5"/>
      <c r="F548" s="5"/>
      <c r="G548" s="5"/>
      <c r="H548" s="12"/>
      <c r="I548" s="6"/>
      <c r="J548" s="6"/>
      <c r="K548" s="6"/>
      <c r="L548" s="6"/>
      <c r="M548" s="6"/>
      <c r="N548" s="6"/>
      <c r="O548" s="6"/>
    </row>
    <row r="549" spans="1:15" ht="12.75" customHeight="1" x14ac:dyDescent="0.2">
      <c r="A549" s="5"/>
      <c r="B549" s="5"/>
      <c r="C549" s="5"/>
      <c r="D549" s="5"/>
      <c r="E549" s="5"/>
      <c r="F549" s="5"/>
      <c r="G549" s="5"/>
      <c r="H549" s="12"/>
      <c r="I549" s="6"/>
      <c r="J549" s="6"/>
      <c r="K549" s="6"/>
      <c r="L549" s="6"/>
      <c r="M549" s="6"/>
      <c r="N549" s="6"/>
      <c r="O549" s="6"/>
    </row>
    <row r="550" spans="1:15" ht="12.75" customHeight="1" x14ac:dyDescent="0.2">
      <c r="A550" s="5"/>
      <c r="B550" s="5"/>
      <c r="C550" s="5"/>
      <c r="D550" s="5"/>
      <c r="E550" s="5"/>
      <c r="F550" s="5"/>
      <c r="G550" s="5"/>
      <c r="H550" s="12"/>
      <c r="I550" s="6"/>
      <c r="J550" s="6"/>
      <c r="K550" s="6"/>
      <c r="L550" s="6"/>
      <c r="M550" s="6"/>
      <c r="N550" s="6"/>
      <c r="O550" s="6"/>
    </row>
    <row r="551" spans="1:15" ht="12.75" customHeight="1" x14ac:dyDescent="0.2">
      <c r="A551" s="5"/>
      <c r="B551" s="5"/>
      <c r="C551" s="5"/>
      <c r="D551" s="5"/>
      <c r="E551" s="5"/>
      <c r="F551" s="5"/>
      <c r="G551" s="5"/>
      <c r="H551" s="12"/>
      <c r="I551" s="6"/>
      <c r="J551" s="6"/>
      <c r="K551" s="6"/>
      <c r="L551" s="6"/>
      <c r="M551" s="6"/>
      <c r="N551" s="6"/>
      <c r="O551" s="6"/>
    </row>
    <row r="552" spans="1:15" ht="12.75" customHeight="1" x14ac:dyDescent="0.2">
      <c r="A552" s="5"/>
      <c r="B552" s="5"/>
      <c r="C552" s="5"/>
      <c r="D552" s="5"/>
      <c r="E552" s="5"/>
      <c r="F552" s="5"/>
      <c r="G552" s="5"/>
      <c r="H552" s="12"/>
      <c r="I552" s="6"/>
      <c r="J552" s="6"/>
      <c r="K552" s="6"/>
      <c r="L552" s="6"/>
      <c r="M552" s="6"/>
      <c r="N552" s="6"/>
      <c r="O552" s="6"/>
    </row>
    <row r="553" spans="1:15" ht="12.75" customHeight="1" x14ac:dyDescent="0.2">
      <c r="A553" s="5"/>
      <c r="B553" s="5"/>
      <c r="C553" s="5"/>
      <c r="D553" s="5"/>
      <c r="E553" s="5"/>
      <c r="F553" s="5"/>
      <c r="G553" s="5"/>
      <c r="H553" s="12"/>
      <c r="I553" s="6"/>
      <c r="J553" s="6"/>
      <c r="K553" s="6"/>
      <c r="L553" s="6"/>
      <c r="M553" s="6"/>
      <c r="N553" s="6"/>
      <c r="O553" s="6"/>
    </row>
    <row r="554" spans="1:15" ht="12.75" customHeight="1" x14ac:dyDescent="0.2">
      <c r="A554" s="5"/>
      <c r="B554" s="5"/>
      <c r="C554" s="5"/>
      <c r="D554" s="5"/>
      <c r="E554" s="5"/>
      <c r="F554" s="5"/>
      <c r="G554" s="5"/>
      <c r="H554" s="12"/>
      <c r="I554" s="6"/>
      <c r="J554" s="6"/>
      <c r="K554" s="6"/>
      <c r="L554" s="6"/>
      <c r="M554" s="6"/>
      <c r="N554" s="6"/>
      <c r="O554" s="6"/>
    </row>
    <row r="555" spans="1:15" ht="12.75" customHeight="1" x14ac:dyDescent="0.2">
      <c r="A555" s="5"/>
      <c r="B555" s="5"/>
      <c r="C555" s="5"/>
      <c r="D555" s="5"/>
      <c r="E555" s="5"/>
      <c r="F555" s="5"/>
      <c r="G555" s="5"/>
      <c r="H555" s="12"/>
      <c r="I555" s="6"/>
      <c r="J555" s="6"/>
      <c r="K555" s="6"/>
      <c r="L555" s="6"/>
      <c r="M555" s="6"/>
      <c r="N555" s="6"/>
      <c r="O555" s="6"/>
    </row>
    <row r="556" spans="1:15" ht="12.75" customHeight="1" x14ac:dyDescent="0.2">
      <c r="A556" s="5"/>
      <c r="B556" s="5"/>
      <c r="C556" s="5"/>
      <c r="D556" s="5"/>
      <c r="E556" s="5"/>
      <c r="F556" s="5"/>
      <c r="G556" s="5"/>
      <c r="H556" s="12"/>
      <c r="I556" s="6"/>
      <c r="J556" s="6"/>
      <c r="K556" s="6"/>
      <c r="L556" s="6"/>
      <c r="M556" s="6"/>
      <c r="N556" s="6"/>
      <c r="O556" s="6"/>
    </row>
    <row r="557" spans="1:15" ht="12.75" customHeight="1" x14ac:dyDescent="0.2">
      <c r="A557" s="5"/>
      <c r="B557" s="5"/>
      <c r="C557" s="5"/>
      <c r="D557" s="5"/>
      <c r="E557" s="5"/>
      <c r="F557" s="5"/>
      <c r="G557" s="5"/>
      <c r="H557" s="12"/>
      <c r="I557" s="6"/>
      <c r="J557" s="6"/>
      <c r="K557" s="6"/>
      <c r="L557" s="6"/>
      <c r="M557" s="6"/>
      <c r="N557" s="6"/>
      <c r="O557" s="6"/>
    </row>
    <row r="558" spans="1:15" ht="12.75" customHeight="1" x14ac:dyDescent="0.2">
      <c r="A558" s="5"/>
      <c r="B558" s="5"/>
      <c r="C558" s="5"/>
      <c r="D558" s="5"/>
      <c r="E558" s="5"/>
      <c r="F558" s="5"/>
      <c r="G558" s="5"/>
      <c r="H558" s="12"/>
      <c r="I558" s="6"/>
      <c r="J558" s="6"/>
      <c r="K558" s="6"/>
      <c r="L558" s="6"/>
      <c r="M558" s="6"/>
      <c r="N558" s="6"/>
      <c r="O558" s="6"/>
    </row>
    <row r="559" spans="1:15" ht="12.75" customHeight="1" x14ac:dyDescent="0.2">
      <c r="A559" s="5"/>
      <c r="B559" s="5"/>
      <c r="C559" s="5"/>
      <c r="D559" s="5"/>
      <c r="E559" s="5"/>
      <c r="F559" s="5"/>
      <c r="G559" s="5"/>
      <c r="H559" s="12"/>
      <c r="I559" s="6"/>
      <c r="J559" s="6"/>
      <c r="K559" s="6"/>
      <c r="L559" s="6"/>
      <c r="M559" s="6"/>
      <c r="N559" s="6"/>
      <c r="O559" s="6"/>
    </row>
    <row r="560" spans="1:15" ht="12.75" customHeight="1" x14ac:dyDescent="0.2">
      <c r="A560" s="5"/>
      <c r="B560" s="5"/>
      <c r="C560" s="5"/>
      <c r="D560" s="5"/>
      <c r="E560" s="5"/>
      <c r="F560" s="5"/>
      <c r="G560" s="5"/>
      <c r="H560" s="12"/>
      <c r="I560" s="6"/>
      <c r="J560" s="6"/>
      <c r="K560" s="6"/>
      <c r="L560" s="6"/>
      <c r="M560" s="6"/>
      <c r="N560" s="6"/>
      <c r="O560" s="6"/>
    </row>
    <row r="561" spans="1:15" ht="12.75" customHeight="1" x14ac:dyDescent="0.2">
      <c r="A561" s="5"/>
      <c r="B561" s="5"/>
      <c r="C561" s="5"/>
      <c r="D561" s="5"/>
      <c r="E561" s="5"/>
      <c r="F561" s="5"/>
      <c r="G561" s="5"/>
      <c r="H561" s="12"/>
      <c r="I561" s="6"/>
      <c r="J561" s="6"/>
      <c r="K561" s="6"/>
      <c r="L561" s="6"/>
      <c r="M561" s="6"/>
      <c r="N561" s="6"/>
      <c r="O561" s="6"/>
    </row>
    <row r="562" spans="1:15" ht="12.75" customHeight="1" x14ac:dyDescent="0.2">
      <c r="A562" s="5"/>
      <c r="B562" s="5"/>
      <c r="C562" s="5"/>
      <c r="D562" s="5"/>
      <c r="E562" s="5"/>
      <c r="F562" s="5"/>
      <c r="G562" s="5"/>
      <c r="H562" s="12"/>
      <c r="I562" s="6"/>
      <c r="J562" s="6"/>
      <c r="K562" s="6"/>
      <c r="L562" s="6"/>
      <c r="M562" s="6"/>
      <c r="N562" s="6"/>
      <c r="O562" s="6"/>
    </row>
    <row r="563" spans="1:15" ht="12.75" customHeight="1" x14ac:dyDescent="0.2">
      <c r="A563" s="5"/>
      <c r="B563" s="5"/>
      <c r="C563" s="5"/>
      <c r="D563" s="5"/>
      <c r="E563" s="5"/>
      <c r="F563" s="5"/>
      <c r="G563" s="5"/>
      <c r="H563" s="12"/>
      <c r="I563" s="6"/>
      <c r="J563" s="6"/>
      <c r="K563" s="6"/>
      <c r="L563" s="6"/>
      <c r="M563" s="6"/>
      <c r="N563" s="6"/>
      <c r="O563" s="6"/>
    </row>
    <row r="564" spans="1:15" ht="12.75" customHeight="1" x14ac:dyDescent="0.2">
      <c r="A564" s="5"/>
      <c r="B564" s="5"/>
      <c r="C564" s="5"/>
      <c r="D564" s="5"/>
      <c r="E564" s="5"/>
      <c r="F564" s="5"/>
      <c r="G564" s="5"/>
      <c r="H564" s="12"/>
      <c r="I564" s="6"/>
      <c r="J564" s="6"/>
      <c r="K564" s="6"/>
      <c r="L564" s="6"/>
      <c r="M564" s="6"/>
      <c r="N564" s="6"/>
      <c r="O564" s="6"/>
    </row>
    <row r="565" spans="1:15" ht="12.75" customHeight="1" x14ac:dyDescent="0.2">
      <c r="A565" s="5"/>
      <c r="B565" s="5"/>
      <c r="C565" s="5"/>
      <c r="D565" s="5"/>
      <c r="E565" s="5"/>
      <c r="F565" s="5"/>
      <c r="G565" s="5"/>
      <c r="H565" s="12"/>
      <c r="I565" s="6"/>
      <c r="J565" s="6"/>
      <c r="K565" s="6"/>
      <c r="L565" s="6"/>
      <c r="M565" s="6"/>
      <c r="N565" s="6"/>
      <c r="O565" s="6"/>
    </row>
    <row r="566" spans="1:15" ht="12.75" customHeight="1" x14ac:dyDescent="0.2">
      <c r="A566" s="5"/>
      <c r="B566" s="5"/>
      <c r="C566" s="5"/>
      <c r="D566" s="5"/>
      <c r="E566" s="5"/>
      <c r="F566" s="5"/>
      <c r="G566" s="5"/>
      <c r="H566" s="12"/>
      <c r="I566" s="6"/>
      <c r="J566" s="6"/>
      <c r="K566" s="6"/>
      <c r="L566" s="6"/>
      <c r="M566" s="6"/>
      <c r="N566" s="6"/>
      <c r="O566" s="6"/>
    </row>
    <row r="567" spans="1:15" ht="12.75" customHeight="1" x14ac:dyDescent="0.2">
      <c r="A567" s="5"/>
      <c r="B567" s="5"/>
      <c r="C567" s="5"/>
      <c r="D567" s="5"/>
      <c r="E567" s="5"/>
      <c r="F567" s="5"/>
      <c r="G567" s="5"/>
      <c r="H567" s="12"/>
      <c r="I567" s="6"/>
      <c r="J567" s="6"/>
      <c r="K567" s="6"/>
      <c r="L567" s="6"/>
      <c r="M567" s="6"/>
      <c r="N567" s="6"/>
      <c r="O567" s="6"/>
    </row>
    <row r="568" spans="1:15" ht="12.75" customHeight="1" x14ac:dyDescent="0.2">
      <c r="A568" s="5"/>
      <c r="B568" s="5"/>
      <c r="C568" s="5"/>
      <c r="D568" s="5"/>
      <c r="E568" s="5"/>
      <c r="F568" s="5"/>
      <c r="G568" s="5"/>
      <c r="H568" s="12"/>
      <c r="I568" s="6"/>
      <c r="J568" s="6"/>
      <c r="K568" s="6"/>
      <c r="L568" s="6"/>
      <c r="M568" s="6"/>
      <c r="N568" s="6"/>
      <c r="O568" s="6"/>
    </row>
    <row r="569" spans="1:15" ht="12.75" customHeight="1" x14ac:dyDescent="0.2">
      <c r="A569" s="5"/>
      <c r="B569" s="5"/>
      <c r="C569" s="5"/>
      <c r="D569" s="5"/>
      <c r="E569" s="5"/>
      <c r="F569" s="5"/>
      <c r="G569" s="5"/>
      <c r="H569" s="12"/>
      <c r="I569" s="6"/>
      <c r="J569" s="6"/>
      <c r="K569" s="6"/>
      <c r="L569" s="6"/>
      <c r="M569" s="6"/>
      <c r="N569" s="6"/>
      <c r="O569" s="6"/>
    </row>
    <row r="570" spans="1:15" ht="12.75" customHeight="1" x14ac:dyDescent="0.2">
      <c r="A570" s="5"/>
      <c r="B570" s="5"/>
      <c r="C570" s="5"/>
      <c r="D570" s="5"/>
      <c r="E570" s="5"/>
      <c r="F570" s="5"/>
      <c r="G570" s="5"/>
      <c r="H570" s="12"/>
      <c r="I570" s="6"/>
      <c r="J570" s="6"/>
      <c r="K570" s="6"/>
      <c r="L570" s="6"/>
      <c r="M570" s="6"/>
      <c r="N570" s="6"/>
      <c r="O570" s="6"/>
    </row>
    <row r="571" spans="1:15" ht="12.75" customHeight="1" x14ac:dyDescent="0.2">
      <c r="A571" s="5"/>
      <c r="B571" s="5"/>
      <c r="C571" s="5"/>
      <c r="D571" s="5"/>
      <c r="E571" s="5"/>
      <c r="F571" s="5"/>
      <c r="G571" s="5"/>
      <c r="H571" s="12"/>
      <c r="I571" s="6"/>
      <c r="J571" s="6"/>
      <c r="K571" s="6"/>
      <c r="L571" s="6"/>
      <c r="M571" s="6"/>
      <c r="N571" s="6"/>
      <c r="O571" s="6"/>
    </row>
    <row r="572" spans="1:15" ht="12.75" customHeight="1" x14ac:dyDescent="0.2">
      <c r="A572" s="5"/>
      <c r="B572" s="5"/>
      <c r="C572" s="5"/>
      <c r="D572" s="5"/>
      <c r="E572" s="5"/>
      <c r="F572" s="5"/>
      <c r="G572" s="5"/>
      <c r="H572" s="12"/>
      <c r="I572" s="6"/>
      <c r="J572" s="6"/>
      <c r="K572" s="6"/>
      <c r="L572" s="6"/>
      <c r="M572" s="6"/>
      <c r="N572" s="6"/>
      <c r="O572" s="6"/>
    </row>
    <row r="573" spans="1:15" ht="12.75" customHeight="1" x14ac:dyDescent="0.2">
      <c r="A573" s="5"/>
      <c r="B573" s="5"/>
      <c r="C573" s="5"/>
      <c r="D573" s="5"/>
      <c r="E573" s="5"/>
      <c r="F573" s="5"/>
      <c r="G573" s="5"/>
      <c r="H573" s="12"/>
      <c r="I573" s="6"/>
      <c r="J573" s="6"/>
      <c r="K573" s="6"/>
      <c r="L573" s="6"/>
      <c r="M573" s="6"/>
      <c r="N573" s="6"/>
      <c r="O573" s="6"/>
    </row>
    <row r="574" spans="1:15" ht="12.75" customHeight="1" x14ac:dyDescent="0.2">
      <c r="A574" s="5"/>
      <c r="B574" s="5"/>
      <c r="C574" s="5"/>
      <c r="D574" s="5"/>
      <c r="E574" s="5"/>
      <c r="F574" s="5"/>
      <c r="G574" s="5"/>
      <c r="H574" s="12"/>
      <c r="I574" s="6"/>
      <c r="J574" s="6"/>
      <c r="K574" s="6"/>
      <c r="L574" s="6"/>
      <c r="M574" s="6"/>
      <c r="N574" s="6"/>
      <c r="O574" s="6"/>
    </row>
    <row r="575" spans="1:15" ht="12.75" customHeight="1" x14ac:dyDescent="0.2">
      <c r="A575" s="5"/>
      <c r="B575" s="5"/>
      <c r="C575" s="5"/>
      <c r="D575" s="5"/>
      <c r="E575" s="5"/>
      <c r="F575" s="5"/>
      <c r="G575" s="5"/>
      <c r="H575" s="12"/>
      <c r="I575" s="6"/>
      <c r="J575" s="6"/>
      <c r="K575" s="6"/>
      <c r="L575" s="6"/>
      <c r="M575" s="6"/>
      <c r="N575" s="6"/>
      <c r="O575" s="6"/>
    </row>
    <row r="576" spans="1:15" ht="12.75" customHeight="1" x14ac:dyDescent="0.2">
      <c r="A576" s="5"/>
      <c r="B576" s="5"/>
      <c r="C576" s="5"/>
      <c r="D576" s="5"/>
      <c r="E576" s="5"/>
      <c r="F576" s="5"/>
      <c r="G576" s="5"/>
      <c r="H576" s="12"/>
      <c r="I576" s="6"/>
      <c r="J576" s="6"/>
      <c r="K576" s="6"/>
      <c r="L576" s="6"/>
      <c r="M576" s="6"/>
      <c r="N576" s="6"/>
      <c r="O576" s="6"/>
    </row>
    <row r="577" spans="1:15" ht="12.75" customHeight="1" x14ac:dyDescent="0.2">
      <c r="A577" s="5"/>
      <c r="B577" s="5"/>
      <c r="C577" s="5"/>
      <c r="D577" s="5"/>
      <c r="E577" s="5"/>
      <c r="F577" s="5"/>
      <c r="G577" s="5"/>
      <c r="H577" s="12"/>
      <c r="I577" s="6"/>
      <c r="J577" s="6"/>
      <c r="K577" s="6"/>
      <c r="L577" s="6"/>
      <c r="M577" s="6"/>
      <c r="N577" s="6"/>
      <c r="O577" s="6"/>
    </row>
    <row r="578" spans="1:15" ht="12.75" customHeight="1" x14ac:dyDescent="0.2">
      <c r="A578" s="5"/>
      <c r="B578" s="5"/>
      <c r="C578" s="5"/>
      <c r="D578" s="5"/>
      <c r="E578" s="5"/>
      <c r="F578" s="5"/>
      <c r="G578" s="5"/>
      <c r="H578" s="12"/>
      <c r="I578" s="6"/>
      <c r="J578" s="6"/>
      <c r="K578" s="6"/>
      <c r="L578" s="6"/>
      <c r="M578" s="6"/>
      <c r="N578" s="6"/>
      <c r="O578" s="6"/>
    </row>
    <row r="579" spans="1:15" ht="12.75" customHeight="1" x14ac:dyDescent="0.2">
      <c r="A579" s="5"/>
      <c r="B579" s="5"/>
      <c r="C579" s="5"/>
      <c r="D579" s="5"/>
      <c r="E579" s="5"/>
      <c r="F579" s="5"/>
      <c r="G579" s="5"/>
      <c r="H579" s="12"/>
      <c r="I579" s="6"/>
      <c r="J579" s="6"/>
      <c r="K579" s="6"/>
      <c r="L579" s="6"/>
      <c r="M579" s="6"/>
      <c r="N579" s="6"/>
      <c r="O579" s="6"/>
    </row>
    <row r="580" spans="1:15" ht="12.75" customHeight="1" x14ac:dyDescent="0.2">
      <c r="A580" s="5"/>
      <c r="B580" s="5"/>
      <c r="C580" s="5"/>
      <c r="D580" s="5"/>
      <c r="E580" s="5"/>
      <c r="F580" s="5"/>
      <c r="G580" s="5"/>
      <c r="H580" s="12"/>
      <c r="I580" s="6"/>
      <c r="J580" s="6"/>
      <c r="K580" s="6"/>
      <c r="L580" s="6"/>
      <c r="M580" s="6"/>
      <c r="N580" s="6"/>
      <c r="O580" s="6"/>
    </row>
    <row r="581" spans="1:15" ht="12.75" customHeight="1" x14ac:dyDescent="0.2">
      <c r="A581" s="5"/>
      <c r="B581" s="5"/>
      <c r="C581" s="5"/>
      <c r="D581" s="5"/>
      <c r="E581" s="5"/>
      <c r="F581" s="5"/>
      <c r="G581" s="5"/>
      <c r="H581" s="12"/>
      <c r="I581" s="6"/>
      <c r="J581" s="6"/>
      <c r="K581" s="6"/>
      <c r="L581" s="6"/>
      <c r="M581" s="6"/>
      <c r="N581" s="6"/>
      <c r="O581" s="6"/>
    </row>
    <row r="582" spans="1:15" ht="12.75" customHeight="1" x14ac:dyDescent="0.2">
      <c r="A582" s="5"/>
      <c r="B582" s="5"/>
      <c r="C582" s="5"/>
      <c r="D582" s="5"/>
      <c r="E582" s="5"/>
      <c r="F582" s="5"/>
      <c r="G582" s="5"/>
      <c r="H582" s="12"/>
      <c r="I582" s="6"/>
      <c r="J582" s="6"/>
      <c r="K582" s="6"/>
      <c r="L582" s="6"/>
      <c r="M582" s="6"/>
      <c r="N582" s="6"/>
      <c r="O582" s="6"/>
    </row>
    <row r="583" spans="1:15" ht="12.75" customHeight="1" x14ac:dyDescent="0.2">
      <c r="A583" s="5"/>
      <c r="B583" s="5"/>
      <c r="C583" s="5"/>
      <c r="D583" s="5"/>
      <c r="E583" s="5"/>
      <c r="F583" s="5"/>
      <c r="G583" s="5"/>
      <c r="H583" s="12"/>
      <c r="I583" s="6"/>
      <c r="J583" s="6"/>
      <c r="K583" s="6"/>
      <c r="L583" s="6"/>
      <c r="M583" s="6"/>
      <c r="N583" s="6"/>
      <c r="O583" s="6"/>
    </row>
    <row r="584" spans="1:15" ht="12.75" customHeight="1" x14ac:dyDescent="0.2">
      <c r="A584" s="5"/>
      <c r="B584" s="5"/>
      <c r="C584" s="5"/>
      <c r="D584" s="5"/>
      <c r="E584" s="5"/>
      <c r="F584" s="5"/>
      <c r="G584" s="5"/>
      <c r="H584" s="12"/>
      <c r="I584" s="6"/>
      <c r="J584" s="6"/>
      <c r="K584" s="6"/>
      <c r="L584" s="6"/>
      <c r="M584" s="6"/>
      <c r="N584" s="6"/>
      <c r="O584" s="6"/>
    </row>
    <row r="585" spans="1:15" ht="12.75" customHeight="1" x14ac:dyDescent="0.2">
      <c r="A585" s="5"/>
      <c r="B585" s="5"/>
      <c r="C585" s="5"/>
      <c r="D585" s="5"/>
      <c r="E585" s="5"/>
      <c r="F585" s="5"/>
      <c r="G585" s="5"/>
      <c r="H585" s="12"/>
      <c r="I585" s="6"/>
      <c r="J585" s="6"/>
      <c r="K585" s="6"/>
      <c r="L585" s="6"/>
      <c r="M585" s="6"/>
      <c r="N585" s="6"/>
      <c r="O585" s="6"/>
    </row>
    <row r="586" spans="1:15" ht="12.75" customHeight="1" x14ac:dyDescent="0.2">
      <c r="A586" s="5"/>
      <c r="B586" s="5"/>
      <c r="C586" s="5"/>
      <c r="D586" s="5"/>
      <c r="E586" s="5"/>
      <c r="F586" s="5"/>
      <c r="G586" s="5"/>
      <c r="H586" s="12"/>
      <c r="I586" s="6"/>
      <c r="J586" s="6"/>
      <c r="K586" s="6"/>
      <c r="L586" s="6"/>
      <c r="M586" s="6"/>
      <c r="N586" s="6"/>
      <c r="O586" s="6"/>
    </row>
    <row r="587" spans="1:15" ht="12.75" customHeight="1" x14ac:dyDescent="0.2">
      <c r="A587" s="5"/>
      <c r="B587" s="5"/>
      <c r="C587" s="5"/>
      <c r="D587" s="5"/>
      <c r="E587" s="5"/>
      <c r="F587" s="5"/>
      <c r="G587" s="5"/>
      <c r="H587" s="12"/>
      <c r="I587" s="6"/>
      <c r="J587" s="6"/>
      <c r="K587" s="6"/>
      <c r="L587" s="6"/>
      <c r="M587" s="6"/>
      <c r="N587" s="6"/>
      <c r="O587" s="6"/>
    </row>
    <row r="588" spans="1:15" ht="12.75" customHeight="1" x14ac:dyDescent="0.2">
      <c r="A588" s="5"/>
      <c r="B588" s="5"/>
      <c r="C588" s="5"/>
      <c r="D588" s="5"/>
      <c r="E588" s="5"/>
      <c r="F588" s="5"/>
      <c r="G588" s="5"/>
      <c r="H588" s="12"/>
      <c r="I588" s="6"/>
      <c r="J588" s="6"/>
      <c r="K588" s="6"/>
      <c r="L588" s="6"/>
      <c r="M588" s="6"/>
      <c r="N588" s="6"/>
      <c r="O588" s="6"/>
    </row>
    <row r="589" spans="1:15" ht="12.75" customHeight="1" x14ac:dyDescent="0.2">
      <c r="A589" s="5"/>
      <c r="B589" s="5"/>
      <c r="C589" s="5"/>
      <c r="D589" s="5"/>
      <c r="E589" s="5"/>
      <c r="F589" s="5"/>
      <c r="G589" s="5"/>
      <c r="H589" s="12"/>
      <c r="I589" s="6"/>
      <c r="J589" s="6"/>
      <c r="K589" s="6"/>
      <c r="L589" s="6"/>
      <c r="M589" s="6"/>
      <c r="N589" s="6"/>
      <c r="O589" s="6"/>
    </row>
    <row r="590" spans="1:15" ht="12.75" customHeight="1" x14ac:dyDescent="0.2">
      <c r="A590" s="5"/>
      <c r="B590" s="5"/>
      <c r="C590" s="5"/>
      <c r="D590" s="5"/>
      <c r="E590" s="5"/>
      <c r="F590" s="5"/>
      <c r="G590" s="5"/>
      <c r="H590" s="12"/>
      <c r="I590" s="6"/>
      <c r="J590" s="6"/>
      <c r="K590" s="6"/>
      <c r="L590" s="6"/>
      <c r="M590" s="6"/>
      <c r="N590" s="6"/>
      <c r="O590" s="6"/>
    </row>
    <row r="591" spans="1:15" ht="12.75" customHeight="1" x14ac:dyDescent="0.2">
      <c r="A591" s="5"/>
      <c r="B591" s="5"/>
      <c r="C591" s="5"/>
      <c r="D591" s="5"/>
      <c r="E591" s="5"/>
      <c r="F591" s="5"/>
      <c r="G591" s="5"/>
      <c r="H591" s="12"/>
      <c r="I591" s="6"/>
      <c r="J591" s="6"/>
      <c r="K591" s="6"/>
      <c r="L591" s="6"/>
      <c r="M591" s="6"/>
      <c r="N591" s="6"/>
      <c r="O591" s="6"/>
    </row>
    <row r="592" spans="1:15" ht="12.75" customHeight="1" x14ac:dyDescent="0.2">
      <c r="A592" s="5"/>
      <c r="B592" s="5"/>
      <c r="C592" s="5"/>
      <c r="D592" s="5"/>
      <c r="E592" s="5"/>
      <c r="F592" s="5"/>
      <c r="G592" s="5"/>
      <c r="H592" s="12"/>
      <c r="I592" s="6"/>
      <c r="J592" s="6"/>
      <c r="K592" s="6"/>
      <c r="L592" s="6"/>
      <c r="M592" s="6"/>
      <c r="N592" s="6"/>
      <c r="O592" s="6"/>
    </row>
    <row r="593" spans="1:15" ht="12.75" customHeight="1" x14ac:dyDescent="0.2">
      <c r="A593" s="5"/>
      <c r="B593" s="5"/>
      <c r="C593" s="5"/>
      <c r="D593" s="5"/>
      <c r="E593" s="5"/>
      <c r="F593" s="5"/>
      <c r="G593" s="5"/>
      <c r="H593" s="12"/>
      <c r="I593" s="6"/>
      <c r="J593" s="6"/>
      <c r="K593" s="6"/>
      <c r="L593" s="6"/>
      <c r="M593" s="6"/>
      <c r="N593" s="6"/>
      <c r="O593" s="6"/>
    </row>
    <row r="594" spans="1:15" ht="12.75" customHeight="1" x14ac:dyDescent="0.2">
      <c r="A594" s="5"/>
      <c r="B594" s="5"/>
      <c r="C594" s="5"/>
      <c r="D594" s="5"/>
      <c r="E594" s="5"/>
      <c r="F594" s="5"/>
      <c r="G594" s="5"/>
      <c r="H594" s="12"/>
      <c r="I594" s="6"/>
      <c r="J594" s="6"/>
      <c r="K594" s="6"/>
      <c r="L594" s="6"/>
      <c r="M594" s="6"/>
      <c r="N594" s="6"/>
      <c r="O594" s="6"/>
    </row>
    <row r="595" spans="1:15" ht="12.75" customHeight="1" x14ac:dyDescent="0.2">
      <c r="A595" s="5"/>
      <c r="B595" s="5"/>
      <c r="C595" s="5"/>
      <c r="D595" s="5"/>
      <c r="E595" s="5"/>
      <c r="F595" s="5"/>
      <c r="G595" s="5"/>
      <c r="H595" s="12"/>
      <c r="I595" s="6"/>
      <c r="J595" s="6"/>
      <c r="K595" s="6"/>
      <c r="L595" s="6"/>
      <c r="M595" s="6"/>
      <c r="N595" s="6"/>
      <c r="O595" s="6"/>
    </row>
    <row r="596" spans="1:15" ht="12.75" customHeight="1" x14ac:dyDescent="0.2">
      <c r="A596" s="5"/>
      <c r="B596" s="5"/>
      <c r="C596" s="5"/>
      <c r="D596" s="5"/>
      <c r="E596" s="5"/>
      <c r="F596" s="5"/>
      <c r="G596" s="5"/>
      <c r="H596" s="12"/>
      <c r="I596" s="6"/>
      <c r="J596" s="6"/>
      <c r="K596" s="6"/>
      <c r="L596" s="6"/>
      <c r="M596" s="6"/>
      <c r="N596" s="6"/>
      <c r="O596" s="6"/>
    </row>
    <row r="597" spans="1:15" ht="12.75" customHeight="1" x14ac:dyDescent="0.2">
      <c r="A597" s="5"/>
      <c r="B597" s="5"/>
      <c r="C597" s="5"/>
      <c r="D597" s="5"/>
      <c r="E597" s="5"/>
      <c r="F597" s="5"/>
      <c r="G597" s="5"/>
      <c r="H597" s="12"/>
      <c r="I597" s="6"/>
      <c r="J597" s="6"/>
      <c r="K597" s="6"/>
      <c r="L597" s="6"/>
      <c r="M597" s="6"/>
      <c r="N597" s="6"/>
      <c r="O597" s="6"/>
    </row>
    <row r="598" spans="1:15" ht="12.75" customHeight="1" x14ac:dyDescent="0.2">
      <c r="A598" s="5"/>
      <c r="B598" s="5"/>
      <c r="C598" s="5"/>
      <c r="D598" s="5"/>
      <c r="E598" s="5"/>
      <c r="F598" s="5"/>
      <c r="G598" s="5"/>
      <c r="H598" s="12"/>
      <c r="I598" s="6"/>
      <c r="J598" s="6"/>
      <c r="K598" s="6"/>
      <c r="L598" s="6"/>
      <c r="M598" s="6"/>
      <c r="N598" s="6"/>
      <c r="O598" s="6"/>
    </row>
    <row r="599" spans="1:15" ht="12.75" customHeight="1" x14ac:dyDescent="0.2">
      <c r="A599" s="5"/>
      <c r="B599" s="5"/>
      <c r="C599" s="5"/>
      <c r="D599" s="5"/>
      <c r="E599" s="5"/>
      <c r="F599" s="5"/>
      <c r="G599" s="5"/>
      <c r="H599" s="12"/>
      <c r="I599" s="6"/>
      <c r="J599" s="6"/>
      <c r="K599" s="6"/>
      <c r="L599" s="6"/>
      <c r="M599" s="6"/>
      <c r="N599" s="6"/>
      <c r="O599" s="6"/>
    </row>
    <row r="600" spans="1:15" ht="12.75" customHeight="1" x14ac:dyDescent="0.2">
      <c r="A600" s="5"/>
      <c r="B600" s="5"/>
      <c r="C600" s="5"/>
      <c r="D600" s="5"/>
      <c r="E600" s="5"/>
      <c r="F600" s="5"/>
      <c r="G600" s="5"/>
      <c r="H600" s="12"/>
      <c r="I600" s="6"/>
      <c r="J600" s="6"/>
      <c r="K600" s="6"/>
      <c r="L600" s="6"/>
      <c r="M600" s="6"/>
      <c r="N600" s="6"/>
      <c r="O600" s="6"/>
    </row>
    <row r="601" spans="1:15" ht="12.75" customHeight="1" x14ac:dyDescent="0.2">
      <c r="A601" s="5"/>
      <c r="B601" s="5"/>
      <c r="C601" s="5"/>
      <c r="D601" s="5"/>
      <c r="E601" s="5"/>
      <c r="F601" s="5"/>
      <c r="G601" s="5"/>
      <c r="H601" s="12"/>
      <c r="I601" s="6"/>
      <c r="J601" s="6"/>
      <c r="K601" s="6"/>
      <c r="L601" s="6"/>
      <c r="M601" s="6"/>
      <c r="N601" s="6"/>
      <c r="O601" s="6"/>
    </row>
    <row r="602" spans="1:15" ht="12.75" customHeight="1" x14ac:dyDescent="0.2">
      <c r="A602" s="5"/>
      <c r="B602" s="5"/>
      <c r="C602" s="5"/>
      <c r="D602" s="5"/>
      <c r="E602" s="5"/>
      <c r="F602" s="5"/>
      <c r="G602" s="5"/>
      <c r="H602" s="12"/>
      <c r="I602" s="6"/>
      <c r="J602" s="6"/>
      <c r="K602" s="6"/>
      <c r="L602" s="6"/>
      <c r="M602" s="6"/>
      <c r="N602" s="6"/>
      <c r="O602" s="6"/>
    </row>
    <row r="603" spans="1:15" ht="12.75" customHeight="1" x14ac:dyDescent="0.2">
      <c r="A603" s="5"/>
      <c r="B603" s="5"/>
      <c r="C603" s="5"/>
      <c r="D603" s="5"/>
      <c r="E603" s="5"/>
      <c r="F603" s="5"/>
      <c r="G603" s="5"/>
      <c r="H603" s="12"/>
      <c r="I603" s="6"/>
      <c r="J603" s="6"/>
      <c r="K603" s="6"/>
      <c r="L603" s="6"/>
      <c r="M603" s="6"/>
      <c r="N603" s="6"/>
      <c r="O603" s="6"/>
    </row>
    <row r="604" spans="1:15" ht="12.75" customHeight="1" x14ac:dyDescent="0.2">
      <c r="A604" s="5"/>
      <c r="B604" s="5"/>
      <c r="C604" s="5"/>
      <c r="D604" s="5"/>
      <c r="E604" s="5"/>
      <c r="F604" s="5"/>
      <c r="G604" s="5"/>
      <c r="H604" s="12"/>
      <c r="I604" s="6"/>
      <c r="J604" s="6"/>
      <c r="K604" s="6"/>
      <c r="L604" s="6"/>
      <c r="M604" s="6"/>
      <c r="N604" s="6"/>
      <c r="O604" s="6"/>
    </row>
    <row r="605" spans="1:15" ht="12.75" customHeight="1" x14ac:dyDescent="0.2">
      <c r="A605" s="5"/>
      <c r="B605" s="5"/>
      <c r="C605" s="5"/>
      <c r="D605" s="5"/>
      <c r="E605" s="5"/>
      <c r="F605" s="5"/>
      <c r="G605" s="5"/>
      <c r="H605" s="12"/>
      <c r="I605" s="6"/>
      <c r="J605" s="6"/>
      <c r="K605" s="6"/>
      <c r="L605" s="6"/>
      <c r="M605" s="6"/>
      <c r="N605" s="6"/>
      <c r="O605" s="6"/>
    </row>
    <row r="606" spans="1:15" ht="12.75" customHeight="1" x14ac:dyDescent="0.2">
      <c r="A606" s="5"/>
      <c r="B606" s="5"/>
      <c r="C606" s="5"/>
      <c r="D606" s="5"/>
      <c r="E606" s="5"/>
      <c r="F606" s="5"/>
      <c r="G606" s="5"/>
      <c r="H606" s="12"/>
      <c r="I606" s="6"/>
      <c r="J606" s="6"/>
      <c r="K606" s="6"/>
      <c r="L606" s="6"/>
      <c r="M606" s="6"/>
      <c r="N606" s="6"/>
      <c r="O606" s="6"/>
    </row>
    <row r="607" spans="1:15" ht="12.75" customHeight="1" x14ac:dyDescent="0.2">
      <c r="A607" s="5"/>
      <c r="B607" s="5"/>
      <c r="C607" s="5"/>
      <c r="D607" s="5"/>
      <c r="E607" s="5"/>
      <c r="F607" s="5"/>
      <c r="G607" s="5"/>
      <c r="H607" s="12"/>
      <c r="I607" s="6"/>
      <c r="J607" s="6"/>
      <c r="K607" s="6"/>
      <c r="L607" s="6"/>
      <c r="M607" s="6"/>
      <c r="N607" s="6"/>
      <c r="O607" s="6"/>
    </row>
    <row r="608" spans="1:15" ht="12.75" customHeight="1" x14ac:dyDescent="0.2">
      <c r="A608" s="5"/>
      <c r="B608" s="5"/>
      <c r="C608" s="5"/>
      <c r="D608" s="5"/>
      <c r="E608" s="5"/>
      <c r="F608" s="5"/>
      <c r="G608" s="5"/>
      <c r="H608" s="12"/>
      <c r="I608" s="6"/>
      <c r="J608" s="6"/>
      <c r="K608" s="6"/>
      <c r="L608" s="6"/>
      <c r="M608" s="6"/>
      <c r="N608" s="6"/>
      <c r="O608" s="6"/>
    </row>
    <row r="609" spans="1:15" ht="12.75" customHeight="1" x14ac:dyDescent="0.2">
      <c r="A609" s="5"/>
      <c r="B609" s="5"/>
      <c r="C609" s="5"/>
      <c r="D609" s="5"/>
      <c r="E609" s="5"/>
      <c r="F609" s="5"/>
      <c r="G609" s="5"/>
      <c r="H609" s="12"/>
      <c r="I609" s="6"/>
      <c r="J609" s="6"/>
      <c r="K609" s="6"/>
      <c r="L609" s="6"/>
      <c r="M609" s="6"/>
      <c r="N609" s="6"/>
      <c r="O609" s="6"/>
    </row>
    <row r="610" spans="1:15" ht="12.75" customHeight="1" x14ac:dyDescent="0.2">
      <c r="A610" s="5"/>
      <c r="B610" s="5"/>
      <c r="C610" s="5"/>
      <c r="D610" s="5"/>
      <c r="E610" s="5"/>
      <c r="F610" s="5"/>
      <c r="G610" s="5"/>
      <c r="H610" s="12"/>
      <c r="I610" s="6"/>
      <c r="J610" s="6"/>
      <c r="K610" s="6"/>
      <c r="L610" s="6"/>
      <c r="M610" s="6"/>
      <c r="N610" s="6"/>
      <c r="O610" s="6"/>
    </row>
    <row r="611" spans="1:15" ht="12.75" customHeight="1" x14ac:dyDescent="0.2">
      <c r="A611" s="5"/>
      <c r="B611" s="5"/>
      <c r="C611" s="5"/>
      <c r="D611" s="5"/>
      <c r="E611" s="5"/>
      <c r="F611" s="5"/>
      <c r="G611" s="5"/>
      <c r="H611" s="12"/>
      <c r="I611" s="6"/>
      <c r="J611" s="6"/>
      <c r="K611" s="6"/>
      <c r="L611" s="6"/>
      <c r="M611" s="6"/>
      <c r="N611" s="6"/>
      <c r="O611" s="6"/>
    </row>
    <row r="612" spans="1:15" ht="12.75" customHeight="1" x14ac:dyDescent="0.2">
      <c r="A612" s="5"/>
      <c r="B612" s="5"/>
      <c r="C612" s="5"/>
      <c r="D612" s="5"/>
      <c r="E612" s="5"/>
      <c r="F612" s="5"/>
      <c r="G612" s="5"/>
      <c r="H612" s="12"/>
      <c r="I612" s="6"/>
      <c r="J612" s="6"/>
      <c r="K612" s="6"/>
      <c r="L612" s="6"/>
      <c r="M612" s="6"/>
      <c r="N612" s="6"/>
      <c r="O612" s="6"/>
    </row>
    <row r="613" spans="1:15" ht="12.75" customHeight="1" x14ac:dyDescent="0.2">
      <c r="A613" s="5"/>
      <c r="B613" s="5"/>
      <c r="C613" s="5"/>
      <c r="D613" s="5"/>
      <c r="E613" s="5"/>
      <c r="F613" s="5"/>
      <c r="G613" s="5"/>
      <c r="H613" s="12"/>
      <c r="I613" s="6"/>
      <c r="J613" s="6"/>
      <c r="K613" s="6"/>
      <c r="L613" s="6"/>
      <c r="M613" s="6"/>
      <c r="N613" s="6"/>
      <c r="O613" s="6"/>
    </row>
    <row r="614" spans="1:15" ht="12.75" customHeight="1" x14ac:dyDescent="0.2">
      <c r="A614" s="5"/>
      <c r="B614" s="5"/>
      <c r="C614" s="5"/>
      <c r="D614" s="5"/>
      <c r="E614" s="5"/>
      <c r="F614" s="5"/>
      <c r="G614" s="5"/>
      <c r="H614" s="12"/>
      <c r="I614" s="6"/>
      <c r="J614" s="6"/>
      <c r="K614" s="6"/>
      <c r="L614" s="6"/>
      <c r="M614" s="6"/>
      <c r="N614" s="6"/>
      <c r="O614" s="6"/>
    </row>
    <row r="615" spans="1:15" ht="12.75" customHeight="1" x14ac:dyDescent="0.2">
      <c r="A615" s="5"/>
      <c r="B615" s="5"/>
      <c r="C615" s="5"/>
      <c r="D615" s="5"/>
      <c r="E615" s="5"/>
      <c r="F615" s="5"/>
      <c r="G615" s="5"/>
      <c r="H615" s="12"/>
      <c r="I615" s="6"/>
      <c r="J615" s="6"/>
      <c r="K615" s="6"/>
      <c r="L615" s="6"/>
      <c r="M615" s="6"/>
      <c r="N615" s="6"/>
      <c r="O615" s="6"/>
    </row>
    <row r="616" spans="1:15" ht="12.75" customHeight="1" x14ac:dyDescent="0.2">
      <c r="A616" s="5"/>
      <c r="B616" s="5"/>
      <c r="C616" s="5"/>
      <c r="D616" s="5"/>
      <c r="E616" s="5"/>
      <c r="F616" s="5"/>
      <c r="G616" s="5"/>
      <c r="H616" s="12"/>
      <c r="I616" s="6"/>
      <c r="J616" s="6"/>
      <c r="K616" s="6"/>
      <c r="L616" s="6"/>
      <c r="M616" s="6"/>
      <c r="N616" s="6"/>
      <c r="O616" s="6"/>
    </row>
    <row r="617" spans="1:15" ht="12.75" customHeight="1" x14ac:dyDescent="0.2">
      <c r="A617" s="5"/>
      <c r="B617" s="5"/>
      <c r="C617" s="5"/>
      <c r="D617" s="5"/>
      <c r="E617" s="5"/>
      <c r="F617" s="5"/>
      <c r="G617" s="5"/>
      <c r="H617" s="12"/>
      <c r="I617" s="6"/>
      <c r="J617" s="6"/>
      <c r="K617" s="6"/>
      <c r="L617" s="6"/>
      <c r="M617" s="6"/>
      <c r="N617" s="6"/>
      <c r="O617" s="6"/>
    </row>
    <row r="618" spans="1:15" ht="12.75" customHeight="1" x14ac:dyDescent="0.2">
      <c r="A618" s="5"/>
      <c r="B618" s="5"/>
      <c r="C618" s="5"/>
      <c r="D618" s="5"/>
      <c r="E618" s="5"/>
      <c r="F618" s="5"/>
      <c r="G618" s="5"/>
      <c r="H618" s="12"/>
      <c r="I618" s="6"/>
      <c r="J618" s="6"/>
      <c r="K618" s="6"/>
      <c r="L618" s="6"/>
      <c r="M618" s="6"/>
      <c r="N618" s="6"/>
      <c r="O618" s="6"/>
    </row>
    <row r="619" spans="1:15" ht="12.75" customHeight="1" x14ac:dyDescent="0.2">
      <c r="A619" s="5"/>
      <c r="B619" s="5"/>
      <c r="C619" s="5"/>
      <c r="D619" s="5"/>
      <c r="E619" s="5"/>
      <c r="F619" s="5"/>
      <c r="G619" s="5"/>
      <c r="H619" s="12"/>
      <c r="I619" s="6"/>
      <c r="J619" s="6"/>
      <c r="K619" s="6"/>
      <c r="L619" s="6"/>
      <c r="M619" s="6"/>
      <c r="N619" s="6"/>
      <c r="O619" s="6"/>
    </row>
    <row r="620" spans="1:15" ht="12.75" customHeight="1" x14ac:dyDescent="0.2">
      <c r="A620" s="5"/>
      <c r="B620" s="5"/>
      <c r="C620" s="5"/>
      <c r="D620" s="5"/>
      <c r="E620" s="5"/>
      <c r="F620" s="5"/>
      <c r="G620" s="5"/>
      <c r="H620" s="12"/>
      <c r="I620" s="6"/>
      <c r="J620" s="6"/>
      <c r="K620" s="6"/>
      <c r="L620" s="6"/>
      <c r="M620" s="6"/>
      <c r="N620" s="6"/>
      <c r="O620" s="6"/>
    </row>
    <row r="621" spans="1:15" ht="12.75" customHeight="1" x14ac:dyDescent="0.2">
      <c r="A621" s="5"/>
      <c r="B621" s="5"/>
      <c r="C621" s="5"/>
      <c r="D621" s="5"/>
      <c r="E621" s="5"/>
      <c r="F621" s="5"/>
      <c r="G621" s="5"/>
      <c r="H621" s="12"/>
      <c r="I621" s="6"/>
      <c r="J621" s="6"/>
      <c r="K621" s="6"/>
      <c r="L621" s="6"/>
      <c r="M621" s="6"/>
      <c r="N621" s="6"/>
      <c r="O621" s="6"/>
    </row>
    <row r="622" spans="1:15" ht="12.75" customHeight="1" x14ac:dyDescent="0.2">
      <c r="A622" s="5"/>
      <c r="B622" s="5"/>
      <c r="C622" s="5"/>
      <c r="D622" s="5"/>
      <c r="E622" s="5"/>
      <c r="F622" s="5"/>
      <c r="G622" s="5"/>
      <c r="H622" s="12"/>
      <c r="I622" s="6"/>
      <c r="J622" s="6"/>
      <c r="K622" s="6"/>
      <c r="L622" s="6"/>
      <c r="M622" s="6"/>
      <c r="N622" s="6"/>
      <c r="O622" s="6"/>
    </row>
    <row r="623" spans="1:15" ht="12.75" customHeight="1" x14ac:dyDescent="0.2">
      <c r="A623" s="5"/>
      <c r="B623" s="5"/>
      <c r="C623" s="5"/>
      <c r="D623" s="5"/>
      <c r="E623" s="5"/>
      <c r="F623" s="5"/>
      <c r="G623" s="5"/>
      <c r="H623" s="12"/>
      <c r="I623" s="6"/>
      <c r="J623" s="6"/>
      <c r="K623" s="6"/>
      <c r="L623" s="6"/>
      <c r="M623" s="6"/>
      <c r="N623" s="6"/>
      <c r="O623" s="6"/>
    </row>
    <row r="624" spans="1:15" ht="12.75" customHeight="1" x14ac:dyDescent="0.2">
      <c r="A624" s="5"/>
      <c r="B624" s="5"/>
      <c r="C624" s="5"/>
      <c r="D624" s="5"/>
      <c r="E624" s="5"/>
      <c r="F624" s="5"/>
      <c r="G624" s="5"/>
      <c r="H624" s="12"/>
      <c r="I624" s="6"/>
      <c r="J624" s="6"/>
      <c r="K624" s="6"/>
      <c r="L624" s="6"/>
      <c r="M624" s="6"/>
      <c r="N624" s="6"/>
      <c r="O624" s="6"/>
    </row>
    <row r="625" spans="1:15" ht="12.75" customHeight="1" x14ac:dyDescent="0.2">
      <c r="A625" s="5"/>
      <c r="B625" s="5"/>
      <c r="C625" s="5"/>
      <c r="D625" s="5"/>
      <c r="E625" s="5"/>
      <c r="F625" s="5"/>
      <c r="G625" s="5"/>
      <c r="H625" s="12"/>
      <c r="I625" s="6"/>
      <c r="J625" s="6"/>
      <c r="K625" s="6"/>
      <c r="L625" s="6"/>
      <c r="M625" s="6"/>
      <c r="N625" s="6"/>
      <c r="O625" s="6"/>
    </row>
    <row r="626" spans="1:15" ht="12.75" customHeight="1" x14ac:dyDescent="0.2">
      <c r="A626" s="5"/>
      <c r="B626" s="5"/>
      <c r="C626" s="5"/>
      <c r="D626" s="5"/>
      <c r="E626" s="5"/>
      <c r="F626" s="5"/>
      <c r="G626" s="5"/>
      <c r="H626" s="12"/>
      <c r="I626" s="6"/>
      <c r="J626" s="6"/>
      <c r="K626" s="6"/>
      <c r="L626" s="6"/>
      <c r="M626" s="6"/>
      <c r="N626" s="6"/>
      <c r="O626" s="6"/>
    </row>
    <row r="627" spans="1:15" ht="12.75" customHeight="1" x14ac:dyDescent="0.2">
      <c r="A627" s="5"/>
      <c r="B627" s="5"/>
      <c r="C627" s="5"/>
      <c r="D627" s="5"/>
      <c r="E627" s="5"/>
      <c r="F627" s="5"/>
      <c r="G627" s="5"/>
      <c r="H627" s="12"/>
      <c r="I627" s="6"/>
      <c r="J627" s="6"/>
      <c r="K627" s="6"/>
      <c r="L627" s="6"/>
      <c r="M627" s="6"/>
      <c r="N627" s="6"/>
      <c r="O627" s="6"/>
    </row>
    <row r="628" spans="1:15" ht="12.75" customHeight="1" x14ac:dyDescent="0.2">
      <c r="A628" s="5"/>
      <c r="B628" s="5"/>
      <c r="C628" s="5"/>
      <c r="D628" s="5"/>
      <c r="E628" s="5"/>
      <c r="F628" s="5"/>
      <c r="G628" s="5"/>
      <c r="H628" s="12"/>
      <c r="I628" s="6"/>
      <c r="J628" s="6"/>
      <c r="K628" s="6"/>
      <c r="L628" s="6"/>
      <c r="M628" s="6"/>
      <c r="N628" s="6"/>
      <c r="O628" s="6"/>
    </row>
    <row r="629" spans="1:15" ht="12.75" customHeight="1" x14ac:dyDescent="0.2">
      <c r="A629" s="5"/>
      <c r="B629" s="5"/>
      <c r="C629" s="5"/>
      <c r="D629" s="5"/>
      <c r="E629" s="5"/>
      <c r="F629" s="5"/>
      <c r="G629" s="5"/>
      <c r="H629" s="12"/>
      <c r="I629" s="6"/>
      <c r="J629" s="6"/>
      <c r="K629" s="6"/>
      <c r="L629" s="6"/>
      <c r="M629" s="6"/>
      <c r="N629" s="6"/>
      <c r="O629" s="6"/>
    </row>
    <row r="630" spans="1:15" ht="12.75" customHeight="1" x14ac:dyDescent="0.2">
      <c r="A630" s="5"/>
      <c r="B630" s="5"/>
      <c r="C630" s="5"/>
      <c r="D630" s="5"/>
      <c r="E630" s="5"/>
      <c r="F630" s="5"/>
      <c r="G630" s="5"/>
      <c r="H630" s="12"/>
      <c r="I630" s="6"/>
      <c r="J630" s="6"/>
      <c r="K630" s="6"/>
      <c r="L630" s="6"/>
      <c r="M630" s="6"/>
      <c r="N630" s="6"/>
      <c r="O630" s="6"/>
    </row>
    <row r="631" spans="1:15" ht="12.75" customHeight="1" x14ac:dyDescent="0.2">
      <c r="A631" s="5"/>
      <c r="B631" s="5"/>
      <c r="C631" s="5"/>
      <c r="D631" s="5"/>
      <c r="E631" s="5"/>
      <c r="F631" s="5"/>
      <c r="G631" s="5"/>
      <c r="H631" s="12"/>
      <c r="I631" s="6"/>
      <c r="J631" s="6"/>
      <c r="K631" s="6"/>
      <c r="L631" s="6"/>
      <c r="M631" s="6"/>
      <c r="N631" s="6"/>
      <c r="O631" s="6"/>
    </row>
    <row r="632" spans="1:15" ht="12.75" customHeight="1" x14ac:dyDescent="0.2">
      <c r="A632" s="5"/>
      <c r="B632" s="5"/>
      <c r="C632" s="5"/>
      <c r="D632" s="5"/>
      <c r="E632" s="5"/>
      <c r="F632" s="5"/>
      <c r="G632" s="5"/>
      <c r="H632" s="12"/>
      <c r="I632" s="6"/>
      <c r="J632" s="6"/>
      <c r="K632" s="6"/>
      <c r="L632" s="6"/>
      <c r="M632" s="6"/>
      <c r="N632" s="6"/>
      <c r="O632" s="6"/>
    </row>
    <row r="633" spans="1:15" ht="12.75" customHeight="1" x14ac:dyDescent="0.2">
      <c r="A633" s="5"/>
      <c r="B633" s="5"/>
      <c r="C633" s="5"/>
      <c r="D633" s="5"/>
      <c r="E633" s="5"/>
      <c r="F633" s="5"/>
      <c r="G633" s="5"/>
      <c r="H633" s="12"/>
      <c r="I633" s="6"/>
      <c r="J633" s="6"/>
      <c r="K633" s="6"/>
      <c r="L633" s="6"/>
      <c r="M633" s="6"/>
      <c r="N633" s="6"/>
      <c r="O633" s="6"/>
    </row>
    <row r="634" spans="1:15" ht="12.75" customHeight="1" x14ac:dyDescent="0.2">
      <c r="A634" s="5"/>
      <c r="B634" s="5"/>
      <c r="C634" s="5"/>
      <c r="D634" s="5"/>
      <c r="E634" s="5"/>
      <c r="F634" s="5"/>
      <c r="G634" s="5"/>
      <c r="H634" s="12"/>
      <c r="I634" s="6"/>
      <c r="J634" s="6"/>
      <c r="K634" s="6"/>
      <c r="L634" s="6"/>
      <c r="M634" s="6"/>
      <c r="N634" s="6"/>
      <c r="O634" s="6"/>
    </row>
    <row r="635" spans="1:15" ht="12.75" customHeight="1" x14ac:dyDescent="0.2">
      <c r="A635" s="5"/>
      <c r="B635" s="5"/>
      <c r="C635" s="5"/>
      <c r="D635" s="5"/>
      <c r="E635" s="5"/>
      <c r="F635" s="5"/>
      <c r="G635" s="5"/>
      <c r="H635" s="12"/>
      <c r="I635" s="6"/>
      <c r="J635" s="6"/>
      <c r="K635" s="6"/>
      <c r="L635" s="6"/>
      <c r="M635" s="6"/>
      <c r="N635" s="6"/>
      <c r="O635" s="6"/>
    </row>
    <row r="636" spans="1:15" ht="12.75" customHeight="1" x14ac:dyDescent="0.2">
      <c r="A636" s="5"/>
      <c r="B636" s="5"/>
      <c r="C636" s="5"/>
      <c r="D636" s="5"/>
      <c r="E636" s="5"/>
      <c r="F636" s="5"/>
      <c r="G636" s="5"/>
      <c r="H636" s="12"/>
      <c r="I636" s="6"/>
      <c r="J636" s="6"/>
      <c r="K636" s="6"/>
      <c r="L636" s="6"/>
      <c r="M636" s="6"/>
      <c r="N636" s="6"/>
      <c r="O636" s="6"/>
    </row>
    <row r="637" spans="1:15" ht="12.75" customHeight="1" x14ac:dyDescent="0.2">
      <c r="A637" s="5"/>
      <c r="B637" s="5"/>
      <c r="C637" s="5"/>
      <c r="D637" s="5"/>
      <c r="E637" s="5"/>
      <c r="F637" s="5"/>
      <c r="G637" s="5"/>
      <c r="H637" s="12"/>
      <c r="I637" s="6"/>
      <c r="J637" s="6"/>
      <c r="K637" s="6"/>
      <c r="L637" s="6"/>
      <c r="M637" s="6"/>
      <c r="N637" s="6"/>
      <c r="O637" s="6"/>
    </row>
    <row r="638" spans="1:15" ht="12.75" customHeight="1" x14ac:dyDescent="0.2">
      <c r="A638" s="5"/>
      <c r="B638" s="5"/>
      <c r="C638" s="5"/>
      <c r="D638" s="5"/>
      <c r="E638" s="5"/>
      <c r="F638" s="5"/>
      <c r="G638" s="5"/>
      <c r="H638" s="12"/>
      <c r="I638" s="6"/>
      <c r="J638" s="6"/>
      <c r="K638" s="6"/>
      <c r="L638" s="6"/>
      <c r="M638" s="6"/>
      <c r="N638" s="6"/>
      <c r="O638" s="6"/>
    </row>
    <row r="639" spans="1:15" ht="12.75" customHeight="1" x14ac:dyDescent="0.2">
      <c r="A639" s="5"/>
      <c r="B639" s="5"/>
      <c r="C639" s="5"/>
      <c r="D639" s="5"/>
      <c r="E639" s="5"/>
      <c r="F639" s="5"/>
      <c r="G639" s="5"/>
      <c r="H639" s="12"/>
      <c r="I639" s="6"/>
      <c r="J639" s="6"/>
      <c r="K639" s="6"/>
      <c r="L639" s="6"/>
      <c r="M639" s="6"/>
      <c r="N639" s="6"/>
      <c r="O639" s="6"/>
    </row>
    <row r="640" spans="1:15" ht="12.75" customHeight="1" x14ac:dyDescent="0.2">
      <c r="A640" s="5"/>
      <c r="B640" s="5"/>
      <c r="C640" s="5"/>
      <c r="D640" s="5"/>
      <c r="E640" s="5"/>
      <c r="F640" s="5"/>
      <c r="G640" s="5"/>
      <c r="H640" s="12"/>
      <c r="I640" s="6"/>
      <c r="J640" s="6"/>
      <c r="K640" s="6"/>
      <c r="L640" s="6"/>
      <c r="M640" s="6"/>
      <c r="N640" s="6"/>
      <c r="O640" s="6"/>
    </row>
    <row r="641" spans="1:15" ht="12.75" customHeight="1" x14ac:dyDescent="0.2">
      <c r="A641" s="5"/>
      <c r="B641" s="5"/>
      <c r="C641" s="5"/>
      <c r="D641" s="5"/>
      <c r="E641" s="5"/>
      <c r="F641" s="5"/>
      <c r="G641" s="5"/>
      <c r="H641" s="12"/>
      <c r="I641" s="6"/>
      <c r="J641" s="6"/>
      <c r="K641" s="6"/>
      <c r="L641" s="6"/>
      <c r="M641" s="6"/>
      <c r="N641" s="6"/>
      <c r="O641" s="6"/>
    </row>
    <row r="642" spans="1:15" ht="12.75" customHeight="1" x14ac:dyDescent="0.2">
      <c r="A642" s="5"/>
      <c r="B642" s="5"/>
      <c r="C642" s="5"/>
      <c r="D642" s="5"/>
      <c r="E642" s="5"/>
      <c r="F642" s="5"/>
      <c r="G642" s="5"/>
      <c r="H642" s="12"/>
      <c r="I642" s="6"/>
      <c r="J642" s="6"/>
      <c r="K642" s="6"/>
      <c r="L642" s="6"/>
      <c r="M642" s="6"/>
      <c r="N642" s="6"/>
      <c r="O642" s="6"/>
    </row>
    <row r="643" spans="1:15" ht="12.75" customHeight="1" x14ac:dyDescent="0.2">
      <c r="A643" s="5"/>
      <c r="B643" s="5"/>
      <c r="C643" s="5"/>
      <c r="D643" s="5"/>
      <c r="E643" s="5"/>
      <c r="F643" s="5"/>
      <c r="G643" s="5"/>
      <c r="H643" s="12"/>
      <c r="I643" s="6"/>
      <c r="J643" s="6"/>
      <c r="K643" s="6"/>
      <c r="L643" s="6"/>
      <c r="M643" s="6"/>
      <c r="N643" s="6"/>
      <c r="O643" s="6"/>
    </row>
    <row r="644" spans="1:15" ht="12.75" customHeight="1" x14ac:dyDescent="0.2">
      <c r="A644" s="5"/>
      <c r="B644" s="5"/>
      <c r="C644" s="5"/>
      <c r="D644" s="5"/>
      <c r="E644" s="5"/>
      <c r="F644" s="5"/>
      <c r="G644" s="5"/>
      <c r="H644" s="12"/>
      <c r="I644" s="6"/>
      <c r="J644" s="6"/>
      <c r="K644" s="6"/>
      <c r="L644" s="6"/>
      <c r="M644" s="6"/>
      <c r="N644" s="6"/>
      <c r="O644" s="6"/>
    </row>
    <row r="645" spans="1:15" ht="12.75" customHeight="1" x14ac:dyDescent="0.2">
      <c r="A645" s="5"/>
      <c r="B645" s="5"/>
      <c r="C645" s="5"/>
      <c r="D645" s="5"/>
      <c r="E645" s="5"/>
      <c r="F645" s="5"/>
      <c r="G645" s="5"/>
      <c r="H645" s="12"/>
      <c r="I645" s="6"/>
      <c r="J645" s="6"/>
      <c r="K645" s="6"/>
      <c r="L645" s="6"/>
      <c r="M645" s="6"/>
      <c r="N645" s="6"/>
      <c r="O645" s="6"/>
    </row>
    <row r="646" spans="1:15" ht="12.75" customHeight="1" x14ac:dyDescent="0.2">
      <c r="A646" s="5"/>
      <c r="B646" s="5"/>
      <c r="C646" s="5"/>
      <c r="D646" s="5"/>
      <c r="E646" s="5"/>
      <c r="F646" s="5"/>
      <c r="G646" s="5"/>
      <c r="H646" s="12"/>
      <c r="I646" s="6"/>
      <c r="J646" s="6"/>
      <c r="K646" s="6"/>
      <c r="L646" s="6"/>
      <c r="M646" s="6"/>
      <c r="N646" s="6"/>
      <c r="O646" s="6"/>
    </row>
    <row r="647" spans="1:15" ht="12.75" customHeight="1" x14ac:dyDescent="0.2">
      <c r="A647" s="5"/>
      <c r="B647" s="5"/>
      <c r="C647" s="5"/>
      <c r="D647" s="5"/>
      <c r="E647" s="5"/>
      <c r="F647" s="5"/>
      <c r="G647" s="5"/>
      <c r="H647" s="12"/>
      <c r="I647" s="6"/>
      <c r="J647" s="6"/>
      <c r="K647" s="6"/>
      <c r="L647" s="6"/>
      <c r="M647" s="6"/>
      <c r="N647" s="6"/>
      <c r="O647" s="6"/>
    </row>
    <row r="648" spans="1:15" ht="12.75" customHeight="1" x14ac:dyDescent="0.2">
      <c r="A648" s="5"/>
      <c r="B648" s="5"/>
      <c r="C648" s="5"/>
      <c r="D648" s="5"/>
      <c r="E648" s="5"/>
      <c r="F648" s="5"/>
      <c r="G648" s="5"/>
      <c r="H648" s="12"/>
      <c r="I648" s="6"/>
      <c r="J648" s="6"/>
      <c r="K648" s="6"/>
      <c r="L648" s="6"/>
      <c r="M648" s="6"/>
      <c r="N648" s="6"/>
      <c r="O648" s="6"/>
    </row>
    <row r="649" spans="1:15" ht="12.75" customHeight="1" x14ac:dyDescent="0.2">
      <c r="A649" s="5"/>
      <c r="B649" s="5"/>
      <c r="C649" s="5"/>
      <c r="D649" s="5"/>
      <c r="E649" s="5"/>
      <c r="F649" s="5"/>
      <c r="G649" s="5"/>
      <c r="H649" s="12"/>
      <c r="I649" s="6"/>
      <c r="J649" s="6"/>
      <c r="K649" s="6"/>
      <c r="L649" s="6"/>
      <c r="M649" s="6"/>
      <c r="N649" s="6"/>
      <c r="O649" s="6"/>
    </row>
    <row r="650" spans="1:15" ht="12.75" customHeight="1" x14ac:dyDescent="0.2">
      <c r="A650" s="5"/>
      <c r="B650" s="5"/>
      <c r="C650" s="5"/>
      <c r="D650" s="5"/>
      <c r="E650" s="5"/>
      <c r="F650" s="5"/>
      <c r="G650" s="5"/>
      <c r="H650" s="12"/>
      <c r="I650" s="6"/>
      <c r="J650" s="6"/>
      <c r="K650" s="6"/>
      <c r="L650" s="6"/>
      <c r="M650" s="6"/>
      <c r="N650" s="6"/>
      <c r="O650" s="6"/>
    </row>
    <row r="651" spans="1:15" ht="12.75" customHeight="1" x14ac:dyDescent="0.2">
      <c r="A651" s="5"/>
      <c r="B651" s="5"/>
      <c r="C651" s="5"/>
      <c r="D651" s="5"/>
      <c r="E651" s="5"/>
      <c r="F651" s="5"/>
      <c r="G651" s="5"/>
      <c r="H651" s="12"/>
      <c r="I651" s="6"/>
      <c r="J651" s="6"/>
      <c r="K651" s="6"/>
      <c r="L651" s="6"/>
      <c r="M651" s="6"/>
      <c r="N651" s="6"/>
      <c r="O651" s="6"/>
    </row>
    <row r="652" spans="1:15" ht="12.75" customHeight="1" x14ac:dyDescent="0.2">
      <c r="A652" s="5"/>
      <c r="B652" s="5"/>
      <c r="C652" s="5"/>
      <c r="D652" s="5"/>
      <c r="E652" s="5"/>
      <c r="F652" s="5"/>
      <c r="G652" s="5"/>
      <c r="H652" s="12"/>
      <c r="I652" s="6"/>
      <c r="J652" s="6"/>
      <c r="K652" s="6"/>
      <c r="L652" s="6"/>
      <c r="M652" s="6"/>
      <c r="N652" s="6"/>
      <c r="O652" s="6"/>
    </row>
    <row r="653" spans="1:15" ht="12.75" customHeight="1" x14ac:dyDescent="0.2">
      <c r="A653" s="5"/>
      <c r="B653" s="5"/>
      <c r="C653" s="5"/>
      <c r="D653" s="5"/>
      <c r="E653" s="5"/>
      <c r="F653" s="5"/>
      <c r="G653" s="5"/>
      <c r="H653" s="12"/>
      <c r="I653" s="6"/>
      <c r="J653" s="6"/>
      <c r="K653" s="6"/>
      <c r="L653" s="6"/>
      <c r="M653" s="6"/>
      <c r="N653" s="6"/>
      <c r="O653" s="6"/>
    </row>
    <row r="654" spans="1:15" ht="12.75" customHeight="1" x14ac:dyDescent="0.2">
      <c r="A654" s="5"/>
      <c r="B654" s="5"/>
      <c r="C654" s="5"/>
      <c r="D654" s="5"/>
      <c r="E654" s="5"/>
      <c r="F654" s="5"/>
      <c r="G654" s="5"/>
      <c r="H654" s="12"/>
      <c r="I654" s="6"/>
      <c r="J654" s="6"/>
      <c r="K654" s="6"/>
      <c r="L654" s="6"/>
      <c r="M654" s="6"/>
      <c r="N654" s="6"/>
      <c r="O654" s="6"/>
    </row>
    <row r="655" spans="1:15" ht="12.75" customHeight="1" x14ac:dyDescent="0.2">
      <c r="A655" s="5"/>
      <c r="B655" s="5"/>
      <c r="C655" s="5"/>
      <c r="D655" s="5"/>
      <c r="E655" s="5"/>
      <c r="F655" s="5"/>
      <c r="G655" s="5"/>
      <c r="H655" s="12"/>
      <c r="I655" s="6"/>
      <c r="J655" s="6"/>
      <c r="K655" s="6"/>
      <c r="L655" s="6"/>
      <c r="M655" s="6"/>
      <c r="N655" s="6"/>
      <c r="O655" s="6"/>
    </row>
    <row r="656" spans="1:15" ht="12.75" customHeight="1" x14ac:dyDescent="0.2">
      <c r="A656" s="5"/>
      <c r="B656" s="5"/>
      <c r="C656" s="5"/>
      <c r="D656" s="5"/>
      <c r="E656" s="5"/>
      <c r="F656" s="5"/>
      <c r="G656" s="5"/>
      <c r="H656" s="12"/>
      <c r="I656" s="6"/>
      <c r="J656" s="6"/>
      <c r="K656" s="6"/>
      <c r="L656" s="6"/>
      <c r="M656" s="6"/>
      <c r="N656" s="6"/>
      <c r="O656" s="6"/>
    </row>
    <row r="657" spans="1:15" ht="12.75" customHeight="1" x14ac:dyDescent="0.2">
      <c r="A657" s="5"/>
      <c r="B657" s="5"/>
      <c r="C657" s="5"/>
      <c r="D657" s="5"/>
      <c r="E657" s="5"/>
      <c r="F657" s="5"/>
      <c r="G657" s="5"/>
      <c r="H657" s="12"/>
      <c r="I657" s="6"/>
      <c r="J657" s="6"/>
      <c r="K657" s="6"/>
      <c r="L657" s="6"/>
      <c r="M657" s="6"/>
      <c r="N657" s="6"/>
      <c r="O657" s="6"/>
    </row>
    <row r="658" spans="1:15" ht="12.75" customHeight="1" x14ac:dyDescent="0.2">
      <c r="A658" s="5"/>
      <c r="B658" s="5"/>
      <c r="C658" s="5"/>
      <c r="D658" s="5"/>
      <c r="E658" s="5"/>
      <c r="F658" s="5"/>
      <c r="G658" s="5"/>
      <c r="H658" s="12"/>
      <c r="I658" s="6"/>
      <c r="J658" s="6"/>
      <c r="K658" s="6"/>
      <c r="L658" s="6"/>
      <c r="M658" s="6"/>
      <c r="N658" s="6"/>
      <c r="O658" s="6"/>
    </row>
    <row r="659" spans="1:15" ht="12.75" customHeight="1" x14ac:dyDescent="0.2">
      <c r="A659" s="5"/>
      <c r="B659" s="5"/>
      <c r="C659" s="5"/>
      <c r="D659" s="5"/>
      <c r="E659" s="5"/>
      <c r="F659" s="5"/>
      <c r="G659" s="5"/>
      <c r="H659" s="12"/>
      <c r="I659" s="6"/>
      <c r="J659" s="6"/>
      <c r="K659" s="6"/>
      <c r="L659" s="6"/>
      <c r="M659" s="6"/>
      <c r="N659" s="6"/>
      <c r="O659" s="6"/>
    </row>
    <row r="660" spans="1:15" ht="12.75" customHeight="1" x14ac:dyDescent="0.2">
      <c r="A660" s="5"/>
      <c r="B660" s="5"/>
      <c r="C660" s="5"/>
      <c r="D660" s="5"/>
      <c r="E660" s="5"/>
      <c r="F660" s="5"/>
      <c r="G660" s="5"/>
      <c r="H660" s="12"/>
      <c r="I660" s="6"/>
      <c r="J660" s="6"/>
      <c r="K660" s="6"/>
      <c r="L660" s="6"/>
      <c r="M660" s="6"/>
      <c r="N660" s="6"/>
      <c r="O660" s="6"/>
    </row>
    <row r="661" spans="1:15" ht="12.75" customHeight="1" x14ac:dyDescent="0.2">
      <c r="A661" s="5"/>
      <c r="B661" s="5"/>
      <c r="C661" s="5"/>
      <c r="D661" s="5"/>
      <c r="E661" s="5"/>
      <c r="F661" s="5"/>
      <c r="G661" s="5"/>
      <c r="H661" s="12"/>
      <c r="I661" s="6"/>
      <c r="J661" s="6"/>
      <c r="K661" s="6"/>
      <c r="L661" s="6"/>
      <c r="M661" s="6"/>
      <c r="N661" s="6"/>
      <c r="O661" s="6"/>
    </row>
    <row r="662" spans="1:15" ht="12.75" customHeight="1" x14ac:dyDescent="0.2">
      <c r="A662" s="5"/>
      <c r="B662" s="5"/>
      <c r="C662" s="5"/>
      <c r="D662" s="5"/>
      <c r="E662" s="5"/>
      <c r="F662" s="5"/>
      <c r="G662" s="5"/>
      <c r="H662" s="12"/>
      <c r="I662" s="6"/>
      <c r="J662" s="6"/>
      <c r="K662" s="6"/>
      <c r="L662" s="6"/>
      <c r="M662" s="6"/>
      <c r="N662" s="6"/>
      <c r="O662" s="6"/>
    </row>
    <row r="663" spans="1:15" ht="12.75" customHeight="1" x14ac:dyDescent="0.2">
      <c r="A663" s="5"/>
      <c r="B663" s="5"/>
      <c r="C663" s="5"/>
      <c r="D663" s="5"/>
      <c r="E663" s="5"/>
      <c r="F663" s="5"/>
      <c r="G663" s="5"/>
      <c r="H663" s="12"/>
      <c r="I663" s="6"/>
      <c r="J663" s="6"/>
      <c r="K663" s="6"/>
      <c r="L663" s="6"/>
      <c r="M663" s="6"/>
      <c r="N663" s="6"/>
      <c r="O663" s="6"/>
    </row>
    <row r="664" spans="1:15" ht="12.75" customHeight="1" x14ac:dyDescent="0.2">
      <c r="A664" s="5"/>
      <c r="B664" s="5"/>
      <c r="C664" s="5"/>
      <c r="D664" s="5"/>
      <c r="E664" s="5"/>
      <c r="F664" s="5"/>
      <c r="G664" s="5"/>
      <c r="H664" s="12"/>
      <c r="I664" s="6"/>
      <c r="J664" s="6"/>
      <c r="K664" s="6"/>
      <c r="L664" s="6"/>
      <c r="M664" s="6"/>
      <c r="N664" s="6"/>
      <c r="O664" s="6"/>
    </row>
    <row r="665" spans="1:15" ht="12.75" customHeight="1" x14ac:dyDescent="0.2">
      <c r="A665" s="5"/>
      <c r="B665" s="5"/>
      <c r="C665" s="5"/>
      <c r="D665" s="5"/>
      <c r="E665" s="5"/>
      <c r="F665" s="5"/>
      <c r="G665" s="5"/>
      <c r="H665" s="12"/>
      <c r="I665" s="6"/>
      <c r="J665" s="6"/>
      <c r="K665" s="6"/>
      <c r="L665" s="6"/>
      <c r="M665" s="6"/>
      <c r="N665" s="6"/>
      <c r="O665" s="6"/>
    </row>
    <row r="666" spans="1:15" ht="12.75" customHeight="1" x14ac:dyDescent="0.2">
      <c r="A666" s="5"/>
      <c r="B666" s="5"/>
      <c r="C666" s="5"/>
      <c r="D666" s="5"/>
      <c r="E666" s="5"/>
      <c r="F666" s="5"/>
      <c r="G666" s="5"/>
      <c r="H666" s="12"/>
      <c r="I666" s="6"/>
      <c r="J666" s="6"/>
      <c r="K666" s="6"/>
      <c r="L666" s="6"/>
      <c r="M666" s="6"/>
      <c r="N666" s="6"/>
      <c r="O666" s="6"/>
    </row>
    <row r="667" spans="1:15" ht="12.75" customHeight="1" x14ac:dyDescent="0.2">
      <c r="A667" s="5"/>
      <c r="B667" s="5"/>
      <c r="C667" s="5"/>
      <c r="D667" s="5"/>
      <c r="E667" s="5"/>
      <c r="F667" s="5"/>
      <c r="G667" s="5"/>
      <c r="H667" s="12"/>
      <c r="I667" s="6"/>
      <c r="J667" s="6"/>
      <c r="K667" s="6"/>
      <c r="L667" s="6"/>
      <c r="M667" s="6"/>
      <c r="N667" s="6"/>
      <c r="O667" s="6"/>
    </row>
    <row r="668" spans="1:15" ht="12.75" customHeight="1" x14ac:dyDescent="0.2">
      <c r="A668" s="5"/>
      <c r="B668" s="5"/>
      <c r="C668" s="5"/>
      <c r="D668" s="5"/>
      <c r="E668" s="5"/>
      <c r="F668" s="5"/>
      <c r="G668" s="5"/>
      <c r="H668" s="12"/>
      <c r="I668" s="6"/>
      <c r="J668" s="6"/>
      <c r="K668" s="6"/>
      <c r="L668" s="6"/>
      <c r="M668" s="6"/>
      <c r="N668" s="6"/>
      <c r="O668" s="6"/>
    </row>
    <row r="669" spans="1:15" ht="12.75" customHeight="1" x14ac:dyDescent="0.2">
      <c r="A669" s="5"/>
      <c r="B669" s="5"/>
      <c r="C669" s="5"/>
      <c r="D669" s="5"/>
      <c r="E669" s="5"/>
      <c r="F669" s="5"/>
      <c r="G669" s="5"/>
      <c r="H669" s="12"/>
      <c r="I669" s="6"/>
      <c r="J669" s="6"/>
      <c r="K669" s="6"/>
      <c r="L669" s="6"/>
      <c r="M669" s="6"/>
      <c r="N669" s="6"/>
      <c r="O669" s="6"/>
    </row>
    <row r="670" spans="1:15" ht="12.75" customHeight="1" x14ac:dyDescent="0.2">
      <c r="A670" s="5"/>
      <c r="B670" s="5"/>
      <c r="C670" s="5"/>
      <c r="D670" s="5"/>
      <c r="E670" s="5"/>
      <c r="F670" s="5"/>
      <c r="G670" s="5"/>
      <c r="H670" s="12"/>
      <c r="I670" s="6"/>
      <c r="J670" s="6"/>
      <c r="K670" s="6"/>
      <c r="L670" s="6"/>
      <c r="M670" s="6"/>
      <c r="N670" s="6"/>
      <c r="O670" s="6"/>
    </row>
    <row r="671" spans="1:15" ht="12.75" customHeight="1" x14ac:dyDescent="0.2">
      <c r="A671" s="5"/>
      <c r="B671" s="5"/>
      <c r="C671" s="5"/>
      <c r="D671" s="5"/>
      <c r="E671" s="5"/>
      <c r="F671" s="5"/>
      <c r="G671" s="5"/>
      <c r="H671" s="12"/>
      <c r="I671" s="6"/>
      <c r="J671" s="6"/>
      <c r="K671" s="6"/>
      <c r="L671" s="6"/>
      <c r="M671" s="6"/>
      <c r="N671" s="6"/>
      <c r="O671" s="6"/>
    </row>
    <row r="672" spans="1:15" ht="12.75" customHeight="1" x14ac:dyDescent="0.2">
      <c r="A672" s="5"/>
      <c r="B672" s="5"/>
      <c r="C672" s="5"/>
      <c r="D672" s="5"/>
      <c r="E672" s="5"/>
      <c r="F672" s="5"/>
      <c r="G672" s="5"/>
      <c r="H672" s="12"/>
      <c r="I672" s="6"/>
      <c r="J672" s="6"/>
      <c r="K672" s="6"/>
      <c r="L672" s="6"/>
      <c r="M672" s="6"/>
      <c r="N672" s="6"/>
      <c r="O672" s="6"/>
    </row>
    <row r="673" spans="1:15" ht="12.75" customHeight="1" x14ac:dyDescent="0.2">
      <c r="A673" s="5"/>
      <c r="B673" s="5"/>
      <c r="C673" s="5"/>
      <c r="D673" s="5"/>
      <c r="E673" s="5"/>
      <c r="F673" s="5"/>
      <c r="G673" s="5"/>
      <c r="H673" s="12"/>
      <c r="I673" s="6"/>
      <c r="J673" s="6"/>
      <c r="K673" s="6"/>
      <c r="L673" s="6"/>
      <c r="M673" s="6"/>
      <c r="N673" s="6"/>
      <c r="O673" s="6"/>
    </row>
    <row r="674" spans="1:15" ht="12.75" customHeight="1" x14ac:dyDescent="0.2">
      <c r="A674" s="5"/>
      <c r="B674" s="5"/>
      <c r="C674" s="5"/>
      <c r="D674" s="5"/>
      <c r="E674" s="5"/>
      <c r="F674" s="5"/>
      <c r="G674" s="5"/>
      <c r="H674" s="12"/>
      <c r="I674" s="6"/>
      <c r="J674" s="6"/>
      <c r="K674" s="6"/>
      <c r="L674" s="6"/>
      <c r="M674" s="6"/>
      <c r="N674" s="6"/>
      <c r="O674" s="6"/>
    </row>
    <row r="675" spans="1:15" ht="12.75" customHeight="1" x14ac:dyDescent="0.2">
      <c r="A675" s="5"/>
      <c r="B675" s="5"/>
      <c r="C675" s="5"/>
      <c r="D675" s="5"/>
      <c r="E675" s="5"/>
      <c r="F675" s="5"/>
      <c r="G675" s="5"/>
      <c r="H675" s="12"/>
      <c r="I675" s="6"/>
      <c r="J675" s="6"/>
      <c r="K675" s="6"/>
      <c r="L675" s="6"/>
      <c r="M675" s="6"/>
      <c r="N675" s="6"/>
      <c r="O675" s="6"/>
    </row>
    <row r="676" spans="1:15" ht="12.75" customHeight="1" x14ac:dyDescent="0.2">
      <c r="A676" s="5"/>
      <c r="B676" s="5"/>
      <c r="C676" s="5"/>
      <c r="D676" s="5"/>
      <c r="E676" s="5"/>
      <c r="F676" s="5"/>
      <c r="G676" s="5"/>
      <c r="H676" s="12"/>
      <c r="I676" s="6"/>
      <c r="J676" s="6"/>
      <c r="K676" s="6"/>
      <c r="L676" s="6"/>
      <c r="M676" s="6"/>
      <c r="N676" s="6"/>
      <c r="O676" s="6"/>
    </row>
    <row r="677" spans="1:15" ht="12.75" customHeight="1" x14ac:dyDescent="0.2">
      <c r="A677" s="5"/>
      <c r="B677" s="5"/>
      <c r="C677" s="5"/>
      <c r="D677" s="5"/>
      <c r="E677" s="5"/>
      <c r="F677" s="5"/>
      <c r="G677" s="5"/>
      <c r="H677" s="12"/>
      <c r="I677" s="6"/>
      <c r="J677" s="6"/>
      <c r="K677" s="6"/>
      <c r="L677" s="6"/>
      <c r="M677" s="6"/>
      <c r="N677" s="6"/>
      <c r="O677" s="6"/>
    </row>
    <row r="678" spans="1:15" ht="12.75" customHeight="1" x14ac:dyDescent="0.2">
      <c r="A678" s="5"/>
      <c r="B678" s="5"/>
      <c r="C678" s="5"/>
      <c r="D678" s="5"/>
      <c r="E678" s="5"/>
      <c r="F678" s="5"/>
      <c r="G678" s="5"/>
      <c r="H678" s="12"/>
      <c r="I678" s="6"/>
      <c r="J678" s="6"/>
      <c r="K678" s="6"/>
      <c r="L678" s="6"/>
      <c r="M678" s="6"/>
      <c r="N678" s="6"/>
      <c r="O678" s="6"/>
    </row>
    <row r="679" spans="1:15" ht="12.75" customHeight="1" x14ac:dyDescent="0.2">
      <c r="A679" s="5"/>
      <c r="B679" s="5"/>
      <c r="C679" s="5"/>
      <c r="D679" s="5"/>
      <c r="E679" s="5"/>
      <c r="F679" s="5"/>
      <c r="G679" s="5"/>
      <c r="H679" s="12"/>
      <c r="I679" s="6"/>
      <c r="J679" s="6"/>
      <c r="K679" s="6"/>
      <c r="L679" s="6"/>
      <c r="M679" s="6"/>
      <c r="N679" s="6"/>
      <c r="O679" s="6"/>
    </row>
    <row r="680" spans="1:15" ht="12.75" customHeight="1" x14ac:dyDescent="0.2">
      <c r="A680" s="5"/>
      <c r="B680" s="5"/>
      <c r="C680" s="5"/>
      <c r="D680" s="5"/>
      <c r="E680" s="5"/>
      <c r="F680" s="5"/>
      <c r="G680" s="5"/>
      <c r="H680" s="12"/>
      <c r="I680" s="6"/>
      <c r="J680" s="6"/>
      <c r="K680" s="6"/>
      <c r="L680" s="6"/>
      <c r="M680" s="6"/>
      <c r="N680" s="6"/>
      <c r="O680" s="6"/>
    </row>
    <row r="681" spans="1:15" ht="12.75" customHeight="1" x14ac:dyDescent="0.2">
      <c r="A681" s="5"/>
      <c r="B681" s="5"/>
      <c r="C681" s="5"/>
      <c r="D681" s="5"/>
      <c r="E681" s="5"/>
      <c r="F681" s="5"/>
      <c r="G681" s="5"/>
      <c r="H681" s="12"/>
      <c r="I681" s="6"/>
      <c r="J681" s="6"/>
      <c r="K681" s="6"/>
      <c r="L681" s="6"/>
      <c r="M681" s="6"/>
      <c r="N681" s="6"/>
      <c r="O681" s="6"/>
    </row>
    <row r="682" spans="1:15" ht="12.75" customHeight="1" x14ac:dyDescent="0.2">
      <c r="A682" s="5"/>
      <c r="B682" s="5"/>
      <c r="C682" s="5"/>
      <c r="D682" s="5"/>
      <c r="E682" s="5"/>
      <c r="F682" s="5"/>
      <c r="G682" s="5"/>
      <c r="H682" s="12"/>
      <c r="I682" s="6"/>
      <c r="J682" s="6"/>
      <c r="K682" s="6"/>
      <c r="L682" s="6"/>
      <c r="M682" s="6"/>
      <c r="N682" s="6"/>
      <c r="O682" s="6"/>
    </row>
    <row r="683" spans="1:15" ht="12.75" customHeight="1" x14ac:dyDescent="0.2">
      <c r="A683" s="5"/>
      <c r="B683" s="5"/>
      <c r="C683" s="5"/>
      <c r="D683" s="5"/>
      <c r="E683" s="5"/>
      <c r="F683" s="5"/>
      <c r="G683" s="5"/>
      <c r="H683" s="12"/>
      <c r="I683" s="6"/>
      <c r="J683" s="6"/>
      <c r="K683" s="6"/>
      <c r="L683" s="6"/>
      <c r="M683" s="6"/>
      <c r="N683" s="6"/>
      <c r="O683" s="6"/>
    </row>
    <row r="684" spans="1:15" ht="12.75" customHeight="1" x14ac:dyDescent="0.2">
      <c r="A684" s="5"/>
      <c r="B684" s="5"/>
      <c r="C684" s="5"/>
      <c r="D684" s="5"/>
      <c r="E684" s="5"/>
      <c r="F684" s="5"/>
      <c r="G684" s="5"/>
      <c r="H684" s="12"/>
      <c r="I684" s="6"/>
      <c r="J684" s="6"/>
      <c r="K684" s="6"/>
      <c r="L684" s="6"/>
      <c r="M684" s="6"/>
      <c r="N684" s="6"/>
      <c r="O684" s="6"/>
    </row>
    <row r="685" spans="1:15" ht="12.75" customHeight="1" x14ac:dyDescent="0.2">
      <c r="A685" s="5"/>
      <c r="B685" s="5"/>
      <c r="C685" s="5"/>
      <c r="D685" s="5"/>
      <c r="E685" s="5"/>
      <c r="F685" s="5"/>
      <c r="G685" s="5"/>
      <c r="H685" s="12"/>
      <c r="I685" s="6"/>
      <c r="J685" s="6"/>
      <c r="K685" s="6"/>
      <c r="L685" s="6"/>
      <c r="M685" s="6"/>
      <c r="N685" s="6"/>
      <c r="O685" s="6"/>
    </row>
    <row r="686" spans="1:15" ht="12.75" customHeight="1" x14ac:dyDescent="0.2">
      <c r="A686" s="5"/>
      <c r="B686" s="5"/>
      <c r="C686" s="5"/>
      <c r="D686" s="5"/>
      <c r="E686" s="5"/>
      <c r="F686" s="5"/>
      <c r="G686" s="5"/>
      <c r="H686" s="12"/>
      <c r="I686" s="6"/>
      <c r="J686" s="6"/>
      <c r="K686" s="6"/>
      <c r="L686" s="6"/>
      <c r="M686" s="6"/>
      <c r="N686" s="6"/>
      <c r="O686" s="6"/>
    </row>
    <row r="687" spans="1:15" ht="12.75" customHeight="1" x14ac:dyDescent="0.2">
      <c r="A687" s="5"/>
      <c r="B687" s="5"/>
      <c r="C687" s="5"/>
      <c r="D687" s="5"/>
      <c r="E687" s="5"/>
      <c r="F687" s="5"/>
      <c r="G687" s="5"/>
      <c r="H687" s="12"/>
      <c r="I687" s="6"/>
      <c r="J687" s="6"/>
      <c r="K687" s="6"/>
      <c r="L687" s="6"/>
      <c r="M687" s="6"/>
      <c r="N687" s="6"/>
      <c r="O687" s="6"/>
    </row>
    <row r="688" spans="1:15" ht="12.75" customHeight="1" x14ac:dyDescent="0.2">
      <c r="A688" s="5"/>
      <c r="B688" s="5"/>
      <c r="C688" s="5"/>
      <c r="D688" s="5"/>
      <c r="E688" s="5"/>
      <c r="F688" s="5"/>
      <c r="G688" s="5"/>
      <c r="H688" s="12"/>
      <c r="I688" s="6"/>
      <c r="J688" s="6"/>
      <c r="K688" s="6"/>
      <c r="L688" s="6"/>
      <c r="M688" s="6"/>
      <c r="N688" s="6"/>
      <c r="O688" s="6"/>
    </row>
    <row r="689" spans="1:15" ht="12.75" customHeight="1" x14ac:dyDescent="0.2">
      <c r="A689" s="5"/>
      <c r="B689" s="5"/>
      <c r="C689" s="5"/>
      <c r="D689" s="5"/>
      <c r="E689" s="5"/>
      <c r="F689" s="5"/>
      <c r="G689" s="5"/>
      <c r="H689" s="12"/>
      <c r="I689" s="6"/>
      <c r="J689" s="6"/>
      <c r="K689" s="6"/>
      <c r="L689" s="6"/>
      <c r="M689" s="6"/>
      <c r="N689" s="6"/>
      <c r="O689" s="6"/>
    </row>
    <row r="690" spans="1:15" ht="12.75" customHeight="1" x14ac:dyDescent="0.2">
      <c r="A690" s="5"/>
      <c r="B690" s="5"/>
      <c r="C690" s="5"/>
      <c r="D690" s="5"/>
      <c r="E690" s="5"/>
      <c r="F690" s="5"/>
      <c r="G690" s="5"/>
      <c r="H690" s="12"/>
      <c r="I690" s="6"/>
      <c r="J690" s="6"/>
      <c r="K690" s="6"/>
      <c r="L690" s="6"/>
      <c r="M690" s="6"/>
      <c r="N690" s="6"/>
      <c r="O690" s="6"/>
    </row>
    <row r="691" spans="1:15" ht="12.75" customHeight="1" x14ac:dyDescent="0.2">
      <c r="A691" s="5"/>
      <c r="B691" s="5"/>
      <c r="C691" s="5"/>
      <c r="D691" s="5"/>
      <c r="E691" s="5"/>
      <c r="F691" s="5"/>
      <c r="G691" s="5"/>
      <c r="H691" s="12"/>
      <c r="I691" s="6"/>
      <c r="J691" s="6"/>
      <c r="K691" s="6"/>
      <c r="L691" s="6"/>
      <c r="M691" s="6"/>
      <c r="N691" s="6"/>
      <c r="O691" s="6"/>
    </row>
    <row r="692" spans="1:15" ht="12.75" customHeight="1" x14ac:dyDescent="0.2">
      <c r="A692" s="5"/>
      <c r="B692" s="5"/>
      <c r="C692" s="5"/>
      <c r="D692" s="5"/>
      <c r="E692" s="5"/>
      <c r="F692" s="5"/>
      <c r="G692" s="5"/>
      <c r="H692" s="12"/>
      <c r="I692" s="6"/>
      <c r="J692" s="6"/>
      <c r="K692" s="6"/>
      <c r="L692" s="6"/>
      <c r="M692" s="6"/>
      <c r="N692" s="6"/>
      <c r="O692" s="6"/>
    </row>
    <row r="693" spans="1:15" ht="12.75" customHeight="1" x14ac:dyDescent="0.2">
      <c r="A693" s="5"/>
      <c r="B693" s="5"/>
      <c r="C693" s="5"/>
      <c r="D693" s="5"/>
      <c r="E693" s="5"/>
      <c r="F693" s="5"/>
      <c r="G693" s="5"/>
      <c r="H693" s="12"/>
      <c r="I693" s="6"/>
      <c r="J693" s="6"/>
      <c r="K693" s="6"/>
      <c r="L693" s="6"/>
      <c r="M693" s="6"/>
      <c r="N693" s="6"/>
      <c r="O693" s="6"/>
    </row>
    <row r="694" spans="1:15" ht="12.75" customHeight="1" x14ac:dyDescent="0.2">
      <c r="A694" s="5"/>
      <c r="B694" s="5"/>
      <c r="C694" s="5"/>
      <c r="D694" s="5"/>
      <c r="E694" s="5"/>
      <c r="F694" s="5"/>
      <c r="G694" s="5"/>
      <c r="H694" s="12"/>
      <c r="I694" s="6"/>
      <c r="J694" s="6"/>
      <c r="K694" s="6"/>
      <c r="L694" s="6"/>
      <c r="M694" s="6"/>
      <c r="N694" s="6"/>
      <c r="O694" s="6"/>
    </row>
    <row r="695" spans="1:15" ht="12.75" customHeight="1" x14ac:dyDescent="0.2">
      <c r="A695" s="5"/>
      <c r="B695" s="5"/>
      <c r="C695" s="5"/>
      <c r="D695" s="5"/>
      <c r="E695" s="5"/>
      <c r="F695" s="5"/>
      <c r="G695" s="5"/>
      <c r="H695" s="12"/>
      <c r="I695" s="6"/>
      <c r="J695" s="6"/>
      <c r="K695" s="6"/>
      <c r="L695" s="6"/>
      <c r="M695" s="6"/>
      <c r="N695" s="6"/>
      <c r="O695" s="6"/>
    </row>
    <row r="696" spans="1:15" ht="12.75" customHeight="1" x14ac:dyDescent="0.2">
      <c r="A696" s="5"/>
      <c r="B696" s="5"/>
      <c r="C696" s="5"/>
      <c r="D696" s="5"/>
      <c r="E696" s="5"/>
      <c r="F696" s="5"/>
      <c r="G696" s="5"/>
      <c r="H696" s="12"/>
      <c r="I696" s="6"/>
      <c r="J696" s="6"/>
      <c r="K696" s="6"/>
      <c r="L696" s="6"/>
      <c r="M696" s="6"/>
      <c r="N696" s="6"/>
      <c r="O696" s="6"/>
    </row>
    <row r="697" spans="1:15" ht="12.75" customHeight="1" x14ac:dyDescent="0.2">
      <c r="A697" s="5"/>
      <c r="B697" s="5"/>
      <c r="C697" s="5"/>
      <c r="D697" s="5"/>
      <c r="E697" s="5"/>
      <c r="F697" s="5"/>
      <c r="G697" s="5"/>
      <c r="H697" s="12"/>
      <c r="I697" s="6"/>
      <c r="J697" s="6"/>
      <c r="K697" s="6"/>
      <c r="L697" s="6"/>
      <c r="M697" s="6"/>
      <c r="N697" s="6"/>
      <c r="O697" s="6"/>
    </row>
    <row r="698" spans="1:15" ht="12.75" customHeight="1" x14ac:dyDescent="0.2">
      <c r="A698" s="5"/>
      <c r="B698" s="5"/>
      <c r="C698" s="5"/>
      <c r="D698" s="5"/>
      <c r="E698" s="5"/>
      <c r="F698" s="5"/>
      <c r="G698" s="5"/>
      <c r="H698" s="12"/>
      <c r="I698" s="6"/>
      <c r="J698" s="6"/>
      <c r="K698" s="6"/>
      <c r="L698" s="6"/>
      <c r="M698" s="6"/>
      <c r="N698" s="6"/>
      <c r="O698" s="6"/>
    </row>
    <row r="699" spans="1:15" ht="12.75" customHeight="1" x14ac:dyDescent="0.2">
      <c r="A699" s="5"/>
      <c r="B699" s="5"/>
      <c r="C699" s="5"/>
      <c r="D699" s="5"/>
      <c r="E699" s="5"/>
      <c r="F699" s="5"/>
      <c r="G699" s="5"/>
      <c r="H699" s="12"/>
      <c r="I699" s="6"/>
      <c r="J699" s="6"/>
      <c r="K699" s="6"/>
      <c r="L699" s="6"/>
      <c r="M699" s="6"/>
      <c r="N699" s="6"/>
      <c r="O699" s="6"/>
    </row>
    <row r="700" spans="1:15" ht="12.75" customHeight="1" x14ac:dyDescent="0.2">
      <c r="A700" s="5"/>
      <c r="B700" s="5"/>
      <c r="C700" s="5"/>
      <c r="D700" s="5"/>
      <c r="E700" s="5"/>
      <c r="F700" s="5"/>
      <c r="G700" s="5"/>
      <c r="H700" s="12"/>
      <c r="I700" s="6"/>
      <c r="J700" s="6"/>
      <c r="K700" s="6"/>
      <c r="L700" s="6"/>
      <c r="M700" s="6"/>
      <c r="N700" s="6"/>
      <c r="O700" s="6"/>
    </row>
    <row r="701" spans="1:15" ht="12.75" customHeight="1" x14ac:dyDescent="0.2">
      <c r="A701" s="5"/>
      <c r="B701" s="5"/>
      <c r="C701" s="5"/>
      <c r="D701" s="5"/>
      <c r="E701" s="5"/>
      <c r="F701" s="5"/>
      <c r="G701" s="5"/>
      <c r="H701" s="12"/>
      <c r="I701" s="6"/>
      <c r="J701" s="6"/>
      <c r="K701" s="6"/>
      <c r="L701" s="6"/>
      <c r="M701" s="6"/>
      <c r="N701" s="6"/>
      <c r="O701" s="6"/>
    </row>
    <row r="702" spans="1:15" ht="12.75" customHeight="1" x14ac:dyDescent="0.2">
      <c r="A702" s="5"/>
      <c r="B702" s="5"/>
      <c r="C702" s="5"/>
      <c r="D702" s="5"/>
      <c r="E702" s="5"/>
      <c r="F702" s="5"/>
      <c r="G702" s="5"/>
      <c r="H702" s="12"/>
      <c r="I702" s="6"/>
      <c r="J702" s="6"/>
      <c r="K702" s="6"/>
      <c r="L702" s="6"/>
      <c r="M702" s="6"/>
      <c r="N702" s="6"/>
      <c r="O702" s="6"/>
    </row>
    <row r="703" spans="1:15" ht="12.75" customHeight="1" x14ac:dyDescent="0.2">
      <c r="A703" s="5"/>
      <c r="B703" s="5"/>
      <c r="C703" s="5"/>
      <c r="D703" s="5"/>
      <c r="E703" s="5"/>
      <c r="F703" s="5"/>
      <c r="G703" s="5"/>
      <c r="H703" s="12"/>
      <c r="I703" s="6"/>
      <c r="J703" s="6"/>
      <c r="K703" s="6"/>
      <c r="L703" s="6"/>
      <c r="M703" s="6"/>
      <c r="N703" s="6"/>
      <c r="O703" s="6"/>
    </row>
    <row r="704" spans="1:15" ht="12.75" customHeight="1" x14ac:dyDescent="0.2">
      <c r="A704" s="5"/>
      <c r="B704" s="5"/>
      <c r="C704" s="5"/>
      <c r="D704" s="5"/>
      <c r="E704" s="5"/>
      <c r="F704" s="5"/>
      <c r="G704" s="5"/>
      <c r="H704" s="12"/>
      <c r="I704" s="6"/>
      <c r="J704" s="6"/>
      <c r="K704" s="6"/>
      <c r="L704" s="6"/>
      <c r="M704" s="6"/>
      <c r="N704" s="6"/>
      <c r="O704" s="6"/>
    </row>
    <row r="705" spans="1:15" ht="12.75" customHeight="1" x14ac:dyDescent="0.2">
      <c r="A705" s="5"/>
      <c r="B705" s="5"/>
      <c r="C705" s="5"/>
      <c r="D705" s="5"/>
      <c r="E705" s="5"/>
      <c r="F705" s="5"/>
      <c r="G705" s="5"/>
      <c r="H705" s="12"/>
      <c r="I705" s="6"/>
      <c r="J705" s="6"/>
      <c r="K705" s="6"/>
      <c r="L705" s="6"/>
      <c r="M705" s="6"/>
      <c r="N705" s="6"/>
      <c r="O705" s="6"/>
    </row>
    <row r="706" spans="1:15" ht="12.75" customHeight="1" x14ac:dyDescent="0.2">
      <c r="A706" s="5"/>
      <c r="B706" s="5"/>
      <c r="C706" s="5"/>
      <c r="D706" s="5"/>
      <c r="E706" s="5"/>
      <c r="F706" s="5"/>
      <c r="G706" s="5"/>
      <c r="H706" s="12"/>
      <c r="I706" s="6"/>
      <c r="J706" s="6"/>
      <c r="K706" s="6"/>
      <c r="L706" s="6"/>
      <c r="M706" s="6"/>
      <c r="N706" s="6"/>
      <c r="O706" s="6"/>
    </row>
    <row r="707" spans="1:15" ht="12.75" customHeight="1" x14ac:dyDescent="0.2">
      <c r="A707" s="5"/>
      <c r="B707" s="5"/>
      <c r="C707" s="5"/>
      <c r="D707" s="5"/>
      <c r="E707" s="5"/>
      <c r="F707" s="5"/>
      <c r="G707" s="5"/>
      <c r="H707" s="12"/>
      <c r="I707" s="6"/>
      <c r="J707" s="6"/>
      <c r="K707" s="6"/>
      <c r="L707" s="6"/>
      <c r="M707" s="6"/>
      <c r="N707" s="6"/>
      <c r="O707" s="6"/>
    </row>
    <row r="708" spans="1:15" ht="12.75" customHeight="1" x14ac:dyDescent="0.2">
      <c r="A708" s="5"/>
      <c r="B708" s="5"/>
      <c r="C708" s="5"/>
      <c r="D708" s="5"/>
      <c r="E708" s="5"/>
      <c r="F708" s="5"/>
      <c r="G708" s="5"/>
      <c r="H708" s="12"/>
      <c r="I708" s="6"/>
      <c r="J708" s="6"/>
      <c r="K708" s="6"/>
      <c r="L708" s="6"/>
      <c r="M708" s="6"/>
      <c r="N708" s="6"/>
      <c r="O708" s="6"/>
    </row>
    <row r="709" spans="1:15" ht="12.75" customHeight="1" x14ac:dyDescent="0.2">
      <c r="A709" s="5"/>
      <c r="B709" s="5"/>
      <c r="C709" s="5"/>
      <c r="D709" s="5"/>
      <c r="E709" s="5"/>
      <c r="F709" s="5"/>
      <c r="G709" s="5"/>
      <c r="H709" s="12"/>
      <c r="I709" s="6"/>
      <c r="J709" s="6"/>
      <c r="K709" s="6"/>
      <c r="L709" s="6"/>
      <c r="M709" s="6"/>
      <c r="N709" s="6"/>
      <c r="O709" s="6"/>
    </row>
    <row r="710" spans="1:15" ht="12.75" customHeight="1" x14ac:dyDescent="0.2">
      <c r="A710" s="5"/>
      <c r="B710" s="5"/>
      <c r="C710" s="5"/>
      <c r="D710" s="5"/>
      <c r="E710" s="5"/>
      <c r="F710" s="5"/>
      <c r="G710" s="5"/>
      <c r="H710" s="12"/>
      <c r="I710" s="6"/>
      <c r="J710" s="6"/>
      <c r="K710" s="6"/>
      <c r="L710" s="6"/>
      <c r="M710" s="6"/>
      <c r="N710" s="6"/>
      <c r="O710" s="6"/>
    </row>
    <row r="711" spans="1:15" ht="12.75" customHeight="1" x14ac:dyDescent="0.2">
      <c r="A711" s="5"/>
      <c r="B711" s="5"/>
      <c r="C711" s="5"/>
      <c r="D711" s="5"/>
      <c r="E711" s="5"/>
      <c r="F711" s="5"/>
      <c r="G711" s="5"/>
      <c r="H711" s="12"/>
      <c r="I711" s="6"/>
      <c r="J711" s="6"/>
      <c r="K711" s="6"/>
      <c r="L711" s="6"/>
      <c r="M711" s="6"/>
      <c r="N711" s="6"/>
      <c r="O711" s="6"/>
    </row>
    <row r="712" spans="1:15" ht="12.75" customHeight="1" x14ac:dyDescent="0.2">
      <c r="A712" s="5"/>
      <c r="B712" s="5"/>
      <c r="C712" s="5"/>
      <c r="D712" s="5"/>
      <c r="E712" s="5"/>
      <c r="F712" s="5"/>
      <c r="G712" s="5"/>
      <c r="H712" s="12"/>
      <c r="I712" s="6"/>
      <c r="J712" s="6"/>
      <c r="K712" s="6"/>
      <c r="L712" s="6"/>
      <c r="M712" s="6"/>
      <c r="N712" s="6"/>
      <c r="O712" s="6"/>
    </row>
    <row r="713" spans="1:15" ht="12.75" customHeight="1" x14ac:dyDescent="0.2">
      <c r="A713" s="5"/>
      <c r="B713" s="5"/>
      <c r="C713" s="5"/>
      <c r="D713" s="5"/>
      <c r="E713" s="5"/>
      <c r="F713" s="5"/>
      <c r="G713" s="5"/>
      <c r="H713" s="12"/>
      <c r="I713" s="6"/>
      <c r="J713" s="6"/>
      <c r="K713" s="6"/>
      <c r="L713" s="6"/>
      <c r="M713" s="6"/>
      <c r="N713" s="6"/>
      <c r="O713" s="6"/>
    </row>
    <row r="714" spans="1:15" ht="12.75" customHeight="1" x14ac:dyDescent="0.2">
      <c r="A714" s="5"/>
      <c r="B714" s="5"/>
      <c r="C714" s="5"/>
      <c r="D714" s="5"/>
      <c r="E714" s="5"/>
      <c r="F714" s="5"/>
      <c r="G714" s="5"/>
      <c r="H714" s="12"/>
      <c r="I714" s="6"/>
      <c r="J714" s="6"/>
      <c r="K714" s="6"/>
      <c r="L714" s="6"/>
      <c r="M714" s="6"/>
      <c r="N714" s="6"/>
      <c r="O714" s="6"/>
    </row>
    <row r="715" spans="1:15" ht="12.75" customHeight="1" x14ac:dyDescent="0.2">
      <c r="A715" s="5"/>
      <c r="B715" s="5"/>
      <c r="C715" s="5"/>
      <c r="D715" s="5"/>
      <c r="E715" s="5"/>
      <c r="F715" s="5"/>
      <c r="G715" s="5"/>
      <c r="H715" s="12"/>
      <c r="I715" s="6"/>
      <c r="J715" s="6"/>
      <c r="K715" s="6"/>
      <c r="L715" s="6"/>
      <c r="M715" s="6"/>
      <c r="N715" s="6"/>
      <c r="O715" s="6"/>
    </row>
    <row r="716" spans="1:15" ht="12.75" customHeight="1" x14ac:dyDescent="0.2">
      <c r="A716" s="5"/>
      <c r="B716" s="5"/>
      <c r="C716" s="5"/>
      <c r="D716" s="5"/>
      <c r="E716" s="5"/>
      <c r="F716" s="5"/>
      <c r="G716" s="5"/>
      <c r="H716" s="12"/>
      <c r="I716" s="6"/>
      <c r="J716" s="6"/>
      <c r="K716" s="6"/>
      <c r="L716" s="6"/>
      <c r="M716" s="6"/>
      <c r="N716" s="6"/>
      <c r="O716" s="6"/>
    </row>
    <row r="717" spans="1:15" ht="12.75" customHeight="1" x14ac:dyDescent="0.2">
      <c r="A717" s="5"/>
      <c r="B717" s="5"/>
      <c r="C717" s="5"/>
      <c r="D717" s="5"/>
      <c r="E717" s="5"/>
      <c r="F717" s="5"/>
      <c r="G717" s="5"/>
      <c r="H717" s="12"/>
      <c r="I717" s="6"/>
      <c r="J717" s="6"/>
      <c r="K717" s="6"/>
      <c r="L717" s="6"/>
      <c r="M717" s="6"/>
      <c r="N717" s="6"/>
      <c r="O717" s="6"/>
    </row>
    <row r="718" spans="1:15" ht="12.75" customHeight="1" x14ac:dyDescent="0.2">
      <c r="A718" s="5"/>
      <c r="B718" s="5"/>
      <c r="C718" s="5"/>
      <c r="D718" s="5"/>
      <c r="E718" s="5"/>
      <c r="F718" s="5"/>
      <c r="G718" s="5"/>
      <c r="H718" s="12"/>
      <c r="I718" s="6"/>
      <c r="J718" s="6"/>
      <c r="K718" s="6"/>
      <c r="L718" s="6"/>
      <c r="M718" s="6"/>
      <c r="N718" s="6"/>
      <c r="O718" s="6"/>
    </row>
    <row r="719" spans="1:15" ht="12.75" customHeight="1" x14ac:dyDescent="0.2">
      <c r="A719" s="5"/>
      <c r="B719" s="5"/>
      <c r="C719" s="5"/>
      <c r="D719" s="5"/>
      <c r="E719" s="5"/>
      <c r="F719" s="5"/>
      <c r="G719" s="5"/>
      <c r="H719" s="12"/>
      <c r="I719" s="6"/>
      <c r="J719" s="6"/>
      <c r="K719" s="6"/>
      <c r="L719" s="6"/>
      <c r="M719" s="6"/>
      <c r="N719" s="6"/>
      <c r="O719" s="6"/>
    </row>
    <row r="720" spans="1:15" ht="12.75" customHeight="1" x14ac:dyDescent="0.2">
      <c r="A720" s="5"/>
      <c r="B720" s="5"/>
      <c r="C720" s="5"/>
      <c r="D720" s="5"/>
      <c r="E720" s="5"/>
      <c r="F720" s="5"/>
      <c r="G720" s="5"/>
      <c r="H720" s="12"/>
      <c r="I720" s="6"/>
      <c r="J720" s="6"/>
      <c r="K720" s="6"/>
      <c r="L720" s="6"/>
      <c r="M720" s="6"/>
      <c r="N720" s="6"/>
      <c r="O720" s="6"/>
    </row>
    <row r="721" spans="1:15" ht="12.75" customHeight="1" x14ac:dyDescent="0.2">
      <c r="A721" s="5"/>
      <c r="B721" s="5"/>
      <c r="C721" s="5"/>
      <c r="D721" s="5"/>
      <c r="E721" s="5"/>
      <c r="F721" s="5"/>
      <c r="G721" s="5"/>
      <c r="H721" s="12"/>
      <c r="I721" s="6"/>
      <c r="J721" s="6"/>
      <c r="K721" s="6"/>
      <c r="L721" s="6"/>
      <c r="M721" s="6"/>
      <c r="N721" s="6"/>
      <c r="O721" s="6"/>
    </row>
    <row r="722" spans="1:15" ht="12.75" customHeight="1" x14ac:dyDescent="0.2">
      <c r="A722" s="5"/>
      <c r="B722" s="5"/>
      <c r="C722" s="5"/>
      <c r="D722" s="5"/>
      <c r="E722" s="5"/>
      <c r="F722" s="5"/>
      <c r="G722" s="5"/>
      <c r="H722" s="12"/>
      <c r="I722" s="6"/>
      <c r="J722" s="6"/>
      <c r="K722" s="6"/>
      <c r="L722" s="6"/>
      <c r="M722" s="6"/>
      <c r="N722" s="6"/>
      <c r="O722" s="6"/>
    </row>
    <row r="723" spans="1:15" ht="12.75" customHeight="1" x14ac:dyDescent="0.2">
      <c r="A723" s="5"/>
      <c r="B723" s="5"/>
      <c r="C723" s="5"/>
      <c r="D723" s="5"/>
      <c r="E723" s="5"/>
      <c r="F723" s="5"/>
      <c r="G723" s="5"/>
      <c r="H723" s="12"/>
      <c r="I723" s="6"/>
      <c r="J723" s="6"/>
      <c r="K723" s="6"/>
      <c r="L723" s="6"/>
      <c r="M723" s="6"/>
      <c r="N723" s="6"/>
      <c r="O723" s="6"/>
    </row>
    <row r="724" spans="1:15" ht="12.75" customHeight="1" x14ac:dyDescent="0.2">
      <c r="A724" s="5"/>
      <c r="B724" s="5"/>
      <c r="C724" s="5"/>
      <c r="D724" s="5"/>
      <c r="E724" s="5"/>
      <c r="F724" s="5"/>
      <c r="G724" s="5"/>
      <c r="H724" s="12"/>
      <c r="I724" s="6"/>
      <c r="J724" s="6"/>
      <c r="K724" s="6"/>
      <c r="L724" s="6"/>
      <c r="M724" s="6"/>
      <c r="N724" s="6"/>
      <c r="O724" s="6"/>
    </row>
    <row r="725" spans="1:15" ht="12.75" customHeight="1" x14ac:dyDescent="0.2">
      <c r="A725" s="5"/>
      <c r="B725" s="5"/>
      <c r="C725" s="5"/>
      <c r="D725" s="5"/>
      <c r="E725" s="5"/>
      <c r="F725" s="5"/>
      <c r="G725" s="5"/>
      <c r="H725" s="12"/>
      <c r="I725" s="6"/>
      <c r="J725" s="6"/>
      <c r="K725" s="6"/>
      <c r="L725" s="6"/>
      <c r="M725" s="6"/>
      <c r="N725" s="6"/>
      <c r="O725" s="6"/>
    </row>
    <row r="726" spans="1:15" ht="12.75" customHeight="1" x14ac:dyDescent="0.2">
      <c r="A726" s="5"/>
      <c r="B726" s="5"/>
      <c r="C726" s="5"/>
      <c r="D726" s="5"/>
      <c r="E726" s="5"/>
      <c r="F726" s="5"/>
      <c r="G726" s="5"/>
      <c r="H726" s="12"/>
      <c r="I726" s="6"/>
      <c r="J726" s="6"/>
      <c r="K726" s="6"/>
      <c r="L726" s="6"/>
      <c r="M726" s="6"/>
      <c r="N726" s="6"/>
      <c r="O726" s="6"/>
    </row>
    <row r="727" spans="1:15" ht="12.75" customHeight="1" x14ac:dyDescent="0.2">
      <c r="A727" s="5"/>
      <c r="B727" s="5"/>
      <c r="C727" s="5"/>
      <c r="D727" s="5"/>
      <c r="E727" s="5"/>
      <c r="F727" s="5"/>
      <c r="G727" s="5"/>
      <c r="H727" s="12"/>
      <c r="I727" s="6"/>
      <c r="J727" s="6"/>
      <c r="K727" s="6"/>
      <c r="L727" s="6"/>
      <c r="M727" s="6"/>
      <c r="N727" s="6"/>
      <c r="O727" s="6"/>
    </row>
    <row r="728" spans="1:15" ht="12.75" customHeight="1" x14ac:dyDescent="0.2">
      <c r="A728" s="5"/>
      <c r="B728" s="5"/>
      <c r="C728" s="5"/>
      <c r="D728" s="5"/>
      <c r="E728" s="5"/>
      <c r="F728" s="5"/>
      <c r="G728" s="5"/>
      <c r="H728" s="12"/>
      <c r="I728" s="6"/>
      <c r="J728" s="6"/>
      <c r="K728" s="6"/>
      <c r="L728" s="6"/>
      <c r="M728" s="6"/>
      <c r="N728" s="6"/>
      <c r="O728" s="6"/>
    </row>
    <row r="729" spans="1:15" ht="12.75" customHeight="1" x14ac:dyDescent="0.2">
      <c r="A729" s="5"/>
      <c r="B729" s="5"/>
      <c r="C729" s="5"/>
      <c r="D729" s="5"/>
      <c r="E729" s="5"/>
      <c r="F729" s="5"/>
      <c r="G729" s="5"/>
      <c r="H729" s="12"/>
      <c r="I729" s="6"/>
      <c r="J729" s="6"/>
      <c r="K729" s="6"/>
      <c r="L729" s="6"/>
      <c r="M729" s="6"/>
      <c r="N729" s="6"/>
      <c r="O729" s="6"/>
    </row>
    <row r="730" spans="1:15" ht="12.75" customHeight="1" x14ac:dyDescent="0.2">
      <c r="A730" s="5"/>
      <c r="B730" s="5"/>
      <c r="C730" s="5"/>
      <c r="D730" s="5"/>
      <c r="E730" s="5"/>
      <c r="F730" s="5"/>
      <c r="G730" s="5"/>
      <c r="H730" s="12"/>
      <c r="I730" s="6"/>
      <c r="J730" s="6"/>
      <c r="K730" s="6"/>
      <c r="L730" s="6"/>
      <c r="M730" s="6"/>
      <c r="N730" s="6"/>
      <c r="O730" s="6"/>
    </row>
    <row r="731" spans="1:15" ht="12.75" customHeight="1" x14ac:dyDescent="0.2">
      <c r="A731" s="5"/>
      <c r="B731" s="5"/>
      <c r="C731" s="5"/>
      <c r="D731" s="5"/>
      <c r="E731" s="5"/>
      <c r="F731" s="5"/>
      <c r="G731" s="5"/>
      <c r="H731" s="12"/>
      <c r="I731" s="6"/>
      <c r="J731" s="6"/>
      <c r="K731" s="6"/>
      <c r="L731" s="6"/>
      <c r="M731" s="6"/>
      <c r="N731" s="6"/>
      <c r="O731" s="6"/>
    </row>
    <row r="732" spans="1:15" ht="12.75" customHeight="1" x14ac:dyDescent="0.2">
      <c r="A732" s="5"/>
      <c r="B732" s="5"/>
      <c r="C732" s="5"/>
      <c r="D732" s="5"/>
      <c r="E732" s="5"/>
      <c r="F732" s="5"/>
      <c r="G732" s="5"/>
      <c r="H732" s="12"/>
      <c r="I732" s="6"/>
      <c r="J732" s="6"/>
      <c r="K732" s="6"/>
      <c r="L732" s="6"/>
      <c r="M732" s="6"/>
      <c r="N732" s="6"/>
      <c r="O732" s="6"/>
    </row>
    <row r="733" spans="1:15" ht="12.75" customHeight="1" x14ac:dyDescent="0.2">
      <c r="A733" s="5"/>
      <c r="B733" s="5"/>
      <c r="C733" s="5"/>
      <c r="D733" s="5"/>
      <c r="E733" s="5"/>
      <c r="F733" s="5"/>
      <c r="G733" s="5"/>
      <c r="H733" s="12"/>
      <c r="I733" s="6"/>
      <c r="J733" s="6"/>
      <c r="K733" s="6"/>
      <c r="L733" s="6"/>
      <c r="M733" s="6"/>
      <c r="N733" s="6"/>
      <c r="O733" s="6"/>
    </row>
    <row r="734" spans="1:15" ht="12.75" customHeight="1" x14ac:dyDescent="0.2">
      <c r="A734" s="5"/>
      <c r="B734" s="5"/>
      <c r="C734" s="5"/>
      <c r="D734" s="5"/>
      <c r="E734" s="5"/>
      <c r="F734" s="5"/>
      <c r="G734" s="5"/>
      <c r="H734" s="12"/>
      <c r="I734" s="6"/>
      <c r="J734" s="6"/>
      <c r="K734" s="6"/>
      <c r="L734" s="6"/>
      <c r="M734" s="6"/>
      <c r="N734" s="6"/>
      <c r="O734" s="6"/>
    </row>
    <row r="735" spans="1:15" ht="12.75" customHeight="1" x14ac:dyDescent="0.2">
      <c r="A735" s="5"/>
      <c r="B735" s="5"/>
      <c r="C735" s="5"/>
      <c r="D735" s="5"/>
      <c r="E735" s="5"/>
      <c r="F735" s="5"/>
      <c r="G735" s="5"/>
      <c r="H735" s="12"/>
      <c r="I735" s="6"/>
      <c r="J735" s="6"/>
      <c r="K735" s="6"/>
      <c r="L735" s="6"/>
      <c r="M735" s="6"/>
      <c r="N735" s="6"/>
      <c r="O735" s="6"/>
    </row>
    <row r="736" spans="1:15" ht="12.75" customHeight="1" x14ac:dyDescent="0.2">
      <c r="A736" s="5"/>
      <c r="B736" s="5"/>
      <c r="C736" s="5"/>
      <c r="D736" s="5"/>
      <c r="E736" s="5"/>
      <c r="F736" s="5"/>
      <c r="G736" s="5"/>
      <c r="H736" s="12"/>
      <c r="I736" s="6"/>
      <c r="J736" s="6"/>
      <c r="K736" s="6"/>
      <c r="L736" s="6"/>
      <c r="M736" s="6"/>
      <c r="N736" s="6"/>
      <c r="O736" s="6"/>
    </row>
    <row r="737" spans="1:15" ht="12.75" customHeight="1" x14ac:dyDescent="0.2">
      <c r="A737" s="5"/>
      <c r="B737" s="5"/>
      <c r="C737" s="5"/>
      <c r="D737" s="5"/>
      <c r="E737" s="5"/>
      <c r="F737" s="5"/>
      <c r="G737" s="5"/>
      <c r="H737" s="12"/>
      <c r="I737" s="6"/>
      <c r="J737" s="6"/>
      <c r="K737" s="6"/>
      <c r="L737" s="6"/>
      <c r="M737" s="6"/>
      <c r="N737" s="6"/>
      <c r="O737" s="6"/>
    </row>
    <row r="738" spans="1:15" ht="12.75" customHeight="1" x14ac:dyDescent="0.2">
      <c r="A738" s="5"/>
      <c r="B738" s="5"/>
      <c r="C738" s="5"/>
      <c r="D738" s="5"/>
      <c r="E738" s="5"/>
      <c r="F738" s="5"/>
      <c r="G738" s="5"/>
      <c r="H738" s="12"/>
      <c r="I738" s="6"/>
      <c r="J738" s="6"/>
      <c r="K738" s="6"/>
      <c r="L738" s="6"/>
      <c r="M738" s="6"/>
      <c r="N738" s="6"/>
      <c r="O738" s="6"/>
    </row>
    <row r="739" spans="1:15" ht="12.75" customHeight="1" x14ac:dyDescent="0.2">
      <c r="A739" s="5"/>
      <c r="B739" s="5"/>
      <c r="C739" s="5"/>
      <c r="D739" s="5"/>
      <c r="E739" s="5"/>
      <c r="F739" s="5"/>
      <c r="G739" s="5"/>
      <c r="H739" s="12"/>
      <c r="I739" s="6"/>
      <c r="J739" s="6"/>
      <c r="K739" s="6"/>
      <c r="L739" s="6"/>
      <c r="M739" s="6"/>
      <c r="N739" s="6"/>
      <c r="O739" s="6"/>
    </row>
    <row r="740" spans="1:15" ht="12.75" customHeight="1" x14ac:dyDescent="0.2">
      <c r="A740" s="5"/>
      <c r="B740" s="5"/>
      <c r="C740" s="5"/>
      <c r="D740" s="5"/>
      <c r="E740" s="5"/>
      <c r="F740" s="5"/>
      <c r="G740" s="5"/>
      <c r="H740" s="12"/>
      <c r="I740" s="6"/>
      <c r="J740" s="6"/>
      <c r="K740" s="6"/>
      <c r="L740" s="6"/>
      <c r="M740" s="6"/>
      <c r="N740" s="6"/>
      <c r="O740" s="6"/>
    </row>
    <row r="741" spans="1:15" ht="12.75" customHeight="1" x14ac:dyDescent="0.2">
      <c r="A741" s="5"/>
      <c r="B741" s="5"/>
      <c r="C741" s="5"/>
      <c r="D741" s="5"/>
      <c r="E741" s="5"/>
      <c r="F741" s="5"/>
      <c r="G741" s="5"/>
      <c r="H741" s="12"/>
      <c r="I741" s="6"/>
      <c r="J741" s="6"/>
      <c r="K741" s="6"/>
      <c r="L741" s="6"/>
      <c r="M741" s="6"/>
      <c r="N741" s="6"/>
      <c r="O741" s="6"/>
    </row>
    <row r="742" spans="1:15" ht="12.75" customHeight="1" x14ac:dyDescent="0.2">
      <c r="A742" s="5"/>
      <c r="B742" s="5"/>
      <c r="C742" s="5"/>
      <c r="D742" s="5"/>
      <c r="E742" s="5"/>
      <c r="F742" s="5"/>
      <c r="G742" s="5"/>
      <c r="H742" s="12"/>
      <c r="I742" s="6"/>
      <c r="J742" s="6"/>
      <c r="K742" s="6"/>
      <c r="L742" s="6"/>
      <c r="M742" s="6"/>
      <c r="N742" s="6"/>
      <c r="O742" s="6"/>
    </row>
    <row r="743" spans="1:15" ht="12.75" customHeight="1" x14ac:dyDescent="0.2">
      <c r="A743" s="5"/>
      <c r="B743" s="5"/>
      <c r="C743" s="5"/>
      <c r="D743" s="5"/>
      <c r="E743" s="5"/>
      <c r="F743" s="5"/>
      <c r="G743" s="5"/>
      <c r="H743" s="12"/>
      <c r="I743" s="6"/>
      <c r="J743" s="6"/>
      <c r="K743" s="6"/>
      <c r="L743" s="6"/>
      <c r="M743" s="6"/>
      <c r="N743" s="6"/>
      <c r="O743" s="6"/>
    </row>
    <row r="744" spans="1:15" ht="12.75" customHeight="1" x14ac:dyDescent="0.2">
      <c r="A744" s="5"/>
      <c r="B744" s="5"/>
      <c r="C744" s="5"/>
      <c r="D744" s="5"/>
      <c r="E744" s="5"/>
      <c r="F744" s="5"/>
      <c r="G744" s="5"/>
      <c r="H744" s="12"/>
      <c r="I744" s="6"/>
      <c r="J744" s="6"/>
      <c r="K744" s="6"/>
      <c r="L744" s="6"/>
      <c r="M744" s="6"/>
      <c r="N744" s="6"/>
      <c r="O744" s="6"/>
    </row>
    <row r="745" spans="1:15" ht="12.75" customHeight="1" x14ac:dyDescent="0.2">
      <c r="A745" s="5"/>
      <c r="B745" s="5"/>
      <c r="C745" s="5"/>
      <c r="D745" s="5"/>
      <c r="E745" s="5"/>
      <c r="F745" s="5"/>
      <c r="G745" s="5"/>
      <c r="H745" s="12"/>
      <c r="I745" s="6"/>
      <c r="J745" s="6"/>
      <c r="K745" s="6"/>
      <c r="L745" s="6"/>
      <c r="M745" s="6"/>
      <c r="N745" s="6"/>
      <c r="O745" s="6"/>
    </row>
    <row r="746" spans="1:15" ht="12.75" customHeight="1" x14ac:dyDescent="0.2">
      <c r="A746" s="5"/>
      <c r="B746" s="5"/>
      <c r="C746" s="5"/>
      <c r="D746" s="5"/>
      <c r="E746" s="5"/>
      <c r="F746" s="5"/>
      <c r="G746" s="5"/>
      <c r="H746" s="12"/>
      <c r="I746" s="6"/>
      <c r="J746" s="6"/>
      <c r="K746" s="6"/>
      <c r="L746" s="6"/>
      <c r="M746" s="6"/>
      <c r="N746" s="6"/>
      <c r="O746" s="6"/>
    </row>
    <row r="747" spans="1:15" ht="12.75" customHeight="1" x14ac:dyDescent="0.2">
      <c r="A747" s="5"/>
      <c r="B747" s="5"/>
      <c r="C747" s="5"/>
      <c r="D747" s="5"/>
      <c r="E747" s="5"/>
      <c r="F747" s="5"/>
      <c r="G747" s="5"/>
      <c r="H747" s="12"/>
      <c r="I747" s="6"/>
      <c r="J747" s="6"/>
      <c r="K747" s="6"/>
      <c r="L747" s="6"/>
      <c r="M747" s="6"/>
      <c r="N747" s="6"/>
      <c r="O747" s="6"/>
    </row>
    <row r="748" spans="1:15" ht="12.75" customHeight="1" x14ac:dyDescent="0.2">
      <c r="A748" s="5"/>
      <c r="B748" s="5"/>
      <c r="C748" s="5"/>
      <c r="D748" s="5"/>
      <c r="E748" s="5"/>
      <c r="F748" s="5"/>
      <c r="G748" s="5"/>
      <c r="H748" s="12"/>
      <c r="I748" s="6"/>
      <c r="J748" s="6"/>
      <c r="K748" s="6"/>
      <c r="L748" s="6"/>
      <c r="M748" s="6"/>
      <c r="N748" s="6"/>
      <c r="O748" s="6"/>
    </row>
    <row r="749" spans="1:15" ht="12.75" customHeight="1" x14ac:dyDescent="0.2">
      <c r="A749" s="5"/>
      <c r="B749" s="5"/>
      <c r="C749" s="5"/>
      <c r="D749" s="5"/>
      <c r="E749" s="5"/>
      <c r="F749" s="5"/>
      <c r="G749" s="5"/>
      <c r="H749" s="12"/>
      <c r="I749" s="6"/>
      <c r="J749" s="6"/>
      <c r="K749" s="6"/>
      <c r="L749" s="6"/>
      <c r="M749" s="6"/>
      <c r="N749" s="6"/>
      <c r="O749" s="6"/>
    </row>
    <row r="750" spans="1:15" ht="12.75" customHeight="1" x14ac:dyDescent="0.2">
      <c r="A750" s="5"/>
      <c r="B750" s="5"/>
      <c r="C750" s="5"/>
      <c r="D750" s="5"/>
      <c r="E750" s="5"/>
      <c r="F750" s="5"/>
      <c r="G750" s="5"/>
      <c r="H750" s="12"/>
      <c r="I750" s="6"/>
      <c r="J750" s="6"/>
      <c r="K750" s="6"/>
      <c r="L750" s="6"/>
      <c r="M750" s="6"/>
      <c r="N750" s="6"/>
      <c r="O750" s="6"/>
    </row>
    <row r="751" spans="1:15" ht="12.75" customHeight="1" x14ac:dyDescent="0.2">
      <c r="A751" s="5"/>
      <c r="B751" s="5"/>
      <c r="C751" s="5"/>
      <c r="D751" s="5"/>
      <c r="E751" s="5"/>
      <c r="F751" s="5"/>
      <c r="G751" s="5"/>
      <c r="H751" s="12"/>
      <c r="I751" s="6"/>
      <c r="J751" s="6"/>
      <c r="K751" s="6"/>
      <c r="L751" s="6"/>
      <c r="M751" s="6"/>
      <c r="N751" s="6"/>
      <c r="O751" s="6"/>
    </row>
    <row r="752" spans="1:15" ht="12.75" customHeight="1" x14ac:dyDescent="0.2">
      <c r="A752" s="5"/>
      <c r="B752" s="5"/>
      <c r="C752" s="5"/>
      <c r="D752" s="5"/>
      <c r="E752" s="5"/>
      <c r="F752" s="5"/>
      <c r="G752" s="5"/>
      <c r="H752" s="12"/>
      <c r="I752" s="6"/>
      <c r="J752" s="6"/>
      <c r="K752" s="6"/>
      <c r="L752" s="6"/>
      <c r="M752" s="6"/>
      <c r="N752" s="6"/>
      <c r="O752" s="6"/>
    </row>
    <row r="753" spans="1:15" ht="12.75" customHeight="1" x14ac:dyDescent="0.2">
      <c r="A753" s="5"/>
      <c r="B753" s="5"/>
      <c r="C753" s="5"/>
      <c r="D753" s="5"/>
      <c r="E753" s="5"/>
      <c r="F753" s="5"/>
      <c r="G753" s="5"/>
      <c r="H753" s="12"/>
      <c r="I753" s="6"/>
      <c r="J753" s="6"/>
      <c r="K753" s="6"/>
      <c r="L753" s="6"/>
      <c r="M753" s="6"/>
      <c r="N753" s="6"/>
      <c r="O753" s="6"/>
    </row>
    <row r="754" spans="1:15" ht="12.75" customHeight="1" x14ac:dyDescent="0.2">
      <c r="A754" s="5"/>
      <c r="B754" s="5"/>
      <c r="C754" s="5"/>
      <c r="D754" s="5"/>
      <c r="E754" s="5"/>
      <c r="F754" s="5"/>
      <c r="G754" s="5"/>
      <c r="H754" s="12"/>
      <c r="I754" s="6"/>
      <c r="J754" s="6"/>
      <c r="K754" s="6"/>
      <c r="L754" s="6"/>
      <c r="M754" s="6"/>
      <c r="N754" s="6"/>
      <c r="O754" s="6"/>
    </row>
    <row r="755" spans="1:15" ht="12.75" customHeight="1" x14ac:dyDescent="0.2">
      <c r="A755" s="5"/>
      <c r="B755" s="5"/>
      <c r="C755" s="5"/>
      <c r="D755" s="5"/>
      <c r="E755" s="5"/>
      <c r="F755" s="5"/>
      <c r="G755" s="5"/>
      <c r="H755" s="12"/>
      <c r="I755" s="6"/>
      <c r="J755" s="6"/>
      <c r="K755" s="6"/>
      <c r="L755" s="6"/>
      <c r="M755" s="6"/>
      <c r="N755" s="6"/>
      <c r="O755" s="6"/>
    </row>
    <row r="756" spans="1:15" ht="12.75" customHeight="1" x14ac:dyDescent="0.2">
      <c r="A756" s="5"/>
      <c r="B756" s="5"/>
      <c r="C756" s="5"/>
      <c r="D756" s="5"/>
      <c r="E756" s="5"/>
      <c r="F756" s="5"/>
      <c r="G756" s="5"/>
      <c r="H756" s="12"/>
      <c r="I756" s="6"/>
      <c r="J756" s="6"/>
      <c r="K756" s="6"/>
      <c r="L756" s="6"/>
      <c r="M756" s="6"/>
      <c r="N756" s="6"/>
      <c r="O756" s="6"/>
    </row>
    <row r="757" spans="1:15" ht="12.75" customHeight="1" x14ac:dyDescent="0.2">
      <c r="A757" s="5"/>
      <c r="B757" s="5"/>
      <c r="C757" s="5"/>
      <c r="D757" s="5"/>
      <c r="E757" s="5"/>
      <c r="F757" s="5"/>
      <c r="G757" s="5"/>
      <c r="H757" s="12"/>
      <c r="I757" s="6"/>
      <c r="J757" s="6"/>
      <c r="K757" s="6"/>
      <c r="L757" s="6"/>
      <c r="M757" s="6"/>
      <c r="N757" s="6"/>
      <c r="O757" s="6"/>
    </row>
    <row r="758" spans="1:15" ht="12.75" customHeight="1" x14ac:dyDescent="0.2">
      <c r="A758" s="5"/>
      <c r="B758" s="5"/>
      <c r="C758" s="5"/>
      <c r="D758" s="5"/>
      <c r="E758" s="5"/>
      <c r="F758" s="5"/>
      <c r="G758" s="5"/>
      <c r="H758" s="12"/>
      <c r="I758" s="6"/>
      <c r="J758" s="6"/>
      <c r="K758" s="6"/>
      <c r="L758" s="6"/>
      <c r="M758" s="6"/>
      <c r="N758" s="6"/>
      <c r="O758" s="6"/>
    </row>
    <row r="759" spans="1:15" ht="12.75" customHeight="1" x14ac:dyDescent="0.2">
      <c r="A759" s="5"/>
      <c r="B759" s="5"/>
      <c r="C759" s="5"/>
      <c r="D759" s="5"/>
      <c r="E759" s="5"/>
      <c r="F759" s="5"/>
      <c r="G759" s="5"/>
      <c r="H759" s="12"/>
      <c r="I759" s="6"/>
      <c r="J759" s="6"/>
      <c r="K759" s="6"/>
      <c r="L759" s="6"/>
      <c r="M759" s="6"/>
      <c r="N759" s="6"/>
      <c r="O759" s="6"/>
    </row>
    <row r="760" spans="1:15" ht="12.75" customHeight="1" x14ac:dyDescent="0.2">
      <c r="A760" s="5"/>
      <c r="B760" s="5"/>
      <c r="C760" s="5"/>
      <c r="D760" s="5"/>
      <c r="E760" s="5"/>
      <c r="F760" s="5"/>
      <c r="G760" s="5"/>
      <c r="H760" s="12"/>
      <c r="I760" s="6"/>
      <c r="J760" s="6"/>
      <c r="K760" s="6"/>
      <c r="L760" s="6"/>
      <c r="M760" s="6"/>
      <c r="N760" s="6"/>
      <c r="O760" s="6"/>
    </row>
    <row r="761" spans="1:15" ht="12.75" customHeight="1" x14ac:dyDescent="0.2">
      <c r="A761" s="5"/>
      <c r="B761" s="5"/>
      <c r="C761" s="5"/>
      <c r="D761" s="5"/>
      <c r="E761" s="5"/>
      <c r="F761" s="5"/>
      <c r="G761" s="5"/>
      <c r="H761" s="12"/>
      <c r="I761" s="6"/>
      <c r="J761" s="6"/>
      <c r="K761" s="6"/>
      <c r="L761" s="6"/>
      <c r="M761" s="6"/>
      <c r="N761" s="6"/>
      <c r="O761" s="6"/>
    </row>
    <row r="762" spans="1:15" ht="12.75" customHeight="1" x14ac:dyDescent="0.2">
      <c r="A762" s="5"/>
      <c r="B762" s="5"/>
      <c r="C762" s="5"/>
      <c r="D762" s="5"/>
      <c r="E762" s="5"/>
      <c r="F762" s="5"/>
      <c r="G762" s="5"/>
      <c r="H762" s="12"/>
      <c r="I762" s="6"/>
      <c r="J762" s="6"/>
      <c r="K762" s="6"/>
      <c r="L762" s="6"/>
      <c r="M762" s="6"/>
      <c r="N762" s="6"/>
      <c r="O762" s="6"/>
    </row>
    <row r="763" spans="1:15" ht="12.75" customHeight="1" x14ac:dyDescent="0.2">
      <c r="A763" s="5"/>
      <c r="B763" s="5"/>
      <c r="C763" s="5"/>
      <c r="D763" s="5"/>
      <c r="E763" s="5"/>
      <c r="F763" s="5"/>
      <c r="G763" s="5"/>
      <c r="H763" s="12"/>
      <c r="I763" s="6"/>
      <c r="J763" s="6"/>
      <c r="K763" s="6"/>
      <c r="L763" s="6"/>
      <c r="M763" s="6"/>
      <c r="N763" s="6"/>
      <c r="O763" s="6"/>
    </row>
    <row r="764" spans="1:15" ht="12.75" customHeight="1" x14ac:dyDescent="0.2">
      <c r="A764" s="5"/>
      <c r="B764" s="5"/>
      <c r="C764" s="5"/>
      <c r="D764" s="5"/>
      <c r="E764" s="5"/>
      <c r="F764" s="5"/>
      <c r="G764" s="5"/>
      <c r="H764" s="12"/>
      <c r="I764" s="6"/>
      <c r="J764" s="6"/>
      <c r="K764" s="6"/>
      <c r="L764" s="6"/>
      <c r="M764" s="6"/>
      <c r="N764" s="6"/>
      <c r="O764" s="6"/>
    </row>
    <row r="765" spans="1:15" ht="12.75" customHeight="1" x14ac:dyDescent="0.2">
      <c r="A765" s="5"/>
      <c r="B765" s="5"/>
      <c r="C765" s="5"/>
      <c r="D765" s="5"/>
      <c r="E765" s="5"/>
      <c r="F765" s="5"/>
      <c r="G765" s="5"/>
      <c r="H765" s="12"/>
      <c r="I765" s="6"/>
      <c r="J765" s="6"/>
      <c r="K765" s="6"/>
      <c r="L765" s="6"/>
      <c r="M765" s="6"/>
      <c r="N765" s="6"/>
      <c r="O765" s="6"/>
    </row>
    <row r="766" spans="1:15" ht="12.75" customHeight="1" x14ac:dyDescent="0.2">
      <c r="A766" s="5"/>
      <c r="B766" s="5"/>
      <c r="C766" s="5"/>
      <c r="D766" s="5"/>
      <c r="E766" s="5"/>
      <c r="F766" s="5"/>
      <c r="G766" s="5"/>
      <c r="H766" s="12"/>
      <c r="I766" s="6"/>
      <c r="J766" s="6"/>
      <c r="K766" s="6"/>
      <c r="L766" s="6"/>
      <c r="M766" s="6"/>
      <c r="N766" s="6"/>
      <c r="O766" s="6"/>
    </row>
    <row r="767" spans="1:15" ht="12.75" customHeight="1" x14ac:dyDescent="0.2">
      <c r="A767" s="5"/>
      <c r="B767" s="5"/>
      <c r="C767" s="5"/>
      <c r="D767" s="5"/>
      <c r="E767" s="5"/>
      <c r="F767" s="5"/>
      <c r="G767" s="5"/>
      <c r="H767" s="12"/>
      <c r="I767" s="6"/>
      <c r="J767" s="6"/>
      <c r="K767" s="6"/>
      <c r="L767" s="6"/>
      <c r="M767" s="6"/>
      <c r="N767" s="6"/>
      <c r="O767" s="6"/>
    </row>
    <row r="768" spans="1:15" ht="12.75" customHeight="1" x14ac:dyDescent="0.2">
      <c r="A768" s="5"/>
      <c r="B768" s="5"/>
      <c r="C768" s="5"/>
      <c r="D768" s="5"/>
      <c r="E768" s="5"/>
      <c r="F768" s="5"/>
      <c r="G768" s="5"/>
      <c r="H768" s="12"/>
      <c r="I768" s="6"/>
      <c r="J768" s="6"/>
      <c r="K768" s="6"/>
      <c r="L768" s="6"/>
      <c r="M768" s="6"/>
      <c r="N768" s="6"/>
      <c r="O768" s="6"/>
    </row>
    <row r="769" spans="1:15" ht="12.75" customHeight="1" x14ac:dyDescent="0.2">
      <c r="A769" s="5"/>
      <c r="B769" s="5"/>
      <c r="C769" s="5"/>
      <c r="D769" s="5"/>
      <c r="E769" s="5"/>
      <c r="F769" s="5"/>
      <c r="G769" s="5"/>
      <c r="H769" s="12"/>
      <c r="I769" s="6"/>
      <c r="J769" s="6"/>
      <c r="K769" s="6"/>
      <c r="L769" s="6"/>
      <c r="M769" s="6"/>
      <c r="N769" s="6"/>
      <c r="O769" s="6"/>
    </row>
    <row r="770" spans="1:15" ht="12.75" customHeight="1" x14ac:dyDescent="0.2">
      <c r="A770" s="5"/>
      <c r="B770" s="5"/>
      <c r="C770" s="5"/>
      <c r="D770" s="5"/>
      <c r="E770" s="5"/>
      <c r="F770" s="5"/>
      <c r="G770" s="5"/>
      <c r="H770" s="12"/>
      <c r="I770" s="6"/>
      <c r="J770" s="6"/>
      <c r="K770" s="6"/>
      <c r="L770" s="6"/>
      <c r="M770" s="6"/>
      <c r="N770" s="6"/>
      <c r="O770" s="6"/>
    </row>
    <row r="771" spans="1:15" ht="12.75" customHeight="1" x14ac:dyDescent="0.2">
      <c r="A771" s="5"/>
      <c r="B771" s="5"/>
      <c r="C771" s="5"/>
      <c r="D771" s="5"/>
      <c r="E771" s="5"/>
      <c r="F771" s="5"/>
      <c r="G771" s="5"/>
      <c r="H771" s="12"/>
      <c r="I771" s="6"/>
      <c r="J771" s="6"/>
      <c r="K771" s="6"/>
      <c r="L771" s="6"/>
      <c r="M771" s="6"/>
      <c r="N771" s="6"/>
      <c r="O771" s="6"/>
    </row>
    <row r="772" spans="1:15" ht="12.75" customHeight="1" x14ac:dyDescent="0.2">
      <c r="A772" s="5"/>
      <c r="B772" s="5"/>
      <c r="C772" s="5"/>
      <c r="D772" s="5"/>
      <c r="E772" s="5"/>
      <c r="F772" s="5"/>
      <c r="G772" s="5"/>
      <c r="H772" s="12"/>
      <c r="I772" s="6"/>
      <c r="J772" s="6"/>
      <c r="K772" s="6"/>
      <c r="L772" s="6"/>
      <c r="M772" s="6"/>
      <c r="N772" s="6"/>
      <c r="O772" s="6"/>
    </row>
    <row r="773" spans="1:15" ht="12.75" customHeight="1" x14ac:dyDescent="0.2">
      <c r="A773" s="5"/>
      <c r="B773" s="5"/>
      <c r="C773" s="5"/>
      <c r="D773" s="5"/>
      <c r="E773" s="5"/>
      <c r="F773" s="5"/>
      <c r="G773" s="5"/>
      <c r="H773" s="12"/>
      <c r="I773" s="6"/>
      <c r="J773" s="6"/>
      <c r="K773" s="6"/>
      <c r="L773" s="6"/>
      <c r="M773" s="6"/>
      <c r="N773" s="6"/>
      <c r="O773" s="6"/>
    </row>
    <row r="774" spans="1:15" ht="12.75" customHeight="1" x14ac:dyDescent="0.2">
      <c r="A774" s="5"/>
      <c r="B774" s="5"/>
      <c r="C774" s="5"/>
      <c r="D774" s="5"/>
      <c r="E774" s="5"/>
      <c r="F774" s="5"/>
      <c r="G774" s="5"/>
      <c r="H774" s="12"/>
      <c r="I774" s="6"/>
      <c r="J774" s="6"/>
      <c r="K774" s="6"/>
      <c r="L774" s="6"/>
      <c r="M774" s="6"/>
      <c r="N774" s="6"/>
      <c r="O774" s="6"/>
    </row>
    <row r="775" spans="1:15" ht="12.75" customHeight="1" x14ac:dyDescent="0.2">
      <c r="A775" s="5"/>
      <c r="B775" s="5"/>
      <c r="C775" s="5"/>
      <c r="D775" s="5"/>
      <c r="E775" s="5"/>
      <c r="F775" s="5"/>
      <c r="G775" s="5"/>
      <c r="H775" s="12"/>
      <c r="I775" s="6"/>
      <c r="J775" s="6"/>
      <c r="K775" s="6"/>
      <c r="L775" s="6"/>
      <c r="M775" s="6"/>
      <c r="N775" s="6"/>
      <c r="O775" s="6"/>
    </row>
    <row r="776" spans="1:15" ht="12.75" customHeight="1" x14ac:dyDescent="0.2">
      <c r="A776" s="5"/>
      <c r="B776" s="5"/>
      <c r="C776" s="5"/>
      <c r="D776" s="5"/>
      <c r="E776" s="5"/>
      <c r="F776" s="5"/>
      <c r="G776" s="5"/>
      <c r="H776" s="12"/>
      <c r="I776" s="6"/>
      <c r="J776" s="6"/>
      <c r="K776" s="6"/>
      <c r="L776" s="6"/>
      <c r="M776" s="6"/>
      <c r="N776" s="6"/>
      <c r="O776" s="6"/>
    </row>
    <row r="777" spans="1:15" ht="12.75" customHeight="1" x14ac:dyDescent="0.2">
      <c r="A777" s="5"/>
      <c r="B777" s="5"/>
      <c r="C777" s="5"/>
      <c r="D777" s="5"/>
      <c r="E777" s="5"/>
      <c r="F777" s="5"/>
      <c r="G777" s="5"/>
      <c r="H777" s="12"/>
      <c r="I777" s="6"/>
      <c r="J777" s="6"/>
      <c r="K777" s="6"/>
      <c r="L777" s="6"/>
      <c r="M777" s="6"/>
      <c r="N777" s="6"/>
      <c r="O777" s="6"/>
    </row>
    <row r="778" spans="1:15" ht="12.75" customHeight="1" x14ac:dyDescent="0.2">
      <c r="A778" s="5"/>
      <c r="B778" s="5"/>
      <c r="C778" s="5"/>
      <c r="D778" s="5"/>
      <c r="E778" s="5"/>
      <c r="F778" s="5"/>
      <c r="G778" s="5"/>
      <c r="H778" s="12"/>
      <c r="I778" s="6"/>
      <c r="J778" s="6"/>
      <c r="K778" s="6"/>
      <c r="L778" s="6"/>
      <c r="M778" s="6"/>
      <c r="N778" s="6"/>
      <c r="O778" s="6"/>
    </row>
    <row r="779" spans="1:15" ht="12.75" customHeight="1" x14ac:dyDescent="0.2">
      <c r="A779" s="5"/>
      <c r="B779" s="5"/>
      <c r="C779" s="5"/>
      <c r="D779" s="5"/>
      <c r="E779" s="5"/>
      <c r="F779" s="5"/>
      <c r="G779" s="5"/>
      <c r="H779" s="12"/>
      <c r="I779" s="6"/>
      <c r="J779" s="6"/>
      <c r="K779" s="6"/>
      <c r="L779" s="6"/>
      <c r="M779" s="6"/>
      <c r="N779" s="6"/>
      <c r="O779" s="6"/>
    </row>
    <row r="780" spans="1:15" ht="12.75" customHeight="1" x14ac:dyDescent="0.2">
      <c r="A780" s="5"/>
      <c r="B780" s="5"/>
      <c r="C780" s="5"/>
      <c r="D780" s="5"/>
      <c r="E780" s="5"/>
      <c r="F780" s="5"/>
      <c r="G780" s="5"/>
      <c r="H780" s="12"/>
      <c r="I780" s="6"/>
      <c r="J780" s="6"/>
      <c r="K780" s="6"/>
      <c r="L780" s="6"/>
      <c r="M780" s="6"/>
      <c r="N780" s="6"/>
      <c r="O780" s="6"/>
    </row>
    <row r="781" spans="1:15" ht="12.75" customHeight="1" x14ac:dyDescent="0.2">
      <c r="A781" s="5"/>
      <c r="B781" s="5"/>
      <c r="C781" s="5"/>
      <c r="D781" s="5"/>
      <c r="E781" s="5"/>
      <c r="F781" s="5"/>
      <c r="G781" s="5"/>
      <c r="H781" s="12"/>
      <c r="I781" s="6"/>
      <c r="J781" s="6"/>
      <c r="K781" s="6"/>
      <c r="L781" s="6"/>
      <c r="M781" s="6"/>
      <c r="N781" s="6"/>
      <c r="O781" s="6"/>
    </row>
    <row r="782" spans="1:15" ht="12.75" customHeight="1" x14ac:dyDescent="0.2">
      <c r="A782" s="5"/>
      <c r="B782" s="5"/>
      <c r="C782" s="5"/>
      <c r="D782" s="5"/>
      <c r="E782" s="5"/>
      <c r="F782" s="5"/>
      <c r="G782" s="5"/>
      <c r="H782" s="12"/>
      <c r="I782" s="6"/>
      <c r="J782" s="6"/>
      <c r="K782" s="6"/>
      <c r="L782" s="6"/>
      <c r="M782" s="6"/>
      <c r="N782" s="6"/>
      <c r="O782" s="6"/>
    </row>
    <row r="783" spans="1:15" ht="12.75" customHeight="1" x14ac:dyDescent="0.2">
      <c r="A783" s="5"/>
      <c r="B783" s="5"/>
      <c r="C783" s="5"/>
      <c r="D783" s="5"/>
      <c r="E783" s="5"/>
      <c r="F783" s="5"/>
      <c r="G783" s="5"/>
      <c r="H783" s="12"/>
      <c r="I783" s="6"/>
      <c r="J783" s="6"/>
      <c r="K783" s="6"/>
      <c r="L783" s="6"/>
      <c r="M783" s="6"/>
      <c r="N783" s="6"/>
      <c r="O783" s="6"/>
    </row>
    <row r="784" spans="1:15" ht="12.75" customHeight="1" x14ac:dyDescent="0.2">
      <c r="A784" s="5"/>
      <c r="B784" s="5"/>
      <c r="C784" s="5"/>
      <c r="D784" s="5"/>
      <c r="E784" s="5"/>
      <c r="F784" s="5"/>
      <c r="G784" s="5"/>
      <c r="H784" s="12"/>
      <c r="I784" s="6"/>
      <c r="J784" s="6"/>
      <c r="K784" s="6"/>
      <c r="L784" s="6"/>
      <c r="M784" s="6"/>
      <c r="N784" s="6"/>
      <c r="O784" s="6"/>
    </row>
    <row r="785" spans="1:15" ht="12.75" customHeight="1" x14ac:dyDescent="0.2">
      <c r="A785" s="5"/>
      <c r="B785" s="5"/>
      <c r="C785" s="5"/>
      <c r="D785" s="5"/>
      <c r="E785" s="5"/>
      <c r="F785" s="5"/>
      <c r="G785" s="5"/>
      <c r="H785" s="12"/>
      <c r="I785" s="6"/>
      <c r="J785" s="6"/>
      <c r="K785" s="6"/>
      <c r="L785" s="6"/>
      <c r="M785" s="6"/>
      <c r="N785" s="6"/>
      <c r="O785" s="6"/>
    </row>
    <row r="786" spans="1:15" ht="12.75" customHeight="1" x14ac:dyDescent="0.2">
      <c r="A786" s="5"/>
      <c r="B786" s="5"/>
      <c r="C786" s="5"/>
      <c r="D786" s="5"/>
      <c r="E786" s="5"/>
      <c r="F786" s="5"/>
      <c r="G786" s="5"/>
      <c r="H786" s="12"/>
      <c r="I786" s="6"/>
      <c r="J786" s="6"/>
      <c r="K786" s="6"/>
      <c r="L786" s="6"/>
      <c r="M786" s="6"/>
      <c r="N786" s="6"/>
      <c r="O786" s="6"/>
    </row>
    <row r="787" spans="1:15" ht="12.75" customHeight="1" x14ac:dyDescent="0.2">
      <c r="A787" s="5"/>
      <c r="B787" s="5"/>
      <c r="C787" s="5"/>
      <c r="D787" s="5"/>
      <c r="E787" s="5"/>
      <c r="F787" s="5"/>
      <c r="G787" s="5"/>
      <c r="H787" s="12"/>
      <c r="I787" s="6"/>
      <c r="J787" s="6"/>
      <c r="K787" s="6"/>
      <c r="L787" s="6"/>
      <c r="M787" s="6"/>
      <c r="N787" s="6"/>
      <c r="O787" s="6"/>
    </row>
    <row r="788" spans="1:15" ht="12.75" customHeight="1" x14ac:dyDescent="0.2">
      <c r="A788" s="5"/>
      <c r="B788" s="5"/>
      <c r="C788" s="5"/>
      <c r="D788" s="5"/>
      <c r="E788" s="5"/>
      <c r="F788" s="5"/>
      <c r="G788" s="5"/>
      <c r="H788" s="12"/>
      <c r="I788" s="6"/>
      <c r="J788" s="6"/>
      <c r="K788" s="6"/>
      <c r="L788" s="6"/>
      <c r="M788" s="6"/>
      <c r="N788" s="6"/>
      <c r="O788" s="6"/>
    </row>
    <row r="789" spans="1:15" ht="12.75" customHeight="1" x14ac:dyDescent="0.2">
      <c r="A789" s="5"/>
      <c r="B789" s="5"/>
      <c r="C789" s="5"/>
      <c r="D789" s="5"/>
      <c r="E789" s="5"/>
      <c r="F789" s="5"/>
      <c r="G789" s="5"/>
      <c r="H789" s="12"/>
      <c r="I789" s="6"/>
      <c r="J789" s="6"/>
      <c r="K789" s="6"/>
      <c r="L789" s="6"/>
      <c r="M789" s="6"/>
      <c r="N789" s="6"/>
      <c r="O789" s="6"/>
    </row>
    <row r="790" spans="1:15" ht="12.75" customHeight="1" x14ac:dyDescent="0.2">
      <c r="A790" s="5"/>
      <c r="B790" s="5"/>
      <c r="C790" s="5"/>
      <c r="D790" s="5"/>
      <c r="E790" s="5"/>
      <c r="F790" s="5"/>
      <c r="G790" s="5"/>
      <c r="H790" s="12"/>
      <c r="I790" s="6"/>
      <c r="J790" s="6"/>
      <c r="K790" s="6"/>
      <c r="L790" s="6"/>
      <c r="M790" s="6"/>
      <c r="N790" s="6"/>
      <c r="O790" s="6"/>
    </row>
    <row r="791" spans="1:15" ht="12.75" customHeight="1" x14ac:dyDescent="0.2">
      <c r="A791" s="5"/>
      <c r="B791" s="5"/>
      <c r="C791" s="5"/>
      <c r="D791" s="5"/>
      <c r="E791" s="5"/>
      <c r="F791" s="5"/>
      <c r="G791" s="5"/>
      <c r="H791" s="12"/>
      <c r="I791" s="6"/>
      <c r="J791" s="6"/>
      <c r="K791" s="6"/>
      <c r="L791" s="6"/>
      <c r="M791" s="6"/>
      <c r="N791" s="6"/>
      <c r="O791" s="6"/>
    </row>
    <row r="792" spans="1:15" ht="12.75" customHeight="1" x14ac:dyDescent="0.2">
      <c r="A792" s="5"/>
      <c r="B792" s="5"/>
      <c r="C792" s="5"/>
      <c r="D792" s="5"/>
      <c r="E792" s="5"/>
      <c r="F792" s="5"/>
      <c r="G792" s="5"/>
      <c r="H792" s="12"/>
      <c r="I792" s="6"/>
      <c r="J792" s="6"/>
      <c r="K792" s="6"/>
      <c r="L792" s="6"/>
      <c r="M792" s="6"/>
      <c r="N792" s="6"/>
      <c r="O792" s="6"/>
    </row>
    <row r="793" spans="1:15" ht="12.75" customHeight="1" x14ac:dyDescent="0.2">
      <c r="A793" s="5"/>
      <c r="B793" s="5"/>
      <c r="C793" s="5"/>
      <c r="D793" s="5"/>
      <c r="E793" s="5"/>
      <c r="F793" s="5"/>
      <c r="G793" s="5"/>
      <c r="H793" s="12"/>
      <c r="I793" s="6"/>
      <c r="J793" s="6"/>
      <c r="K793" s="6"/>
      <c r="L793" s="6"/>
      <c r="M793" s="6"/>
      <c r="N793" s="6"/>
      <c r="O793" s="6"/>
    </row>
    <row r="794" spans="1:15" ht="12.75" customHeight="1" x14ac:dyDescent="0.2">
      <c r="A794" s="5"/>
      <c r="B794" s="5"/>
      <c r="C794" s="5"/>
      <c r="D794" s="5"/>
      <c r="E794" s="5"/>
      <c r="F794" s="5"/>
      <c r="G794" s="5"/>
      <c r="H794" s="12"/>
      <c r="I794" s="6"/>
      <c r="J794" s="6"/>
      <c r="K794" s="6"/>
      <c r="L794" s="6"/>
      <c r="M794" s="6"/>
      <c r="N794" s="6"/>
      <c r="O794" s="6"/>
    </row>
    <row r="795" spans="1:15" ht="12.75" customHeight="1" x14ac:dyDescent="0.2">
      <c r="A795" s="5"/>
      <c r="B795" s="5"/>
      <c r="C795" s="5"/>
      <c r="D795" s="5"/>
      <c r="E795" s="5"/>
      <c r="F795" s="5"/>
      <c r="G795" s="5"/>
      <c r="H795" s="12"/>
      <c r="I795" s="6"/>
      <c r="J795" s="6"/>
      <c r="K795" s="6"/>
      <c r="L795" s="6"/>
      <c r="M795" s="6"/>
      <c r="N795" s="6"/>
      <c r="O795" s="6"/>
    </row>
    <row r="796" spans="1:15" ht="12.75" customHeight="1" x14ac:dyDescent="0.2">
      <c r="A796" s="5"/>
      <c r="B796" s="5"/>
      <c r="C796" s="5"/>
      <c r="D796" s="5"/>
      <c r="E796" s="5"/>
      <c r="F796" s="5"/>
      <c r="G796" s="5"/>
      <c r="H796" s="12"/>
      <c r="I796" s="6"/>
      <c r="J796" s="6"/>
      <c r="K796" s="6"/>
      <c r="L796" s="6"/>
      <c r="M796" s="6"/>
      <c r="N796" s="6"/>
      <c r="O796" s="6"/>
    </row>
    <row r="797" spans="1:15" ht="12.75" customHeight="1" x14ac:dyDescent="0.2">
      <c r="A797" s="5"/>
      <c r="B797" s="5"/>
      <c r="C797" s="5"/>
      <c r="D797" s="5"/>
      <c r="E797" s="5"/>
      <c r="F797" s="5"/>
      <c r="G797" s="5"/>
      <c r="H797" s="12"/>
      <c r="I797" s="6"/>
      <c r="J797" s="6"/>
      <c r="K797" s="6"/>
      <c r="L797" s="6"/>
      <c r="M797" s="6"/>
      <c r="N797" s="6"/>
      <c r="O797" s="6"/>
    </row>
    <row r="798" spans="1:15" ht="12.75" customHeight="1" x14ac:dyDescent="0.2">
      <c r="A798" s="5"/>
      <c r="B798" s="5"/>
      <c r="C798" s="5"/>
      <c r="D798" s="5"/>
      <c r="E798" s="5"/>
      <c r="F798" s="5"/>
      <c r="G798" s="5"/>
      <c r="H798" s="12"/>
      <c r="I798" s="6"/>
      <c r="J798" s="6"/>
      <c r="K798" s="6"/>
      <c r="L798" s="6"/>
      <c r="M798" s="6"/>
      <c r="N798" s="6"/>
      <c r="O798" s="6"/>
    </row>
    <row r="799" spans="1:15" ht="12.75" customHeight="1" x14ac:dyDescent="0.2">
      <c r="A799" s="5"/>
      <c r="B799" s="5"/>
      <c r="C799" s="5"/>
      <c r="D799" s="5"/>
      <c r="E799" s="5"/>
      <c r="F799" s="5"/>
      <c r="G799" s="5"/>
      <c r="H799" s="12"/>
      <c r="I799" s="6"/>
      <c r="J799" s="6"/>
      <c r="K799" s="6"/>
      <c r="L799" s="6"/>
      <c r="M799" s="6"/>
      <c r="N799" s="6"/>
      <c r="O799" s="6"/>
    </row>
    <row r="800" spans="1:15" ht="12.75" customHeight="1" x14ac:dyDescent="0.2">
      <c r="A800" s="5"/>
      <c r="B800" s="5"/>
      <c r="C800" s="5"/>
      <c r="D800" s="5"/>
      <c r="E800" s="5"/>
      <c r="F800" s="5"/>
      <c r="G800" s="5"/>
      <c r="H800" s="12"/>
      <c r="I800" s="6"/>
      <c r="J800" s="6"/>
      <c r="K800" s="6"/>
      <c r="L800" s="6"/>
      <c r="M800" s="6"/>
      <c r="N800" s="6"/>
      <c r="O800" s="6"/>
    </row>
    <row r="801" spans="1:15" ht="12.75" customHeight="1" x14ac:dyDescent="0.2">
      <c r="A801" s="5"/>
      <c r="B801" s="5"/>
      <c r="C801" s="5"/>
      <c r="D801" s="5"/>
      <c r="E801" s="5"/>
      <c r="F801" s="5"/>
      <c r="G801" s="5"/>
      <c r="H801" s="12"/>
      <c r="I801" s="6"/>
      <c r="J801" s="6"/>
      <c r="K801" s="6"/>
      <c r="L801" s="6"/>
      <c r="M801" s="6"/>
      <c r="N801" s="6"/>
      <c r="O801" s="6"/>
    </row>
    <row r="802" spans="1:15" ht="12.75" customHeight="1" x14ac:dyDescent="0.2">
      <c r="A802" s="5"/>
      <c r="B802" s="5"/>
      <c r="C802" s="5"/>
      <c r="D802" s="5"/>
      <c r="E802" s="5"/>
      <c r="F802" s="5"/>
      <c r="G802" s="5"/>
      <c r="H802" s="12"/>
      <c r="I802" s="6"/>
      <c r="J802" s="6"/>
      <c r="K802" s="6"/>
      <c r="L802" s="6"/>
      <c r="M802" s="6"/>
      <c r="N802" s="6"/>
      <c r="O802" s="6"/>
    </row>
    <row r="803" spans="1:15" ht="12.75" customHeight="1" x14ac:dyDescent="0.2">
      <c r="A803" s="5"/>
      <c r="B803" s="5"/>
      <c r="C803" s="5"/>
      <c r="D803" s="5"/>
      <c r="E803" s="5"/>
      <c r="F803" s="5"/>
      <c r="G803" s="5"/>
      <c r="H803" s="12"/>
      <c r="I803" s="6"/>
      <c r="J803" s="6"/>
      <c r="K803" s="6"/>
      <c r="L803" s="6"/>
      <c r="M803" s="6"/>
      <c r="N803" s="6"/>
      <c r="O803" s="6"/>
    </row>
    <row r="804" spans="1:15" ht="12.75" customHeight="1" x14ac:dyDescent="0.2">
      <c r="A804" s="5"/>
      <c r="B804" s="5"/>
      <c r="C804" s="5"/>
      <c r="D804" s="5"/>
      <c r="E804" s="5"/>
      <c r="F804" s="5"/>
      <c r="G804" s="5"/>
      <c r="H804" s="12"/>
      <c r="I804" s="6"/>
      <c r="J804" s="6"/>
      <c r="K804" s="6"/>
      <c r="L804" s="6"/>
      <c r="M804" s="6"/>
      <c r="N804" s="6"/>
      <c r="O804" s="6"/>
    </row>
    <row r="805" spans="1:15" ht="12.75" customHeight="1" x14ac:dyDescent="0.2">
      <c r="A805" s="5"/>
      <c r="B805" s="5"/>
      <c r="C805" s="5"/>
      <c r="D805" s="5"/>
      <c r="E805" s="5"/>
      <c r="F805" s="5"/>
      <c r="G805" s="5"/>
      <c r="H805" s="12"/>
      <c r="I805" s="6"/>
      <c r="J805" s="6"/>
      <c r="K805" s="6"/>
      <c r="L805" s="6"/>
      <c r="M805" s="6"/>
      <c r="N805" s="6"/>
      <c r="O805" s="6"/>
    </row>
    <row r="806" spans="1:15" ht="12.75" customHeight="1" x14ac:dyDescent="0.2">
      <c r="A806" s="5"/>
      <c r="B806" s="5"/>
      <c r="C806" s="5"/>
      <c r="D806" s="5"/>
      <c r="E806" s="5"/>
      <c r="F806" s="5"/>
      <c r="G806" s="5"/>
      <c r="H806" s="12"/>
      <c r="I806" s="6"/>
      <c r="J806" s="6"/>
      <c r="K806" s="6"/>
      <c r="L806" s="6"/>
      <c r="M806" s="6"/>
      <c r="N806" s="6"/>
      <c r="O806" s="6"/>
    </row>
    <row r="807" spans="1:15" ht="12.75" customHeight="1" x14ac:dyDescent="0.2">
      <c r="A807" s="5"/>
      <c r="B807" s="5"/>
      <c r="C807" s="5"/>
      <c r="D807" s="5"/>
      <c r="E807" s="5"/>
      <c r="F807" s="5"/>
      <c r="G807" s="5"/>
      <c r="H807" s="12"/>
      <c r="I807" s="6"/>
      <c r="J807" s="6"/>
      <c r="K807" s="6"/>
      <c r="L807" s="6"/>
      <c r="M807" s="6"/>
      <c r="N807" s="6"/>
      <c r="O807" s="6"/>
    </row>
    <row r="808" spans="1:15" ht="12.75" customHeight="1" x14ac:dyDescent="0.2">
      <c r="A808" s="5"/>
      <c r="B808" s="5"/>
      <c r="C808" s="5"/>
      <c r="D808" s="5"/>
      <c r="E808" s="5"/>
      <c r="F808" s="5"/>
      <c r="G808" s="5"/>
      <c r="H808" s="12"/>
      <c r="I808" s="6"/>
      <c r="J808" s="6"/>
      <c r="K808" s="6"/>
      <c r="L808" s="6"/>
      <c r="M808" s="6"/>
      <c r="N808" s="6"/>
      <c r="O808" s="6"/>
    </row>
    <row r="809" spans="1:15" ht="12.75" customHeight="1" x14ac:dyDescent="0.2">
      <c r="A809" s="5"/>
      <c r="B809" s="5"/>
      <c r="C809" s="5"/>
      <c r="D809" s="5"/>
      <c r="E809" s="5"/>
      <c r="F809" s="5"/>
      <c r="G809" s="5"/>
      <c r="H809" s="12"/>
      <c r="I809" s="6"/>
      <c r="J809" s="6"/>
      <c r="K809" s="6"/>
      <c r="L809" s="6"/>
      <c r="M809" s="6"/>
      <c r="N809" s="6"/>
      <c r="O809" s="6"/>
    </row>
    <row r="810" spans="1:15" ht="12.75" customHeight="1" x14ac:dyDescent="0.2">
      <c r="A810" s="5"/>
      <c r="B810" s="5"/>
      <c r="C810" s="5"/>
      <c r="D810" s="5"/>
      <c r="E810" s="5"/>
      <c r="F810" s="5"/>
      <c r="G810" s="5"/>
      <c r="H810" s="12"/>
      <c r="I810" s="6"/>
      <c r="J810" s="6"/>
      <c r="K810" s="6"/>
      <c r="L810" s="6"/>
      <c r="M810" s="6"/>
      <c r="N810" s="6"/>
      <c r="O810" s="6"/>
    </row>
    <row r="811" spans="1:15" ht="12.75" customHeight="1" x14ac:dyDescent="0.2">
      <c r="A811" s="5"/>
      <c r="B811" s="5"/>
      <c r="C811" s="5"/>
      <c r="D811" s="5"/>
      <c r="E811" s="5"/>
      <c r="F811" s="5"/>
      <c r="G811" s="5"/>
      <c r="H811" s="12"/>
      <c r="I811" s="6"/>
      <c r="J811" s="6"/>
      <c r="K811" s="6"/>
      <c r="L811" s="6"/>
      <c r="M811" s="6"/>
      <c r="N811" s="6"/>
      <c r="O811" s="6"/>
    </row>
    <row r="812" spans="1:15" ht="12.75" customHeight="1" x14ac:dyDescent="0.2">
      <c r="A812" s="5"/>
      <c r="B812" s="5"/>
      <c r="C812" s="5"/>
      <c r="D812" s="5"/>
      <c r="E812" s="5"/>
      <c r="F812" s="5"/>
      <c r="G812" s="5"/>
      <c r="H812" s="12"/>
      <c r="I812" s="6"/>
      <c r="J812" s="6"/>
      <c r="K812" s="6"/>
      <c r="L812" s="6"/>
      <c r="M812" s="6"/>
      <c r="N812" s="6"/>
      <c r="O812" s="6"/>
    </row>
    <row r="813" spans="1:15" ht="12.75" customHeight="1" x14ac:dyDescent="0.2">
      <c r="A813" s="5"/>
      <c r="B813" s="5"/>
      <c r="C813" s="5"/>
      <c r="D813" s="5"/>
      <c r="E813" s="5"/>
      <c r="F813" s="5"/>
      <c r="G813" s="5"/>
      <c r="H813" s="12"/>
      <c r="I813" s="6"/>
      <c r="J813" s="6"/>
      <c r="K813" s="6"/>
      <c r="L813" s="6"/>
      <c r="M813" s="6"/>
      <c r="N813" s="6"/>
      <c r="O813" s="6"/>
    </row>
    <row r="814" spans="1:15" ht="12.75" customHeight="1" x14ac:dyDescent="0.2">
      <c r="A814" s="5"/>
      <c r="B814" s="5"/>
      <c r="C814" s="5"/>
      <c r="D814" s="5"/>
      <c r="E814" s="5"/>
      <c r="F814" s="5"/>
      <c r="G814" s="5"/>
      <c r="H814" s="12"/>
      <c r="I814" s="6"/>
      <c r="J814" s="6"/>
      <c r="K814" s="6"/>
      <c r="L814" s="6"/>
      <c r="M814" s="6"/>
      <c r="N814" s="6"/>
      <c r="O814" s="6"/>
    </row>
    <row r="815" spans="1:15" ht="12.75" customHeight="1" x14ac:dyDescent="0.2">
      <c r="A815" s="5"/>
      <c r="B815" s="5"/>
      <c r="C815" s="5"/>
      <c r="D815" s="5"/>
      <c r="E815" s="5"/>
      <c r="F815" s="5"/>
      <c r="G815" s="5"/>
      <c r="H815" s="12"/>
      <c r="I815" s="6"/>
      <c r="J815" s="6"/>
      <c r="K815" s="6"/>
      <c r="L815" s="6"/>
      <c r="M815" s="6"/>
      <c r="N815" s="6"/>
      <c r="O815" s="6"/>
    </row>
    <row r="816" spans="1:15" ht="12.75" customHeight="1" x14ac:dyDescent="0.2">
      <c r="A816" s="5"/>
      <c r="B816" s="5"/>
      <c r="C816" s="5"/>
      <c r="D816" s="5"/>
      <c r="E816" s="5"/>
      <c r="F816" s="5"/>
      <c r="G816" s="5"/>
      <c r="H816" s="12"/>
      <c r="I816" s="6"/>
      <c r="J816" s="6"/>
      <c r="K816" s="6"/>
      <c r="L816" s="6"/>
      <c r="M816" s="6"/>
      <c r="N816" s="6"/>
      <c r="O816" s="6"/>
    </row>
    <row r="817" spans="1:15" ht="12.75" customHeight="1" x14ac:dyDescent="0.2">
      <c r="A817" s="5"/>
      <c r="B817" s="5"/>
      <c r="C817" s="5"/>
      <c r="D817" s="5"/>
      <c r="E817" s="5"/>
      <c r="F817" s="5"/>
      <c r="G817" s="5"/>
      <c r="H817" s="12"/>
      <c r="I817" s="6"/>
      <c r="J817" s="6"/>
      <c r="K817" s="6"/>
      <c r="L817" s="6"/>
      <c r="M817" s="6"/>
      <c r="N817" s="6"/>
      <c r="O817" s="6"/>
    </row>
    <row r="818" spans="1:15" ht="12.75" customHeight="1" x14ac:dyDescent="0.2">
      <c r="A818" s="5"/>
      <c r="B818" s="5"/>
      <c r="C818" s="5"/>
      <c r="D818" s="5"/>
      <c r="E818" s="5"/>
      <c r="F818" s="5"/>
      <c r="G818" s="5"/>
      <c r="H818" s="12"/>
      <c r="I818" s="6"/>
      <c r="J818" s="6"/>
      <c r="K818" s="6"/>
      <c r="L818" s="6"/>
      <c r="M818" s="6"/>
      <c r="N818" s="6"/>
      <c r="O818" s="6"/>
    </row>
    <row r="819" spans="1:15" ht="12.75" customHeight="1" x14ac:dyDescent="0.2">
      <c r="A819" s="5"/>
      <c r="B819" s="5"/>
      <c r="C819" s="5"/>
      <c r="D819" s="5"/>
      <c r="E819" s="5"/>
      <c r="F819" s="5"/>
      <c r="G819" s="5"/>
      <c r="H819" s="12"/>
      <c r="I819" s="6"/>
      <c r="J819" s="6"/>
      <c r="K819" s="6"/>
      <c r="L819" s="6"/>
      <c r="M819" s="6"/>
      <c r="N819" s="6"/>
      <c r="O819" s="6"/>
    </row>
    <row r="820" spans="1:15" ht="12.75" customHeight="1" x14ac:dyDescent="0.2">
      <c r="A820" s="5"/>
      <c r="B820" s="5"/>
      <c r="C820" s="5"/>
      <c r="D820" s="5"/>
      <c r="E820" s="5"/>
      <c r="F820" s="5"/>
      <c r="G820" s="5"/>
      <c r="H820" s="12"/>
      <c r="I820" s="6"/>
      <c r="J820" s="6"/>
      <c r="K820" s="6"/>
      <c r="L820" s="6"/>
      <c r="M820" s="6"/>
      <c r="N820" s="6"/>
      <c r="O820" s="6"/>
    </row>
    <row r="821" spans="1:15" ht="12.75" customHeight="1" x14ac:dyDescent="0.2">
      <c r="A821" s="5"/>
      <c r="B821" s="5"/>
      <c r="C821" s="5"/>
      <c r="D821" s="5"/>
      <c r="E821" s="5"/>
      <c r="F821" s="5"/>
      <c r="G821" s="5"/>
      <c r="H821" s="12"/>
      <c r="I821" s="6"/>
      <c r="J821" s="6"/>
      <c r="K821" s="6"/>
      <c r="L821" s="6"/>
      <c r="M821" s="6"/>
      <c r="N821" s="6"/>
      <c r="O821" s="6"/>
    </row>
    <row r="822" spans="1:15" ht="12.75" customHeight="1" x14ac:dyDescent="0.2">
      <c r="A822" s="5"/>
      <c r="B822" s="5"/>
      <c r="C822" s="5"/>
      <c r="D822" s="5"/>
      <c r="E822" s="5"/>
      <c r="F822" s="5"/>
      <c r="G822" s="5"/>
      <c r="H822" s="12"/>
      <c r="I822" s="6"/>
      <c r="J822" s="6"/>
      <c r="K822" s="6"/>
      <c r="L822" s="6"/>
      <c r="M822" s="6"/>
      <c r="N822" s="6"/>
      <c r="O822" s="6"/>
    </row>
    <row r="823" spans="1:15" ht="12.75" customHeight="1" x14ac:dyDescent="0.2">
      <c r="A823" s="5"/>
      <c r="B823" s="5"/>
      <c r="C823" s="5"/>
      <c r="D823" s="5"/>
      <c r="E823" s="5"/>
      <c r="F823" s="5"/>
      <c r="G823" s="5"/>
      <c r="H823" s="12"/>
      <c r="I823" s="6"/>
      <c r="J823" s="6"/>
      <c r="K823" s="6"/>
      <c r="L823" s="6"/>
      <c r="M823" s="6"/>
      <c r="N823" s="6"/>
      <c r="O823" s="6"/>
    </row>
    <row r="824" spans="1:15" ht="12.75" customHeight="1" x14ac:dyDescent="0.2">
      <c r="A824" s="5"/>
      <c r="B824" s="5"/>
      <c r="C824" s="5"/>
      <c r="D824" s="5"/>
      <c r="E824" s="5"/>
      <c r="F824" s="5"/>
      <c r="G824" s="5"/>
      <c r="H824" s="12"/>
      <c r="I824" s="6"/>
      <c r="J824" s="6"/>
      <c r="K824" s="6"/>
      <c r="L824" s="6"/>
      <c r="M824" s="6"/>
      <c r="N824" s="6"/>
      <c r="O824" s="6"/>
    </row>
    <row r="825" spans="1:15" ht="12.75" customHeight="1" x14ac:dyDescent="0.2">
      <c r="A825" s="5"/>
      <c r="B825" s="5"/>
      <c r="C825" s="5"/>
      <c r="D825" s="5"/>
      <c r="E825" s="5"/>
      <c r="F825" s="5"/>
      <c r="G825" s="5"/>
      <c r="H825" s="12"/>
      <c r="I825" s="6"/>
      <c r="J825" s="6"/>
      <c r="K825" s="6"/>
      <c r="L825" s="6"/>
      <c r="M825" s="6"/>
      <c r="N825" s="6"/>
      <c r="O825" s="6"/>
    </row>
    <row r="826" spans="1:15" ht="12.75" customHeight="1" x14ac:dyDescent="0.2">
      <c r="A826" s="5"/>
      <c r="B826" s="5"/>
      <c r="C826" s="5"/>
      <c r="D826" s="5"/>
      <c r="E826" s="5"/>
      <c r="F826" s="5"/>
      <c r="G826" s="5"/>
      <c r="H826" s="12"/>
      <c r="I826" s="6"/>
      <c r="J826" s="6"/>
      <c r="K826" s="6"/>
      <c r="L826" s="6"/>
      <c r="M826" s="6"/>
      <c r="N826" s="6"/>
      <c r="O826" s="6"/>
    </row>
    <row r="827" spans="1:15" ht="12.75" customHeight="1" x14ac:dyDescent="0.2">
      <c r="A827" s="5"/>
      <c r="B827" s="5"/>
      <c r="C827" s="5"/>
      <c r="D827" s="5"/>
      <c r="E827" s="5"/>
      <c r="F827" s="5"/>
      <c r="G827" s="5"/>
      <c r="H827" s="12"/>
      <c r="I827" s="6"/>
      <c r="J827" s="6"/>
      <c r="K827" s="6"/>
      <c r="L827" s="6"/>
      <c r="M827" s="6"/>
      <c r="N827" s="6"/>
      <c r="O827" s="6"/>
    </row>
    <row r="828" spans="1:15" ht="12.75" customHeight="1" x14ac:dyDescent="0.2">
      <c r="A828" s="5"/>
      <c r="B828" s="5"/>
      <c r="C828" s="5"/>
      <c r="D828" s="5"/>
      <c r="E828" s="5"/>
      <c r="F828" s="5"/>
      <c r="G828" s="5"/>
      <c r="H828" s="12"/>
      <c r="I828" s="6"/>
      <c r="J828" s="6"/>
      <c r="K828" s="6"/>
      <c r="L828" s="6"/>
      <c r="M828" s="6"/>
      <c r="N828" s="6"/>
      <c r="O828" s="6"/>
    </row>
    <row r="829" spans="1:15" ht="12.75" customHeight="1" x14ac:dyDescent="0.2">
      <c r="A829" s="5"/>
      <c r="B829" s="5"/>
      <c r="C829" s="5"/>
      <c r="D829" s="5"/>
      <c r="E829" s="5"/>
      <c r="F829" s="5"/>
      <c r="G829" s="5"/>
      <c r="H829" s="12"/>
      <c r="I829" s="6"/>
      <c r="J829" s="6"/>
      <c r="K829" s="6"/>
      <c r="L829" s="6"/>
      <c r="M829" s="6"/>
      <c r="N829" s="6"/>
      <c r="O829" s="6"/>
    </row>
    <row r="830" spans="1:15" ht="12.75" customHeight="1" x14ac:dyDescent="0.2">
      <c r="A830" s="5"/>
      <c r="B830" s="5"/>
      <c r="C830" s="5"/>
      <c r="D830" s="5"/>
      <c r="E830" s="5"/>
      <c r="F830" s="5"/>
      <c r="G830" s="5"/>
      <c r="H830" s="12"/>
      <c r="I830" s="6"/>
      <c r="J830" s="6"/>
      <c r="K830" s="6"/>
      <c r="L830" s="6"/>
      <c r="M830" s="6"/>
      <c r="N830" s="6"/>
      <c r="O830" s="6"/>
    </row>
    <row r="831" spans="1:15" ht="12.75" customHeight="1" x14ac:dyDescent="0.2">
      <c r="A831" s="5"/>
      <c r="B831" s="5"/>
      <c r="C831" s="5"/>
      <c r="D831" s="5"/>
      <c r="E831" s="5"/>
      <c r="F831" s="5"/>
      <c r="G831" s="5"/>
      <c r="H831" s="12"/>
      <c r="I831" s="6"/>
      <c r="J831" s="6"/>
      <c r="K831" s="6"/>
      <c r="L831" s="6"/>
      <c r="M831" s="6"/>
      <c r="N831" s="6"/>
      <c r="O831" s="6"/>
    </row>
    <row r="832" spans="1:15" ht="12.75" customHeight="1" x14ac:dyDescent="0.2">
      <c r="A832" s="5"/>
      <c r="B832" s="5"/>
      <c r="C832" s="5"/>
      <c r="D832" s="5"/>
      <c r="E832" s="5"/>
      <c r="F832" s="5"/>
      <c r="G832" s="5"/>
      <c r="H832" s="12"/>
      <c r="I832" s="6"/>
      <c r="J832" s="6"/>
      <c r="K832" s="6"/>
      <c r="L832" s="6"/>
      <c r="M832" s="6"/>
      <c r="N832" s="6"/>
      <c r="O832" s="6"/>
    </row>
    <row r="833" spans="1:15" ht="12.75" customHeight="1" x14ac:dyDescent="0.2">
      <c r="A833" s="5"/>
      <c r="B833" s="5"/>
      <c r="C833" s="5"/>
      <c r="D833" s="5"/>
      <c r="E833" s="5"/>
      <c r="F833" s="5"/>
      <c r="G833" s="5"/>
      <c r="H833" s="12"/>
      <c r="I833" s="6"/>
      <c r="J833" s="6"/>
      <c r="K833" s="6"/>
      <c r="L833" s="6"/>
      <c r="M833" s="6"/>
      <c r="N833" s="6"/>
      <c r="O833" s="6"/>
    </row>
    <row r="834" spans="1:15" ht="12.75" customHeight="1" x14ac:dyDescent="0.2">
      <c r="A834" s="5"/>
      <c r="B834" s="5"/>
      <c r="C834" s="5"/>
      <c r="D834" s="5"/>
      <c r="E834" s="5"/>
      <c r="F834" s="5"/>
      <c r="G834" s="5"/>
      <c r="H834" s="12"/>
      <c r="I834" s="6"/>
      <c r="J834" s="6"/>
      <c r="K834" s="6"/>
      <c r="L834" s="6"/>
      <c r="M834" s="6"/>
      <c r="N834" s="6"/>
      <c r="O834" s="6"/>
    </row>
    <row r="835" spans="1:15" ht="12.75" customHeight="1" x14ac:dyDescent="0.2">
      <c r="A835" s="5"/>
      <c r="B835" s="5"/>
      <c r="C835" s="5"/>
      <c r="D835" s="5"/>
      <c r="E835" s="5"/>
      <c r="F835" s="5"/>
      <c r="G835" s="5"/>
      <c r="H835" s="12"/>
      <c r="I835" s="6"/>
      <c r="J835" s="6"/>
      <c r="K835" s="6"/>
      <c r="L835" s="6"/>
      <c r="M835" s="6"/>
      <c r="N835" s="6"/>
      <c r="O835" s="6"/>
    </row>
    <row r="836" spans="1:15" ht="12.75" customHeight="1" x14ac:dyDescent="0.2">
      <c r="A836" s="5"/>
      <c r="B836" s="5"/>
      <c r="C836" s="5"/>
      <c r="D836" s="5"/>
      <c r="E836" s="5"/>
      <c r="F836" s="5"/>
      <c r="G836" s="5"/>
      <c r="H836" s="12"/>
      <c r="I836" s="6"/>
      <c r="J836" s="6"/>
      <c r="K836" s="6"/>
      <c r="L836" s="6"/>
      <c r="M836" s="6"/>
      <c r="N836" s="6"/>
      <c r="O836" s="6"/>
    </row>
    <row r="837" spans="1:15" ht="12.75" customHeight="1" x14ac:dyDescent="0.2">
      <c r="A837" s="5"/>
      <c r="B837" s="5"/>
      <c r="C837" s="5"/>
      <c r="D837" s="5"/>
      <c r="E837" s="5"/>
      <c r="F837" s="5"/>
      <c r="G837" s="5"/>
      <c r="H837" s="12"/>
      <c r="I837" s="6"/>
      <c r="J837" s="6"/>
      <c r="K837" s="6"/>
      <c r="L837" s="6"/>
      <c r="M837" s="6"/>
      <c r="N837" s="6"/>
      <c r="O837" s="6"/>
    </row>
  </sheetData>
  <phoneticPr fontId="3" type="noConversion"/>
  <pageMargins left="0.75" right="0.75" top="1" bottom="1" header="0.5" footer="0.5"/>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831"/>
  <sheetViews>
    <sheetView zoomScaleNormal="100" zoomScaleSheetLayoutView="155" workbookViewId="0">
      <pane ySplit="4" topLeftCell="A5" activePane="bottomLeft" state="frozen"/>
      <selection pane="bottomLeft" activeCell="A4" sqref="A4:T40"/>
    </sheetView>
  </sheetViews>
  <sheetFormatPr defaultRowHeight="12.75" x14ac:dyDescent="0.2"/>
  <cols>
    <col min="1" max="1" width="25" customWidth="1"/>
    <col min="2" max="2" width="19.42578125" customWidth="1"/>
    <col min="3" max="3" width="19.28515625" customWidth="1"/>
    <col min="4" max="4" width="19.140625" customWidth="1"/>
    <col min="5" max="5" width="17.7109375" customWidth="1"/>
    <col min="6" max="6" width="17.5703125" customWidth="1"/>
    <col min="7" max="7" width="53.140625" customWidth="1"/>
    <col min="8" max="8" width="9.85546875" style="13" customWidth="1"/>
    <col min="9" max="18" width="9.7109375" customWidth="1"/>
  </cols>
  <sheetData>
    <row r="1" spans="1:23" s="52" customFormat="1" ht="18.75" x14ac:dyDescent="0.3">
      <c r="B1" s="53" t="s">
        <v>602</v>
      </c>
    </row>
    <row r="2" spans="1:23" s="52" customFormat="1" ht="15" x14ac:dyDescent="0.25">
      <c r="A2" s="54"/>
      <c r="B2" s="55" t="s">
        <v>603</v>
      </c>
      <c r="C2" s="54"/>
      <c r="D2" s="54"/>
    </row>
    <row r="3" spans="1:23" x14ac:dyDescent="0.2">
      <c r="A3" s="34" t="str">
        <f>'Included Emissions'!A3</f>
        <v>(Sixth Edition: 2000 to 2011 - Last updated on 08/01/2013)</v>
      </c>
      <c r="D3" s="1" t="s">
        <v>20</v>
      </c>
      <c r="H3" s="20" t="s">
        <v>21</v>
      </c>
      <c r="I3" s="2">
        <f t="shared" ref="I3:R3" si="0">SUBTOTAL(9,I5:I40)</f>
        <v>23.884682871190108</v>
      </c>
      <c r="J3" s="2">
        <f t="shared" si="0"/>
        <v>24.147188709707418</v>
      </c>
      <c r="K3" s="2">
        <f t="shared" si="0"/>
        <v>22.648915682476535</v>
      </c>
      <c r="L3" s="2">
        <f t="shared" si="0"/>
        <v>22.994823637300811</v>
      </c>
      <c r="M3" s="2">
        <f t="shared" si="0"/>
        <v>23.025151005480808</v>
      </c>
      <c r="N3" s="2">
        <f t="shared" si="0"/>
        <v>22.467402617648865</v>
      </c>
      <c r="O3" s="2">
        <f t="shared" si="0"/>
        <v>22.162409671613105</v>
      </c>
      <c r="P3" s="2">
        <f t="shared" si="0"/>
        <v>22.302051384677082</v>
      </c>
      <c r="Q3" s="2">
        <f t="shared" si="0"/>
        <v>22.328341132573456</v>
      </c>
      <c r="R3" s="2">
        <f t="shared" si="0"/>
        <v>22.961589174305942</v>
      </c>
      <c r="S3" s="2">
        <f>SUBTOTAL(9,S5:S40)</f>
        <v>22.38066904081386</v>
      </c>
      <c r="T3" s="2">
        <f t="shared" ref="T3" si="1">SUBTOTAL(9,T5:T40)</f>
        <v>24.26106828356324</v>
      </c>
      <c r="U3" s="2"/>
      <c r="V3" s="2"/>
      <c r="W3" s="2"/>
    </row>
    <row r="4" spans="1:23" s="19" customFormat="1" ht="30" customHeight="1" x14ac:dyDescent="0.2">
      <c r="A4" s="35" t="s">
        <v>47</v>
      </c>
      <c r="B4" s="36" t="s">
        <v>22</v>
      </c>
      <c r="C4" s="36" t="s">
        <v>23</v>
      </c>
      <c r="D4" s="36" t="s">
        <v>24</v>
      </c>
      <c r="E4" s="36" t="s">
        <v>25</v>
      </c>
      <c r="F4" s="36" t="s">
        <v>26</v>
      </c>
      <c r="G4" s="37" t="s">
        <v>27</v>
      </c>
      <c r="H4" s="38" t="s">
        <v>28</v>
      </c>
      <c r="I4" s="42" t="s">
        <v>588</v>
      </c>
      <c r="J4" s="43" t="s">
        <v>589</v>
      </c>
      <c r="K4" s="43" t="s">
        <v>590</v>
      </c>
      <c r="L4" s="43" t="s">
        <v>591</v>
      </c>
      <c r="M4" s="43" t="s">
        <v>592</v>
      </c>
      <c r="N4" s="43" t="s">
        <v>593</v>
      </c>
      <c r="O4" s="43" t="s">
        <v>594</v>
      </c>
      <c r="P4" s="44" t="s">
        <v>595</v>
      </c>
      <c r="Q4" s="44" t="s">
        <v>596</v>
      </c>
      <c r="R4" s="44" t="s">
        <v>597</v>
      </c>
      <c r="S4" s="44" t="s">
        <v>598</v>
      </c>
      <c r="T4" s="44" t="s">
        <v>600</v>
      </c>
    </row>
    <row r="5" spans="1:23" ht="12.75" customHeight="1" x14ac:dyDescent="0.2">
      <c r="A5" s="5" t="s">
        <v>11</v>
      </c>
      <c r="B5" s="5" t="s">
        <v>29</v>
      </c>
      <c r="C5" s="5" t="s">
        <v>30</v>
      </c>
      <c r="D5" s="5" t="s">
        <v>43</v>
      </c>
      <c r="E5" s="5" t="s">
        <v>44</v>
      </c>
      <c r="F5" s="5" t="s">
        <v>45</v>
      </c>
      <c r="G5" s="5" t="s">
        <v>51</v>
      </c>
      <c r="H5" s="24" t="s">
        <v>35</v>
      </c>
      <c r="I5" s="21">
        <v>3.702941568200004</v>
      </c>
      <c r="J5" s="21">
        <v>3.2310880784000107</v>
      </c>
      <c r="K5" s="21">
        <v>4.2569989392000052</v>
      </c>
      <c r="L5" s="21">
        <v>4.4753235044000128</v>
      </c>
      <c r="M5" s="21">
        <v>4.2061599019999933</v>
      </c>
      <c r="N5" s="21">
        <v>4.3706682799079859</v>
      </c>
      <c r="O5" s="21">
        <v>4.3527606724000005</v>
      </c>
      <c r="P5" s="21">
        <v>4.0709519858000114</v>
      </c>
      <c r="Q5" s="21">
        <v>4.2208152139999857</v>
      </c>
      <c r="R5" s="21">
        <v>4.8328802473180099</v>
      </c>
      <c r="S5" s="21">
        <v>4.3712240475530209</v>
      </c>
      <c r="T5" s="21">
        <v>4.837474752438486</v>
      </c>
    </row>
    <row r="6" spans="1:23" ht="12.75" customHeight="1" x14ac:dyDescent="0.2">
      <c r="A6" s="5" t="s">
        <v>11</v>
      </c>
      <c r="B6" s="5" t="s">
        <v>29</v>
      </c>
      <c r="C6" s="5" t="s">
        <v>30</v>
      </c>
      <c r="D6" s="5" t="s">
        <v>43</v>
      </c>
      <c r="E6" s="5" t="s">
        <v>44</v>
      </c>
      <c r="F6" s="5" t="s">
        <v>45</v>
      </c>
      <c r="G6" s="5" t="s">
        <v>52</v>
      </c>
      <c r="H6" s="24" t="s">
        <v>35</v>
      </c>
      <c r="I6" s="21">
        <v>1.9713702E-2</v>
      </c>
      <c r="J6" s="21">
        <v>2.1369527999999999E-2</v>
      </c>
      <c r="K6" s="21">
        <v>1.7348786739999979E-2</v>
      </c>
      <c r="L6" s="21">
        <v>0</v>
      </c>
      <c r="M6" s="21">
        <v>0</v>
      </c>
      <c r="N6" s="21">
        <v>0</v>
      </c>
      <c r="O6" s="21">
        <v>0</v>
      </c>
      <c r="P6" s="21">
        <v>0</v>
      </c>
      <c r="Q6" s="21">
        <v>0</v>
      </c>
      <c r="R6" s="21">
        <v>0.1123151348456445</v>
      </c>
      <c r="S6" s="21">
        <v>3.8464090254799999E-3</v>
      </c>
      <c r="T6" s="21">
        <v>5.677592075309288E-2</v>
      </c>
    </row>
    <row r="7" spans="1:23" ht="12.75" customHeight="1" x14ac:dyDescent="0.2">
      <c r="A7" s="5" t="s">
        <v>11</v>
      </c>
      <c r="B7" s="5" t="s">
        <v>29</v>
      </c>
      <c r="C7" s="5" t="s">
        <v>30</v>
      </c>
      <c r="D7" s="5" t="s">
        <v>43</v>
      </c>
      <c r="E7" s="5" t="s">
        <v>44</v>
      </c>
      <c r="F7" s="5" t="s">
        <v>45</v>
      </c>
      <c r="G7" s="5" t="s">
        <v>53</v>
      </c>
      <c r="H7" s="24" t="s">
        <v>35</v>
      </c>
      <c r="I7" s="21">
        <v>0.922709767479999</v>
      </c>
      <c r="J7" s="21">
        <v>0.95122814198999894</v>
      </c>
      <c r="K7" s="21">
        <v>0.79674983397999988</v>
      </c>
      <c r="L7" s="21">
        <v>0.78622820528999993</v>
      </c>
      <c r="M7" s="21">
        <v>0.86522026981000089</v>
      </c>
      <c r="N7" s="21">
        <v>0.81765454558679951</v>
      </c>
      <c r="O7" s="21">
        <v>0.94093312193999956</v>
      </c>
      <c r="P7" s="21">
        <v>0.88358952441000083</v>
      </c>
      <c r="Q7" s="21">
        <v>0.91590775923999956</v>
      </c>
      <c r="R7" s="21">
        <v>1.0119345930620585</v>
      </c>
      <c r="S7" s="21">
        <v>1.0560667918380482</v>
      </c>
      <c r="T7" s="21">
        <v>1.0957308927186231</v>
      </c>
    </row>
    <row r="8" spans="1:23" ht="12.75" customHeight="1" x14ac:dyDescent="0.2">
      <c r="A8" s="5" t="s">
        <v>11</v>
      </c>
      <c r="B8" s="5" t="s">
        <v>29</v>
      </c>
      <c r="C8" s="5" t="s">
        <v>30</v>
      </c>
      <c r="D8" s="5" t="s">
        <v>43</v>
      </c>
      <c r="E8" s="5" t="s">
        <v>44</v>
      </c>
      <c r="F8" s="5" t="s">
        <v>45</v>
      </c>
      <c r="G8" s="5" t="s">
        <v>54</v>
      </c>
      <c r="H8" s="24" t="s">
        <v>35</v>
      </c>
      <c r="I8" s="21">
        <v>0.47379651712180032</v>
      </c>
      <c r="J8" s="21">
        <v>0.48026520261965017</v>
      </c>
      <c r="K8" s="21">
        <v>0.49302539576383991</v>
      </c>
      <c r="L8" s="21">
        <v>0.20978083474482001</v>
      </c>
      <c r="M8" s="21">
        <v>0.20791752523632004</v>
      </c>
      <c r="N8" s="21">
        <v>0.17172265422935631</v>
      </c>
      <c r="O8" s="21">
        <v>0.20246168367257991</v>
      </c>
      <c r="P8" s="21">
        <v>0.21144455913913901</v>
      </c>
      <c r="Q8" s="21">
        <v>0.19849952093684994</v>
      </c>
      <c r="R8" s="21">
        <v>0.48067169099868695</v>
      </c>
      <c r="S8" s="21">
        <v>0.51959708000166094</v>
      </c>
      <c r="T8" s="21">
        <v>0.24087435555142325</v>
      </c>
    </row>
    <row r="9" spans="1:23" ht="12.75" customHeight="1" x14ac:dyDescent="0.2">
      <c r="A9" s="5" t="s">
        <v>11</v>
      </c>
      <c r="B9" s="5" t="s">
        <v>29</v>
      </c>
      <c r="C9" s="5" t="s">
        <v>30</v>
      </c>
      <c r="D9" s="5" t="s">
        <v>43</v>
      </c>
      <c r="E9" s="5" t="s">
        <v>44</v>
      </c>
      <c r="F9" s="5" t="s">
        <v>45</v>
      </c>
      <c r="G9" s="5" t="s">
        <v>553</v>
      </c>
      <c r="H9" s="24" t="s">
        <v>35</v>
      </c>
      <c r="I9" s="21">
        <v>0</v>
      </c>
      <c r="J9" s="21">
        <v>0</v>
      </c>
      <c r="K9" s="21">
        <v>0</v>
      </c>
      <c r="L9" s="21">
        <v>0</v>
      </c>
      <c r="M9" s="21">
        <v>0</v>
      </c>
      <c r="N9" s="21">
        <v>0</v>
      </c>
      <c r="O9" s="21">
        <v>0</v>
      </c>
      <c r="P9" s="21">
        <v>0</v>
      </c>
      <c r="Q9" s="21">
        <v>0</v>
      </c>
      <c r="R9" s="21">
        <v>0</v>
      </c>
      <c r="S9" s="21">
        <v>0</v>
      </c>
      <c r="T9" s="21">
        <v>7.0368164399999943E-4</v>
      </c>
    </row>
    <row r="10" spans="1:23" ht="12.75" customHeight="1" x14ac:dyDescent="0.2">
      <c r="A10" s="5" t="s">
        <v>11</v>
      </c>
      <c r="B10" s="5" t="s">
        <v>29</v>
      </c>
      <c r="C10" s="5" t="s">
        <v>30</v>
      </c>
      <c r="D10" s="5" t="s">
        <v>43</v>
      </c>
      <c r="E10" s="5" t="s">
        <v>44</v>
      </c>
      <c r="F10" s="5" t="s">
        <v>45</v>
      </c>
      <c r="G10" s="5" t="s">
        <v>55</v>
      </c>
      <c r="H10" s="24" t="s">
        <v>35</v>
      </c>
      <c r="I10" s="21">
        <v>0.13000680000000001</v>
      </c>
      <c r="J10" s="21">
        <v>0</v>
      </c>
      <c r="K10" s="21">
        <v>0</v>
      </c>
      <c r="L10" s="21">
        <v>0</v>
      </c>
      <c r="M10" s="21">
        <v>0</v>
      </c>
      <c r="N10" s="21">
        <v>0</v>
      </c>
      <c r="O10" s="21">
        <v>0</v>
      </c>
      <c r="P10" s="21">
        <v>0</v>
      </c>
      <c r="Q10" s="21">
        <v>0</v>
      </c>
      <c r="R10" s="21">
        <v>0</v>
      </c>
      <c r="S10" s="21">
        <v>0</v>
      </c>
      <c r="T10" s="21">
        <v>0</v>
      </c>
    </row>
    <row r="11" spans="1:23" ht="12.75" customHeight="1" x14ac:dyDescent="0.2">
      <c r="A11" s="5" t="s">
        <v>11</v>
      </c>
      <c r="B11" s="5" t="s">
        <v>29</v>
      </c>
      <c r="C11" s="5" t="s">
        <v>30</v>
      </c>
      <c r="D11" s="5" t="s">
        <v>43</v>
      </c>
      <c r="E11" s="5" t="s">
        <v>44</v>
      </c>
      <c r="F11" s="5" t="s">
        <v>45</v>
      </c>
      <c r="G11" s="5" t="s">
        <v>56</v>
      </c>
      <c r="H11" s="24" t="s">
        <v>35</v>
      </c>
      <c r="I11" s="21">
        <v>0</v>
      </c>
      <c r="J11" s="21">
        <v>6.5755089470000042E-2</v>
      </c>
      <c r="K11" s="21">
        <v>7.3302047948265087E-2</v>
      </c>
      <c r="L11" s="21">
        <v>0.11565022971000005</v>
      </c>
      <c r="M11" s="21">
        <v>8.7087491559999952E-2</v>
      </c>
      <c r="N11" s="21">
        <v>0.11378812996709996</v>
      </c>
      <c r="O11" s="21">
        <v>0.11498362956999993</v>
      </c>
      <c r="P11" s="21">
        <v>0.11575541111000003</v>
      </c>
      <c r="Q11" s="21">
        <v>0.11486334786999991</v>
      </c>
      <c r="R11" s="21">
        <v>0.16976042379605275</v>
      </c>
      <c r="S11" s="21">
        <v>0.14903882081249409</v>
      </c>
      <c r="T11" s="21">
        <v>0.3827272714089785</v>
      </c>
    </row>
    <row r="12" spans="1:23" ht="12.75" customHeight="1" x14ac:dyDescent="0.2">
      <c r="A12" s="5" t="s">
        <v>11</v>
      </c>
      <c r="B12" s="5" t="s">
        <v>29</v>
      </c>
      <c r="C12" s="5" t="s">
        <v>30</v>
      </c>
      <c r="D12" s="5" t="s">
        <v>43</v>
      </c>
      <c r="E12" s="5" t="s">
        <v>44</v>
      </c>
      <c r="F12" s="5" t="s">
        <v>45</v>
      </c>
      <c r="G12" s="5" t="s">
        <v>57</v>
      </c>
      <c r="H12" s="24" t="s">
        <v>35</v>
      </c>
      <c r="I12" s="21">
        <v>0</v>
      </c>
      <c r="J12" s="21">
        <v>3.9852503480000002E-2</v>
      </c>
      <c r="K12" s="21">
        <v>4.9221198229999971E-2</v>
      </c>
      <c r="L12" s="21">
        <v>5.1321649959999986E-2</v>
      </c>
      <c r="M12" s="21">
        <v>4.7939859669999987E-2</v>
      </c>
      <c r="N12" s="21">
        <v>5.6391570998699979E-2</v>
      </c>
      <c r="O12" s="21">
        <v>5.8425403850000016E-2</v>
      </c>
      <c r="P12" s="21">
        <v>6.1312164650000008E-2</v>
      </c>
      <c r="Q12" s="21">
        <v>6.2414538619999925E-2</v>
      </c>
      <c r="R12" s="21">
        <v>0.13078976106706555</v>
      </c>
      <c r="S12" s="21">
        <v>0.22365159951433161</v>
      </c>
      <c r="T12" s="21">
        <v>0.14875506541027991</v>
      </c>
    </row>
    <row r="13" spans="1:23" ht="12.75" customHeight="1" x14ac:dyDescent="0.2">
      <c r="A13" s="5" t="s">
        <v>11</v>
      </c>
      <c r="B13" s="5" t="s">
        <v>29</v>
      </c>
      <c r="C13" s="5" t="s">
        <v>30</v>
      </c>
      <c r="D13" s="5" t="s">
        <v>43</v>
      </c>
      <c r="E13" s="5" t="s">
        <v>44</v>
      </c>
      <c r="F13" s="5" t="s">
        <v>46</v>
      </c>
      <c r="G13" s="5" t="s">
        <v>58</v>
      </c>
      <c r="H13" s="24" t="s">
        <v>35</v>
      </c>
      <c r="I13" s="21">
        <v>1.6899474710000004E-2</v>
      </c>
      <c r="J13" s="21">
        <v>8.0644974600000158E-3</v>
      </c>
      <c r="K13" s="21">
        <v>7.8363267200000017E-3</v>
      </c>
      <c r="L13" s="21">
        <v>7.8612682500000027E-3</v>
      </c>
      <c r="M13" s="21">
        <v>2.586300289670004E-2</v>
      </c>
      <c r="N13" s="21">
        <v>3.7765313979000154E-2</v>
      </c>
      <c r="O13" s="21">
        <v>4.0970467208000155E-2</v>
      </c>
      <c r="P13" s="21">
        <v>5.4764414219999849E-2</v>
      </c>
      <c r="Q13" s="21">
        <v>4.6687003399999871E-2</v>
      </c>
      <c r="R13" s="21">
        <v>5.0347542470635109E-2</v>
      </c>
      <c r="S13" s="21">
        <v>1.2906340493453617E-3</v>
      </c>
      <c r="T13" s="21">
        <v>2.8786798643380893E-2</v>
      </c>
    </row>
    <row r="14" spans="1:23" ht="12.75" customHeight="1" x14ac:dyDescent="0.2">
      <c r="A14" s="5" t="s">
        <v>11</v>
      </c>
      <c r="B14" s="5" t="s">
        <v>29</v>
      </c>
      <c r="C14" s="5" t="s">
        <v>30</v>
      </c>
      <c r="D14" s="5" t="s">
        <v>43</v>
      </c>
      <c r="E14" s="5" t="s">
        <v>44</v>
      </c>
      <c r="F14" s="5" t="s">
        <v>46</v>
      </c>
      <c r="G14" s="5" t="s">
        <v>59</v>
      </c>
      <c r="H14" s="24" t="s">
        <v>35</v>
      </c>
      <c r="I14" s="21">
        <v>4.3895530700000041E-3</v>
      </c>
      <c r="J14" s="21">
        <v>0</v>
      </c>
      <c r="K14" s="21">
        <v>0</v>
      </c>
      <c r="L14" s="21">
        <v>0</v>
      </c>
      <c r="M14" s="21">
        <v>0</v>
      </c>
      <c r="N14" s="21">
        <v>1.1030763422300017E-2</v>
      </c>
      <c r="O14" s="21">
        <v>2.0468186406699979E-2</v>
      </c>
      <c r="P14" s="21">
        <v>1.2876598580000001E-2</v>
      </c>
      <c r="Q14" s="21">
        <v>1.1009264240000007E-2</v>
      </c>
      <c r="R14" s="21">
        <v>5.8070231410282868E-3</v>
      </c>
      <c r="S14" s="21">
        <v>6.1237360396964357E-3</v>
      </c>
      <c r="T14" s="21">
        <v>5.2344235221331095E-2</v>
      </c>
    </row>
    <row r="15" spans="1:23" ht="12.75" customHeight="1" x14ac:dyDescent="0.2">
      <c r="A15" s="5" t="s">
        <v>11</v>
      </c>
      <c r="B15" s="5" t="s">
        <v>29</v>
      </c>
      <c r="C15" s="5" t="s">
        <v>30</v>
      </c>
      <c r="D15" s="5" t="s">
        <v>43</v>
      </c>
      <c r="E15" s="5" t="s">
        <v>44</v>
      </c>
      <c r="F15" s="5" t="s">
        <v>46</v>
      </c>
      <c r="G15" s="5" t="s">
        <v>60</v>
      </c>
      <c r="H15" s="24" t="s">
        <v>35</v>
      </c>
      <c r="I15" s="21">
        <v>1.280230425599999</v>
      </c>
      <c r="J15" s="21">
        <v>1.0318140699999983</v>
      </c>
      <c r="K15" s="21">
        <v>0.60534505359999802</v>
      </c>
      <c r="L15" s="21">
        <v>0.6132748118000021</v>
      </c>
      <c r="M15" s="21">
        <v>1.1403934306239942</v>
      </c>
      <c r="N15" s="21">
        <v>1.4610793103619992</v>
      </c>
      <c r="O15" s="21">
        <v>1.495749175788001</v>
      </c>
      <c r="P15" s="21">
        <v>1.4984054736000056</v>
      </c>
      <c r="Q15" s="21">
        <v>1.4266662018000029</v>
      </c>
      <c r="R15" s="21">
        <v>0.39981654830886298</v>
      </c>
      <c r="S15" s="21">
        <v>1.0192088511402182</v>
      </c>
      <c r="T15" s="21">
        <v>1.1907054928132561</v>
      </c>
    </row>
    <row r="16" spans="1:23" ht="12.75" customHeight="1" x14ac:dyDescent="0.2">
      <c r="A16" s="5" t="s">
        <v>11</v>
      </c>
      <c r="B16" s="5" t="s">
        <v>29</v>
      </c>
      <c r="C16" s="5" t="s">
        <v>30</v>
      </c>
      <c r="D16" s="5" t="s">
        <v>43</v>
      </c>
      <c r="E16" s="5" t="s">
        <v>44</v>
      </c>
      <c r="F16" s="5" t="s">
        <v>46</v>
      </c>
      <c r="G16" s="5" t="s">
        <v>61</v>
      </c>
      <c r="H16" s="24" t="s">
        <v>35</v>
      </c>
      <c r="I16" s="21">
        <v>0</v>
      </c>
      <c r="J16" s="21">
        <v>0</v>
      </c>
      <c r="K16" s="21">
        <v>0</v>
      </c>
      <c r="L16" s="21">
        <v>0</v>
      </c>
      <c r="M16" s="21">
        <v>0</v>
      </c>
      <c r="N16" s="21">
        <v>0</v>
      </c>
      <c r="O16" s="21">
        <v>0</v>
      </c>
      <c r="P16" s="21">
        <v>0</v>
      </c>
      <c r="Q16" s="21">
        <v>0</v>
      </c>
      <c r="R16" s="21">
        <v>9.7301440447114407E-3</v>
      </c>
      <c r="S16" s="21">
        <v>3.8832245927986564E-2</v>
      </c>
      <c r="T16" s="21">
        <v>2.9407260419793786E-3</v>
      </c>
    </row>
    <row r="17" spans="1:20" ht="12.75" customHeight="1" x14ac:dyDescent="0.2">
      <c r="A17" s="5" t="s">
        <v>11</v>
      </c>
      <c r="B17" s="5" t="s">
        <v>29</v>
      </c>
      <c r="C17" s="5" t="s">
        <v>30</v>
      </c>
      <c r="D17" s="5" t="s">
        <v>43</v>
      </c>
      <c r="E17" s="5" t="s">
        <v>44</v>
      </c>
      <c r="F17" s="5" t="s">
        <v>46</v>
      </c>
      <c r="G17" s="5" t="s">
        <v>62</v>
      </c>
      <c r="H17" s="24" t="s">
        <v>35</v>
      </c>
      <c r="I17" s="21">
        <v>8.6758513300000117E-3</v>
      </c>
      <c r="J17" s="21">
        <v>0</v>
      </c>
      <c r="K17" s="21">
        <v>0</v>
      </c>
      <c r="L17" s="21">
        <v>0</v>
      </c>
      <c r="M17" s="21">
        <v>0</v>
      </c>
      <c r="N17" s="21">
        <v>3.1049033786999928E-3</v>
      </c>
      <c r="O17" s="21">
        <v>4.9786792984000041E-3</v>
      </c>
      <c r="P17" s="21">
        <v>0</v>
      </c>
      <c r="Q17" s="21">
        <v>0</v>
      </c>
      <c r="R17" s="21">
        <v>0</v>
      </c>
      <c r="S17" s="21">
        <v>1.7257541420666485E-3</v>
      </c>
      <c r="T17" s="21">
        <v>0</v>
      </c>
    </row>
    <row r="18" spans="1:20" ht="12.75" customHeight="1" x14ac:dyDescent="0.2">
      <c r="A18" s="5" t="s">
        <v>11</v>
      </c>
      <c r="B18" s="5" t="s">
        <v>29</v>
      </c>
      <c r="C18" s="5" t="s">
        <v>30</v>
      </c>
      <c r="D18" s="5" t="s">
        <v>43</v>
      </c>
      <c r="E18" s="5" t="s">
        <v>44</v>
      </c>
      <c r="F18" s="5" t="s">
        <v>46</v>
      </c>
      <c r="G18" s="5" t="s">
        <v>63</v>
      </c>
      <c r="H18" s="24" t="s">
        <v>35</v>
      </c>
      <c r="I18" s="21">
        <v>0</v>
      </c>
      <c r="J18" s="21">
        <v>0</v>
      </c>
      <c r="K18" s="21">
        <v>0</v>
      </c>
      <c r="L18" s="21">
        <v>0</v>
      </c>
      <c r="M18" s="21">
        <v>0</v>
      </c>
      <c r="N18" s="21">
        <v>2.4389771683619197E-2</v>
      </c>
      <c r="O18" s="21">
        <v>1.892596930088181E-2</v>
      </c>
      <c r="P18" s="21">
        <v>1.6089484439839999E-2</v>
      </c>
      <c r="Q18" s="21">
        <v>5.3730238454260018E-2</v>
      </c>
      <c r="R18" s="21">
        <v>0</v>
      </c>
      <c r="S18" s="21">
        <v>0</v>
      </c>
      <c r="T18" s="21">
        <v>6.2755971637191404E-2</v>
      </c>
    </row>
    <row r="19" spans="1:20" ht="12.75" customHeight="1" x14ac:dyDescent="0.2">
      <c r="A19" s="5" t="s">
        <v>11</v>
      </c>
      <c r="B19" s="5" t="s">
        <v>29</v>
      </c>
      <c r="C19" s="5" t="s">
        <v>30</v>
      </c>
      <c r="D19" s="5" t="s">
        <v>43</v>
      </c>
      <c r="E19" s="5" t="s">
        <v>44</v>
      </c>
      <c r="F19" s="5" t="s">
        <v>46</v>
      </c>
      <c r="G19" s="5" t="s">
        <v>64</v>
      </c>
      <c r="H19" s="24" t="s">
        <v>35</v>
      </c>
      <c r="I19" s="21">
        <v>1.7552666839999972E-3</v>
      </c>
      <c r="J19" s="21">
        <v>5.7771839999999872E-6</v>
      </c>
      <c r="K19" s="21">
        <v>1.6066933300000004E-3</v>
      </c>
      <c r="L19" s="21">
        <v>3.0327293019999976E-3</v>
      </c>
      <c r="M19" s="21">
        <v>3.5681886326799995E-3</v>
      </c>
      <c r="N19" s="21">
        <v>3.3838424739199998E-3</v>
      </c>
      <c r="O19" s="21">
        <v>2.8844315678199992E-3</v>
      </c>
      <c r="P19" s="21">
        <v>2.5318508879999969E-3</v>
      </c>
      <c r="Q19" s="21">
        <v>1.4290965039999992E-3</v>
      </c>
      <c r="R19" s="21">
        <v>9.0314698299422454E-3</v>
      </c>
      <c r="S19" s="21">
        <v>0</v>
      </c>
      <c r="T19" s="21">
        <v>1.5699077823068267E-3</v>
      </c>
    </row>
    <row r="20" spans="1:20" ht="12.75" customHeight="1" x14ac:dyDescent="0.2">
      <c r="A20" s="5" t="s">
        <v>11</v>
      </c>
      <c r="B20" s="5" t="s">
        <v>29</v>
      </c>
      <c r="C20" s="5" t="s">
        <v>30</v>
      </c>
      <c r="D20" s="5" t="s">
        <v>43</v>
      </c>
      <c r="E20" s="5" t="s">
        <v>44</v>
      </c>
      <c r="F20" s="5" t="s">
        <v>46</v>
      </c>
      <c r="G20" s="5" t="s">
        <v>65</v>
      </c>
      <c r="H20" s="24" t="s">
        <v>35</v>
      </c>
      <c r="I20" s="21">
        <v>0.11948148824000006</v>
      </c>
      <c r="J20" s="21">
        <v>5.0645208589999907E-2</v>
      </c>
      <c r="K20" s="21">
        <v>8.1111105239999995E-2</v>
      </c>
      <c r="L20" s="21">
        <v>0.15407986836999993</v>
      </c>
      <c r="M20" s="21">
        <v>0.15398656101280012</v>
      </c>
      <c r="N20" s="21">
        <v>0.16760361946569996</v>
      </c>
      <c r="O20" s="21">
        <v>0.15660162003209982</v>
      </c>
      <c r="P20" s="21">
        <v>0.14026918606000022</v>
      </c>
      <c r="Q20" s="21">
        <v>0.1382734991700002</v>
      </c>
      <c r="R20" s="21">
        <v>4.1995860089942452E-2</v>
      </c>
      <c r="S20" s="21">
        <v>3.0687704906546399E-3</v>
      </c>
      <c r="T20" s="21">
        <v>7.7263268863563259E-2</v>
      </c>
    </row>
    <row r="21" spans="1:20" ht="12.75" customHeight="1" x14ac:dyDescent="0.2">
      <c r="A21" s="5" t="s">
        <v>11</v>
      </c>
      <c r="B21" s="5" t="s">
        <v>29</v>
      </c>
      <c r="C21" s="5" t="s">
        <v>30</v>
      </c>
      <c r="D21" s="5" t="s">
        <v>43</v>
      </c>
      <c r="E21" s="5" t="s">
        <v>44</v>
      </c>
      <c r="F21" s="5" t="s">
        <v>46</v>
      </c>
      <c r="G21" s="5" t="s">
        <v>66</v>
      </c>
      <c r="H21" s="24" t="s">
        <v>35</v>
      </c>
      <c r="I21" s="21">
        <v>1.4279104030000019E-2</v>
      </c>
      <c r="J21" s="21">
        <v>0</v>
      </c>
      <c r="K21" s="21">
        <v>0</v>
      </c>
      <c r="L21" s="21">
        <v>0</v>
      </c>
      <c r="M21" s="21">
        <v>0</v>
      </c>
      <c r="N21" s="21">
        <v>1.8211153938299994E-2</v>
      </c>
      <c r="O21" s="21">
        <v>1.8453647573200012E-2</v>
      </c>
      <c r="P21" s="21">
        <v>1.5170282080000014E-2</v>
      </c>
      <c r="Q21" s="21">
        <v>1.4927375530000002E-2</v>
      </c>
      <c r="R21" s="21">
        <v>1.0717311848081716E-2</v>
      </c>
      <c r="S21" s="21">
        <v>7.2951380572235641E-3</v>
      </c>
      <c r="T21" s="21">
        <v>4.4485165431748866E-2</v>
      </c>
    </row>
    <row r="22" spans="1:20" ht="12.75" customHeight="1" x14ac:dyDescent="0.2">
      <c r="A22" s="5" t="s">
        <v>11</v>
      </c>
      <c r="B22" s="5" t="s">
        <v>29</v>
      </c>
      <c r="C22" s="5" t="s">
        <v>30</v>
      </c>
      <c r="D22" s="5" t="s">
        <v>43</v>
      </c>
      <c r="E22" s="5" t="s">
        <v>44</v>
      </c>
      <c r="F22" s="5" t="s">
        <v>46</v>
      </c>
      <c r="G22" s="5" t="s">
        <v>67</v>
      </c>
      <c r="H22" s="24" t="s">
        <v>35</v>
      </c>
      <c r="I22" s="21">
        <v>1.6405545897999998</v>
      </c>
      <c r="J22" s="21">
        <v>2.2714557348</v>
      </c>
      <c r="K22" s="21">
        <v>1.5789578181999913</v>
      </c>
      <c r="L22" s="21">
        <v>1.5197197414000021</v>
      </c>
      <c r="M22" s="21">
        <v>1.0935701102479989</v>
      </c>
      <c r="N22" s="21">
        <v>0.99842303719199954</v>
      </c>
      <c r="O22" s="21">
        <v>0.9526004042939985</v>
      </c>
      <c r="P22" s="21">
        <v>0.96292528639999742</v>
      </c>
      <c r="Q22" s="21">
        <v>0.82247479439999949</v>
      </c>
      <c r="R22" s="21">
        <v>1.6950226320751365</v>
      </c>
      <c r="S22" s="21">
        <v>0.72828276092527</v>
      </c>
      <c r="T22" s="21">
        <v>0.93123622776328019</v>
      </c>
    </row>
    <row r="23" spans="1:20" ht="12.75" customHeight="1" x14ac:dyDescent="0.2">
      <c r="A23" s="5" t="s">
        <v>11</v>
      </c>
      <c r="B23" s="5" t="s">
        <v>29</v>
      </c>
      <c r="C23" s="5" t="s">
        <v>30</v>
      </c>
      <c r="D23" s="5" t="s">
        <v>43</v>
      </c>
      <c r="E23" s="5" t="s">
        <v>44</v>
      </c>
      <c r="F23" s="5" t="s">
        <v>46</v>
      </c>
      <c r="G23" s="5" t="s">
        <v>68</v>
      </c>
      <c r="H23" s="24" t="s">
        <v>35</v>
      </c>
      <c r="I23" s="21">
        <v>0</v>
      </c>
      <c r="J23" s="21">
        <v>4.0049119800000003E-3</v>
      </c>
      <c r="K23" s="21">
        <v>2.8156852500000012E-3</v>
      </c>
      <c r="L23" s="21">
        <v>0</v>
      </c>
      <c r="M23" s="21">
        <v>0</v>
      </c>
      <c r="N23" s="21">
        <v>0</v>
      </c>
      <c r="O23" s="21">
        <v>0</v>
      </c>
      <c r="P23" s="21">
        <v>0</v>
      </c>
      <c r="Q23" s="21">
        <v>0</v>
      </c>
      <c r="R23" s="21">
        <v>6.0903828234006835E-2</v>
      </c>
      <c r="S23" s="21">
        <v>0.13535379951425053</v>
      </c>
      <c r="T23" s="21">
        <v>1.7880247236231139E-3</v>
      </c>
    </row>
    <row r="24" spans="1:20" ht="12.75" customHeight="1" x14ac:dyDescent="0.2">
      <c r="A24" s="5" t="s">
        <v>11</v>
      </c>
      <c r="B24" s="5" t="s">
        <v>29</v>
      </c>
      <c r="C24" s="5" t="s">
        <v>30</v>
      </c>
      <c r="D24" s="5" t="s">
        <v>43</v>
      </c>
      <c r="E24" s="5" t="s">
        <v>44</v>
      </c>
      <c r="F24" s="5" t="s">
        <v>46</v>
      </c>
      <c r="G24" s="5" t="s">
        <v>69</v>
      </c>
      <c r="H24" s="24" t="s">
        <v>35</v>
      </c>
      <c r="I24" s="21">
        <v>4.5732976860000052E-2</v>
      </c>
      <c r="J24" s="21">
        <v>5.309947596999999E-2</v>
      </c>
      <c r="K24" s="21">
        <v>5.5407166299999977E-2</v>
      </c>
      <c r="L24" s="21">
        <v>2.6229169029999989E-2</v>
      </c>
      <c r="M24" s="21">
        <v>2.8011977097600036E-2</v>
      </c>
      <c r="N24" s="21">
        <v>3.0114185148699932E-2</v>
      </c>
      <c r="O24" s="21">
        <v>3.1036874400600017E-2</v>
      </c>
      <c r="P24" s="21">
        <v>2.8561384329999991E-2</v>
      </c>
      <c r="Q24" s="21">
        <v>3.1638721330000001E-2</v>
      </c>
      <c r="R24" s="21">
        <v>6.7383786999999926E-3</v>
      </c>
      <c r="S24" s="21">
        <v>7.6567303079936311E-2</v>
      </c>
      <c r="T24" s="21">
        <v>6.7281287069618162E-3</v>
      </c>
    </row>
    <row r="25" spans="1:20" ht="12.75" customHeight="1" x14ac:dyDescent="0.2">
      <c r="A25" s="5" t="s">
        <v>11</v>
      </c>
      <c r="B25" s="5" t="s">
        <v>29</v>
      </c>
      <c r="C25" s="5" t="s">
        <v>30</v>
      </c>
      <c r="D25" s="5" t="s">
        <v>43</v>
      </c>
      <c r="E25" s="5" t="s">
        <v>44</v>
      </c>
      <c r="F25" s="5" t="s">
        <v>46</v>
      </c>
      <c r="G25" s="5" t="s">
        <v>70</v>
      </c>
      <c r="H25" s="24" t="s">
        <v>35</v>
      </c>
      <c r="I25" s="21">
        <v>0</v>
      </c>
      <c r="J25" s="21">
        <v>0</v>
      </c>
      <c r="K25" s="21">
        <v>0</v>
      </c>
      <c r="L25" s="21">
        <v>0.25048882800949995</v>
      </c>
      <c r="M25" s="21">
        <v>0.22841974977454318</v>
      </c>
      <c r="N25" s="21">
        <v>0.2051866421786637</v>
      </c>
      <c r="O25" s="21">
        <v>0.23633302436444284</v>
      </c>
      <c r="P25" s="21">
        <v>0.23225894478113981</v>
      </c>
      <c r="Q25" s="21">
        <v>0.23360540135547989</v>
      </c>
      <c r="R25" s="21">
        <v>0</v>
      </c>
      <c r="S25" s="21">
        <v>0</v>
      </c>
      <c r="T25" s="21">
        <v>0.23710002836475738</v>
      </c>
    </row>
    <row r="26" spans="1:20" ht="12.75" customHeight="1" x14ac:dyDescent="0.2">
      <c r="A26" s="5" t="s">
        <v>11</v>
      </c>
      <c r="B26" s="5" t="s">
        <v>29</v>
      </c>
      <c r="C26" s="5" t="s">
        <v>30</v>
      </c>
      <c r="D26" s="5" t="s">
        <v>43</v>
      </c>
      <c r="E26" s="5" t="s">
        <v>44</v>
      </c>
      <c r="F26" s="5" t="s">
        <v>46</v>
      </c>
      <c r="G26" s="5" t="s">
        <v>71</v>
      </c>
      <c r="H26" s="24" t="s">
        <v>35</v>
      </c>
      <c r="I26" s="21">
        <v>5.4763577759999963E-3</v>
      </c>
      <c r="J26" s="21">
        <v>1.5044749999999985E-4</v>
      </c>
      <c r="K26" s="21">
        <v>4.5112757499999974E-3</v>
      </c>
      <c r="L26" s="21">
        <v>6.2607996379999697E-3</v>
      </c>
      <c r="M26" s="21">
        <v>5.6201995131400116E-3</v>
      </c>
      <c r="N26" s="21">
        <v>5.9758520730000325E-3</v>
      </c>
      <c r="O26" s="21">
        <v>4.1363361645200061E-3</v>
      </c>
      <c r="P26" s="21">
        <v>3.6471568920000046E-3</v>
      </c>
      <c r="Q26" s="21">
        <v>2.9880936779999997E-3</v>
      </c>
      <c r="R26" s="21">
        <v>1.6153017014760657E-4</v>
      </c>
      <c r="S26" s="21">
        <v>0</v>
      </c>
      <c r="T26" s="21">
        <v>7.499767529003642E-4</v>
      </c>
    </row>
    <row r="27" spans="1:20" ht="12.75" customHeight="1" x14ac:dyDescent="0.2">
      <c r="A27" s="5" t="s">
        <v>11</v>
      </c>
      <c r="B27" s="5" t="s">
        <v>29</v>
      </c>
      <c r="C27" s="5" t="s">
        <v>30</v>
      </c>
      <c r="D27" s="5" t="s">
        <v>43</v>
      </c>
      <c r="E27" s="5" t="s">
        <v>0</v>
      </c>
      <c r="F27" s="5" t="s">
        <v>599</v>
      </c>
      <c r="G27" s="5" t="s">
        <v>72</v>
      </c>
      <c r="H27" s="24" t="s">
        <v>35</v>
      </c>
      <c r="I27" s="21">
        <v>2.2283339604234627E-4</v>
      </c>
      <c r="J27" s="21">
        <v>2.2789384074361249E-4</v>
      </c>
      <c r="K27" s="21">
        <v>2.2942491008470594E-4</v>
      </c>
      <c r="L27" s="21">
        <v>2.3413538309156602E-4</v>
      </c>
      <c r="M27" s="21">
        <v>2.275963979465793E-4</v>
      </c>
      <c r="N27" s="21">
        <v>2.3516072561755941E-4</v>
      </c>
      <c r="O27" s="21">
        <v>2.4060104006738025E-4</v>
      </c>
      <c r="P27" s="21">
        <v>2.3838779655086014E-4</v>
      </c>
      <c r="Q27" s="21">
        <v>2.3522626956626018E-4</v>
      </c>
      <c r="R27" s="21">
        <v>2.1842000000000012E-4</v>
      </c>
      <c r="S27" s="21">
        <v>1.0219999999999993E-3</v>
      </c>
      <c r="T27" s="21">
        <v>9.1930000000000169E-4</v>
      </c>
    </row>
    <row r="28" spans="1:20" ht="12.75" customHeight="1" x14ac:dyDescent="0.2">
      <c r="A28" s="5" t="s">
        <v>11</v>
      </c>
      <c r="B28" s="5" t="s">
        <v>29</v>
      </c>
      <c r="C28" s="5" t="s">
        <v>30</v>
      </c>
      <c r="D28" s="5" t="s">
        <v>1</v>
      </c>
      <c r="E28" s="5" t="s">
        <v>2</v>
      </c>
      <c r="F28" s="5" t="s">
        <v>599</v>
      </c>
      <c r="G28" s="5" t="s">
        <v>73</v>
      </c>
      <c r="H28" s="24" t="s">
        <v>35</v>
      </c>
      <c r="I28" s="21">
        <v>4.1180234814814753E-2</v>
      </c>
      <c r="J28" s="21">
        <v>4.0212747370370339E-2</v>
      </c>
      <c r="K28" s="21">
        <v>3.9245259925925917E-2</v>
      </c>
      <c r="L28" s="21">
        <v>3.8277772481481509E-2</v>
      </c>
      <c r="M28" s="21">
        <v>3.7310285037037094E-2</v>
      </c>
      <c r="N28" s="21">
        <v>3.6342797592592527E-2</v>
      </c>
      <c r="O28" s="21">
        <v>1.3426194104938277E-2</v>
      </c>
      <c r="P28" s="21">
        <v>2.0023435521869196E-2</v>
      </c>
      <c r="Q28" s="21">
        <v>2.7098732297000043E-2</v>
      </c>
      <c r="R28" s="21">
        <v>4.0310727047999984E-2</v>
      </c>
      <c r="S28" s="21">
        <v>6.1895564624000018E-2</v>
      </c>
      <c r="T28" s="21">
        <v>5.4085065116869481E-2</v>
      </c>
    </row>
    <row r="29" spans="1:20" ht="12.75" customHeight="1" x14ac:dyDescent="0.2">
      <c r="A29" s="5" t="s">
        <v>11</v>
      </c>
      <c r="B29" s="5" t="s">
        <v>29</v>
      </c>
      <c r="C29" s="5" t="s">
        <v>30</v>
      </c>
      <c r="D29" s="5" t="s">
        <v>1</v>
      </c>
      <c r="E29" s="5" t="s">
        <v>2</v>
      </c>
      <c r="F29" s="5" t="s">
        <v>599</v>
      </c>
      <c r="G29" s="5" t="s">
        <v>559</v>
      </c>
      <c r="H29" s="24" t="s">
        <v>35</v>
      </c>
      <c r="I29" s="21">
        <v>0</v>
      </c>
      <c r="J29" s="21">
        <v>0</v>
      </c>
      <c r="K29" s="21">
        <v>0</v>
      </c>
      <c r="L29" s="21">
        <v>0</v>
      </c>
      <c r="M29" s="21">
        <v>0</v>
      </c>
      <c r="N29" s="21">
        <v>0</v>
      </c>
      <c r="O29" s="21">
        <v>0</v>
      </c>
      <c r="P29" s="21">
        <v>0</v>
      </c>
      <c r="Q29" s="21">
        <v>0</v>
      </c>
      <c r="R29" s="21">
        <v>0</v>
      </c>
      <c r="S29" s="21">
        <v>0</v>
      </c>
      <c r="T29" s="21">
        <v>4.8510247326935573E-4</v>
      </c>
    </row>
    <row r="30" spans="1:20" ht="12.75" customHeight="1" x14ac:dyDescent="0.2">
      <c r="A30" s="5" t="s">
        <v>11</v>
      </c>
      <c r="B30" s="5" t="s">
        <v>29</v>
      </c>
      <c r="C30" s="5" t="s">
        <v>30</v>
      </c>
      <c r="D30" s="5" t="s">
        <v>1</v>
      </c>
      <c r="E30" s="5" t="s">
        <v>2</v>
      </c>
      <c r="F30" s="5" t="s">
        <v>599</v>
      </c>
      <c r="G30" s="5" t="s">
        <v>74</v>
      </c>
      <c r="H30" s="24" t="s">
        <v>35</v>
      </c>
      <c r="I30" s="21">
        <v>1.8954743685626108E-2</v>
      </c>
      <c r="J30" s="21">
        <v>2.2441357258148158E-2</v>
      </c>
      <c r="K30" s="21">
        <v>2.5927970830670215E-2</v>
      </c>
      <c r="L30" s="21">
        <v>2.9414584403192223E-2</v>
      </c>
      <c r="M30" s="21">
        <v>3.290119797571428E-2</v>
      </c>
      <c r="N30" s="21">
        <v>3.6387811548236337E-2</v>
      </c>
      <c r="O30" s="21">
        <v>3.3469229171494717E-2</v>
      </c>
      <c r="P30" s="21">
        <v>3.4971712323467338E-2</v>
      </c>
      <c r="Q30" s="21">
        <v>2.9806492999757715E-2</v>
      </c>
      <c r="R30" s="21">
        <v>2.5226999999636197E-2</v>
      </c>
      <c r="S30" s="21">
        <v>3.6141279685683474E-2</v>
      </c>
      <c r="T30" s="21">
        <v>3.1914332409985424E-2</v>
      </c>
    </row>
    <row r="31" spans="1:20" ht="12.75" customHeight="1" x14ac:dyDescent="0.2">
      <c r="A31" s="5" t="s">
        <v>11</v>
      </c>
      <c r="B31" s="5" t="s">
        <v>29</v>
      </c>
      <c r="C31" s="5" t="s">
        <v>30</v>
      </c>
      <c r="D31" s="5" t="s">
        <v>1</v>
      </c>
      <c r="E31" s="5" t="s">
        <v>3</v>
      </c>
      <c r="F31" s="5" t="s">
        <v>599</v>
      </c>
      <c r="G31" s="5" t="s">
        <v>75</v>
      </c>
      <c r="H31" s="24" t="s">
        <v>35</v>
      </c>
      <c r="I31" s="21">
        <v>3.7183257999999983</v>
      </c>
      <c r="J31" s="21">
        <v>4.1922971999999978</v>
      </c>
      <c r="K31" s="21">
        <v>2.5735906000000055</v>
      </c>
      <c r="L31" s="21">
        <v>2.5025840000000033</v>
      </c>
      <c r="M31" s="21">
        <v>2.5268781999999965</v>
      </c>
      <c r="N31" s="21">
        <v>2.7831398000000029</v>
      </c>
      <c r="O31" s="21">
        <v>2.5616779999999952</v>
      </c>
      <c r="P31" s="21">
        <v>2.5931947999999951</v>
      </c>
      <c r="Q31" s="21">
        <v>2.3159219999999943</v>
      </c>
      <c r="R31" s="21">
        <v>2.1841330000000041</v>
      </c>
      <c r="S31" s="21">
        <v>2.2117101999999944</v>
      </c>
      <c r="T31" s="21">
        <v>2.2117101999999944</v>
      </c>
    </row>
    <row r="32" spans="1:20" ht="12.75" customHeight="1" x14ac:dyDescent="0.2">
      <c r="A32" s="5" t="s">
        <v>11</v>
      </c>
      <c r="B32" s="5" t="s">
        <v>29</v>
      </c>
      <c r="C32" s="5" t="s">
        <v>30</v>
      </c>
      <c r="D32" s="5" t="s">
        <v>5</v>
      </c>
      <c r="E32" s="5" t="s">
        <v>6</v>
      </c>
      <c r="F32" s="5" t="s">
        <v>599</v>
      </c>
      <c r="G32" s="5" t="s">
        <v>76</v>
      </c>
      <c r="H32" s="24" t="s">
        <v>35</v>
      </c>
      <c r="I32" s="21">
        <v>0.58024680000000051</v>
      </c>
      <c r="J32" s="21">
        <v>0.58671900000000021</v>
      </c>
      <c r="K32" s="21">
        <v>0.60088280000000016</v>
      </c>
      <c r="L32" s="21">
        <v>0.62564599999999948</v>
      </c>
      <c r="M32" s="21">
        <v>0.61166980000000026</v>
      </c>
      <c r="N32" s="21">
        <v>0.3896451999999993</v>
      </c>
      <c r="O32" s="21">
        <v>0.3615052000000003</v>
      </c>
      <c r="P32" s="21">
        <v>0.38382960000000055</v>
      </c>
      <c r="Q32" s="21">
        <v>0.40512219999999982</v>
      </c>
      <c r="R32" s="21">
        <v>0.4026833999999993</v>
      </c>
      <c r="S32" s="21">
        <v>0.39761820000000048</v>
      </c>
      <c r="T32" s="21">
        <v>0.39761820000000048</v>
      </c>
    </row>
    <row r="33" spans="1:20" ht="12.75" customHeight="1" x14ac:dyDescent="0.2">
      <c r="A33" s="5" t="s">
        <v>11</v>
      </c>
      <c r="B33" s="5" t="s">
        <v>29</v>
      </c>
      <c r="C33" s="5" t="s">
        <v>30</v>
      </c>
      <c r="D33" s="5" t="s">
        <v>5</v>
      </c>
      <c r="E33" s="5" t="s">
        <v>10</v>
      </c>
      <c r="F33" s="5" t="s">
        <v>599</v>
      </c>
      <c r="G33" s="5" t="s">
        <v>77</v>
      </c>
      <c r="H33" s="24" t="s">
        <v>35</v>
      </c>
      <c r="I33" s="21">
        <v>3.470318600000001</v>
      </c>
      <c r="J33" s="21">
        <v>3.3345900000000013</v>
      </c>
      <c r="K33" s="21">
        <v>3.3847730000000023</v>
      </c>
      <c r="L33" s="21">
        <v>3.5629929999999947</v>
      </c>
      <c r="M33" s="21">
        <v>3.6520092000000006</v>
      </c>
      <c r="N33" s="21">
        <v>2.4274501999999982</v>
      </c>
      <c r="O33" s="21">
        <v>2.1528975999999957</v>
      </c>
      <c r="P33" s="21">
        <v>2.3228631999999947</v>
      </c>
      <c r="Q33" s="21">
        <v>2.5494840000000067</v>
      </c>
      <c r="R33" s="21">
        <v>2.4361735999999938</v>
      </c>
      <c r="S33" s="21">
        <v>2.379518399999994</v>
      </c>
      <c r="T33" s="21">
        <v>3.1226957999999949</v>
      </c>
    </row>
    <row r="34" spans="1:20" ht="12.75" customHeight="1" x14ac:dyDescent="0.2">
      <c r="A34" s="5" t="s">
        <v>11</v>
      </c>
      <c r="B34" s="5" t="s">
        <v>13</v>
      </c>
      <c r="C34" s="5" t="s">
        <v>14</v>
      </c>
      <c r="D34" s="5" t="s">
        <v>15</v>
      </c>
      <c r="E34" s="5" t="s">
        <v>16</v>
      </c>
      <c r="F34" s="5" t="s">
        <v>599</v>
      </c>
      <c r="G34" s="5" t="s">
        <v>78</v>
      </c>
      <c r="H34" s="24" t="s">
        <v>35</v>
      </c>
      <c r="I34" s="21">
        <v>0.60054959411602438</v>
      </c>
      <c r="J34" s="21">
        <v>0.62410055859116265</v>
      </c>
      <c r="K34" s="21">
        <v>0.64176378194751627</v>
      </c>
      <c r="L34" s="21">
        <v>0.6476515230663008</v>
      </c>
      <c r="M34" s="21">
        <v>0.67120248754143907</v>
      </c>
      <c r="N34" s="21">
        <v>0.69475345201657712</v>
      </c>
      <c r="O34" s="21">
        <v>0.7183044164917155</v>
      </c>
      <c r="P34" s="21">
        <v>0.75363086320442274</v>
      </c>
      <c r="Q34" s="21">
        <v>0.80073279215469906</v>
      </c>
      <c r="R34" s="21">
        <v>0.8478347211049756</v>
      </c>
      <c r="S34" s="21">
        <v>0.87138568558011376</v>
      </c>
      <c r="T34" s="21">
        <v>0.89493665005525191</v>
      </c>
    </row>
    <row r="35" spans="1:20" ht="12.75" customHeight="1" x14ac:dyDescent="0.2">
      <c r="A35" s="5" t="s">
        <v>11</v>
      </c>
      <c r="B35" s="5" t="s">
        <v>13</v>
      </c>
      <c r="C35" s="5" t="s">
        <v>14</v>
      </c>
      <c r="D35" s="5" t="s">
        <v>15</v>
      </c>
      <c r="E35" s="5" t="s">
        <v>16</v>
      </c>
      <c r="F35" s="5" t="s">
        <v>599</v>
      </c>
      <c r="G35" s="5" t="s">
        <v>79</v>
      </c>
      <c r="H35" s="24" t="s">
        <v>35</v>
      </c>
      <c r="I35" s="21">
        <v>7.918191387505687E-3</v>
      </c>
      <c r="J35" s="21">
        <v>9.1684321329013208E-3</v>
      </c>
      <c r="K35" s="21">
        <v>6.251203726978175E-3</v>
      </c>
      <c r="L35" s="21">
        <v>4.8342642155297889E-3</v>
      </c>
      <c r="M35" s="21">
        <v>6.251203726978175E-3</v>
      </c>
      <c r="N35" s="21">
        <v>5.0009629815825395E-3</v>
      </c>
      <c r="O35" s="21">
        <v>5.4177098967144186E-3</v>
      </c>
      <c r="P35" s="21">
        <v>3.3339753210550266E-3</v>
      </c>
      <c r="Q35" s="21">
        <v>5.0009629815825395E-3</v>
      </c>
      <c r="R35" s="21">
        <v>4.5842160664506604E-3</v>
      </c>
      <c r="S35" s="21">
        <v>6.251203726978175E-3</v>
      </c>
      <c r="T35" s="21">
        <v>6.251203726978175E-3</v>
      </c>
    </row>
    <row r="36" spans="1:20" ht="12.75" customHeight="1" x14ac:dyDescent="0.2">
      <c r="A36" s="5" t="s">
        <v>11</v>
      </c>
      <c r="B36" s="5" t="s">
        <v>13</v>
      </c>
      <c r="C36" s="5" t="s">
        <v>14</v>
      </c>
      <c r="D36" s="5" t="s">
        <v>15</v>
      </c>
      <c r="E36" s="5" t="s">
        <v>16</v>
      </c>
      <c r="F36" s="5" t="s">
        <v>599</v>
      </c>
      <c r="G36" s="5" t="s">
        <v>80</v>
      </c>
      <c r="H36" s="24" t="s">
        <v>35</v>
      </c>
      <c r="I36" s="21">
        <v>2.9622425465596656E-2</v>
      </c>
      <c r="J36" s="21">
        <v>2.3119941826807149E-2</v>
      </c>
      <c r="K36" s="21">
        <v>2.1674945462631701E-2</v>
      </c>
      <c r="L36" s="21">
        <v>2.0229949098456254E-2</v>
      </c>
      <c r="M36" s="21">
        <v>2.1674945462631701E-2</v>
      </c>
      <c r="N36" s="21">
        <v>1.8784952734280807E-2</v>
      </c>
      <c r="O36" s="21">
        <v>1.5894960005929916E-2</v>
      </c>
      <c r="P36" s="21">
        <v>2.745493091933349E-2</v>
      </c>
      <c r="Q36" s="21">
        <v>2.4564938190982592E-2</v>
      </c>
      <c r="R36" s="21">
        <v>2.3119941826807149E-2</v>
      </c>
      <c r="S36" s="21">
        <v>2.6009934555158043E-2</v>
      </c>
      <c r="T36" s="21">
        <v>2.1674945462631701E-2</v>
      </c>
    </row>
    <row r="37" spans="1:20" ht="12.75" customHeight="1" x14ac:dyDescent="0.2">
      <c r="A37" s="5" t="s">
        <v>11</v>
      </c>
      <c r="B37" s="5" t="s">
        <v>13</v>
      </c>
      <c r="C37" s="5" t="s">
        <v>14</v>
      </c>
      <c r="D37" s="5" t="s">
        <v>15</v>
      </c>
      <c r="E37" s="5" t="s">
        <v>16</v>
      </c>
      <c r="F37" s="5" t="s">
        <v>599</v>
      </c>
      <c r="G37" s="5" t="s">
        <v>81</v>
      </c>
      <c r="H37" s="24" t="s">
        <v>35</v>
      </c>
      <c r="I37" s="21">
        <v>0.46970813096836012</v>
      </c>
      <c r="J37" s="21">
        <v>0.22428277543197245</v>
      </c>
      <c r="K37" s="21">
        <v>0.21790190666172099</v>
      </c>
      <c r="L37" s="21">
        <v>0.22533038075246145</v>
      </c>
      <c r="M37" s="21">
        <v>0.20602904636284519</v>
      </c>
      <c r="N37" s="21">
        <v>0.26717110234047847</v>
      </c>
      <c r="O37" s="21">
        <v>0.16602957048962716</v>
      </c>
      <c r="P37" s="21">
        <v>0.27072661130698672</v>
      </c>
      <c r="Q37" s="21">
        <v>0.18053731689761179</v>
      </c>
      <c r="R37" s="21">
        <v>0.19415618606396937</v>
      </c>
      <c r="S37" s="21">
        <v>0.17555325522134574</v>
      </c>
      <c r="T37" s="21">
        <v>0.18412457147989245</v>
      </c>
    </row>
    <row r="38" spans="1:20" ht="12.75" customHeight="1" x14ac:dyDescent="0.2">
      <c r="A38" s="5" t="s">
        <v>11</v>
      </c>
      <c r="B38" s="5" t="s">
        <v>13</v>
      </c>
      <c r="C38" s="5" t="s">
        <v>14</v>
      </c>
      <c r="D38" s="5" t="s">
        <v>15</v>
      </c>
      <c r="E38" s="5" t="s">
        <v>16</v>
      </c>
      <c r="F38" s="5" t="s">
        <v>599</v>
      </c>
      <c r="G38" s="5" t="s">
        <v>82</v>
      </c>
      <c r="H38" s="24" t="s">
        <v>35</v>
      </c>
      <c r="I38" s="21">
        <v>0.18443274323844622</v>
      </c>
      <c r="J38" s="21">
        <v>0.18812139810321515</v>
      </c>
      <c r="K38" s="21">
        <v>0.19365438040036853</v>
      </c>
      <c r="L38" s="21">
        <v>0.19642087154894525</v>
      </c>
      <c r="M38" s="21">
        <v>0.1973430352651375</v>
      </c>
      <c r="N38" s="21">
        <v>0.19826519898132969</v>
      </c>
      <c r="O38" s="21">
        <v>0.19918736269752191</v>
      </c>
      <c r="P38" s="21">
        <v>0.20103169012990638</v>
      </c>
      <c r="Q38" s="21">
        <v>0.20564250871086753</v>
      </c>
      <c r="R38" s="21">
        <v>0.20933116357563647</v>
      </c>
      <c r="S38" s="21">
        <v>0.21855280073755878</v>
      </c>
      <c r="T38" s="21">
        <v>0.22593011046709666</v>
      </c>
    </row>
    <row r="39" spans="1:20" ht="12.75" customHeight="1" x14ac:dyDescent="0.2">
      <c r="A39" s="5" t="s">
        <v>11</v>
      </c>
      <c r="B39" s="5" t="s">
        <v>13</v>
      </c>
      <c r="C39" s="5" t="s">
        <v>14</v>
      </c>
      <c r="D39" s="5" t="s">
        <v>15</v>
      </c>
      <c r="E39" s="5" t="s">
        <v>16</v>
      </c>
      <c r="F39" s="5" t="s">
        <v>599</v>
      </c>
      <c r="G39" s="5" t="s">
        <v>83</v>
      </c>
      <c r="H39" s="24" t="s">
        <v>35</v>
      </c>
      <c r="I39" s="21">
        <v>9.4809550828090838E-2</v>
      </c>
      <c r="J39" s="21">
        <v>8.9747849962525411E-2</v>
      </c>
      <c r="K39" s="21">
        <v>7.5925512983481352E-2</v>
      </c>
      <c r="L39" s="21">
        <v>0.10220742132391721</v>
      </c>
      <c r="M39" s="21">
        <v>8.1765937059133778E-2</v>
      </c>
      <c r="N39" s="21">
        <v>7.183721613052467E-2</v>
      </c>
      <c r="O39" s="21">
        <v>6.1324452794350323E-2</v>
      </c>
      <c r="P39" s="21">
        <v>6.7164876870002749E-2</v>
      </c>
      <c r="Q39" s="21">
        <v>0.10610103737435216</v>
      </c>
      <c r="R39" s="21">
        <v>9.7340401260873538E-2</v>
      </c>
      <c r="S39" s="21">
        <v>8.8579765147394934E-2</v>
      </c>
      <c r="T39" s="21">
        <v>0.10415422934913469</v>
      </c>
    </row>
    <row r="40" spans="1:20" ht="12.75" customHeight="1" x14ac:dyDescent="0.2">
      <c r="A40" s="45" t="s">
        <v>11</v>
      </c>
      <c r="B40" s="45" t="s">
        <v>17</v>
      </c>
      <c r="C40" s="45" t="s">
        <v>18</v>
      </c>
      <c r="D40" s="45" t="s">
        <v>19</v>
      </c>
      <c r="E40" s="45" t="s">
        <v>599</v>
      </c>
      <c r="F40" s="45" t="s">
        <v>599</v>
      </c>
      <c r="G40" s="45" t="s">
        <v>587</v>
      </c>
      <c r="H40" s="46" t="s">
        <v>35</v>
      </c>
      <c r="I40" s="47">
        <v>6.2817497803877913</v>
      </c>
      <c r="J40" s="47">
        <v>6.6033608877459153</v>
      </c>
      <c r="K40" s="47">
        <v>6.842857569375048</v>
      </c>
      <c r="L40" s="47">
        <v>6.8197480951230949</v>
      </c>
      <c r="M40" s="47">
        <v>6.8861298025761748</v>
      </c>
      <c r="N40" s="47">
        <v>7.0418951866118027</v>
      </c>
      <c r="O40" s="47">
        <v>7.2203310470895126</v>
      </c>
      <c r="P40" s="47">
        <v>7.3130335939033602</v>
      </c>
      <c r="Q40" s="47">
        <v>7.3821628541684587</v>
      </c>
      <c r="R40" s="47">
        <v>7.4678522773595795</v>
      </c>
      <c r="S40" s="47">
        <v>7.5652570094239513</v>
      </c>
      <c r="T40" s="47">
        <v>7.6030726803509747</v>
      </c>
    </row>
    <row r="41" spans="1:20" ht="12.75" customHeight="1" x14ac:dyDescent="0.2">
      <c r="A41" s="5"/>
      <c r="B41" s="5"/>
      <c r="C41" s="5"/>
      <c r="D41" s="5"/>
      <c r="E41" s="5"/>
      <c r="F41" s="5"/>
      <c r="G41" s="5"/>
      <c r="H41" s="24"/>
      <c r="I41" s="21"/>
      <c r="J41" s="21"/>
      <c r="K41" s="21"/>
      <c r="L41" s="21"/>
      <c r="M41" s="21"/>
      <c r="N41" s="21"/>
      <c r="O41" s="21"/>
      <c r="P41" s="21"/>
      <c r="Q41" s="21"/>
      <c r="R41" s="21"/>
      <c r="S41" s="21"/>
      <c r="T41" s="21"/>
    </row>
    <row r="42" spans="1:20" ht="12.75" customHeight="1" x14ac:dyDescent="0.2">
      <c r="A42" s="5"/>
      <c r="B42" s="5"/>
      <c r="C42" s="5"/>
      <c r="D42" s="5"/>
      <c r="E42" s="5"/>
      <c r="F42" s="5"/>
      <c r="G42" s="5"/>
      <c r="H42" s="24"/>
      <c r="I42" s="21"/>
      <c r="J42" s="21"/>
      <c r="K42" s="21"/>
      <c r="L42" s="21"/>
      <c r="M42" s="21"/>
      <c r="N42" s="21"/>
      <c r="O42" s="21"/>
      <c r="P42" s="21"/>
      <c r="Q42" s="21"/>
      <c r="R42" s="21"/>
      <c r="S42" s="21"/>
      <c r="T42" s="21"/>
    </row>
    <row r="43" spans="1:20" ht="12.75" customHeight="1" x14ac:dyDescent="0.2">
      <c r="A43" s="5"/>
      <c r="B43" s="5"/>
      <c r="C43" s="5"/>
      <c r="D43" s="5"/>
      <c r="E43" s="5"/>
      <c r="F43" s="5"/>
      <c r="G43" s="5"/>
      <c r="H43" s="24"/>
      <c r="I43" s="21"/>
      <c r="J43" s="21"/>
      <c r="K43" s="21"/>
      <c r="L43" s="21"/>
      <c r="M43" s="21"/>
      <c r="N43" s="21"/>
      <c r="O43" s="21"/>
      <c r="P43" s="21"/>
      <c r="Q43" s="21"/>
      <c r="R43" s="21"/>
      <c r="S43" s="21"/>
      <c r="T43" s="21"/>
    </row>
    <row r="44" spans="1:20" ht="12.75" customHeight="1" x14ac:dyDescent="0.2">
      <c r="A44" s="5"/>
      <c r="B44" s="5"/>
      <c r="C44" s="5"/>
      <c r="D44" s="5"/>
      <c r="E44" s="5"/>
      <c r="F44" s="5"/>
      <c r="G44" s="5"/>
      <c r="H44" s="24"/>
      <c r="I44" s="21"/>
      <c r="J44" s="21"/>
      <c r="K44" s="21"/>
      <c r="L44" s="21"/>
      <c r="M44" s="21"/>
      <c r="N44" s="21"/>
      <c r="O44" s="21"/>
      <c r="P44" s="21"/>
      <c r="Q44" s="21"/>
      <c r="R44" s="21"/>
      <c r="S44" s="21"/>
      <c r="T44" s="21"/>
    </row>
    <row r="45" spans="1:20" ht="12.75" customHeight="1" x14ac:dyDescent="0.2">
      <c r="A45" s="5"/>
      <c r="B45" s="5"/>
      <c r="C45" s="5"/>
      <c r="D45" s="5"/>
      <c r="E45" s="5"/>
      <c r="F45" s="5"/>
      <c r="G45" s="5"/>
      <c r="H45" s="24"/>
      <c r="I45" s="21"/>
      <c r="J45" s="21"/>
      <c r="K45" s="21"/>
      <c r="L45" s="21"/>
      <c r="M45" s="21"/>
      <c r="N45" s="21"/>
      <c r="O45" s="21"/>
      <c r="P45" s="21"/>
      <c r="Q45" s="21"/>
      <c r="R45" s="21"/>
      <c r="S45" s="21"/>
      <c r="T45" s="21"/>
    </row>
    <row r="46" spans="1:20" ht="12.75" customHeight="1" x14ac:dyDescent="0.2">
      <c r="A46" s="5"/>
      <c r="B46" s="5"/>
      <c r="C46" s="5"/>
      <c r="D46" s="5"/>
      <c r="E46" s="5"/>
      <c r="F46" s="5"/>
      <c r="G46" s="5"/>
      <c r="H46" s="24"/>
      <c r="I46" s="21"/>
      <c r="J46" s="21"/>
      <c r="K46" s="21"/>
      <c r="L46" s="21"/>
      <c r="M46" s="21"/>
      <c r="N46" s="21"/>
      <c r="O46" s="21"/>
      <c r="P46" s="21"/>
      <c r="Q46" s="21"/>
      <c r="R46" s="21"/>
      <c r="S46" s="21"/>
      <c r="T46" s="21"/>
    </row>
    <row r="47" spans="1:20" ht="12.75" customHeight="1" x14ac:dyDescent="0.2">
      <c r="A47" s="5"/>
      <c r="B47" s="5"/>
      <c r="C47" s="5"/>
      <c r="D47" s="5"/>
      <c r="E47" s="5"/>
      <c r="F47" s="5"/>
      <c r="G47" s="5"/>
      <c r="H47" s="24"/>
      <c r="I47" s="21"/>
      <c r="J47" s="21"/>
      <c r="K47" s="21"/>
      <c r="L47" s="21"/>
      <c r="M47" s="21"/>
      <c r="N47" s="21"/>
      <c r="O47" s="21"/>
      <c r="P47" s="21"/>
      <c r="Q47" s="21"/>
      <c r="R47" s="21"/>
      <c r="S47" s="21"/>
      <c r="T47" s="21"/>
    </row>
    <row r="48" spans="1:20" ht="12.75" customHeight="1" x14ac:dyDescent="0.2">
      <c r="A48" s="5"/>
      <c r="B48" s="5"/>
      <c r="C48" s="5"/>
      <c r="D48" s="5"/>
      <c r="E48" s="5"/>
      <c r="F48" s="5"/>
      <c r="G48" s="5"/>
      <c r="H48" s="24"/>
      <c r="I48" s="21"/>
      <c r="J48" s="21"/>
      <c r="K48" s="21"/>
      <c r="L48" s="21"/>
      <c r="M48" s="21"/>
      <c r="N48" s="21"/>
      <c r="O48" s="21"/>
      <c r="P48" s="21"/>
      <c r="Q48" s="21"/>
      <c r="R48" s="21"/>
      <c r="S48" s="21"/>
      <c r="T48" s="21"/>
    </row>
    <row r="49" spans="1:20" ht="12.75" customHeight="1" x14ac:dyDescent="0.2">
      <c r="A49" s="5"/>
      <c r="B49" s="5"/>
      <c r="C49" s="5"/>
      <c r="D49" s="5"/>
      <c r="E49" s="5"/>
      <c r="F49" s="5"/>
      <c r="G49" s="5"/>
      <c r="H49" s="24"/>
      <c r="I49" s="21"/>
      <c r="J49" s="21"/>
      <c r="K49" s="21"/>
      <c r="L49" s="21"/>
      <c r="M49" s="21"/>
      <c r="N49" s="21"/>
      <c r="O49" s="21"/>
      <c r="P49" s="21"/>
      <c r="Q49" s="21"/>
      <c r="R49" s="21"/>
      <c r="S49" s="21"/>
      <c r="T49" s="21"/>
    </row>
    <row r="50" spans="1:20" ht="12.75" customHeight="1" x14ac:dyDescent="0.2">
      <c r="A50" s="5"/>
      <c r="B50" s="5"/>
      <c r="C50" s="5"/>
      <c r="D50" s="5"/>
      <c r="E50" s="5"/>
      <c r="F50" s="5"/>
      <c r="G50" s="5"/>
      <c r="H50" s="24"/>
      <c r="I50" s="21"/>
      <c r="J50" s="21"/>
      <c r="K50" s="21"/>
      <c r="L50" s="21"/>
      <c r="M50" s="21"/>
      <c r="N50" s="21"/>
      <c r="O50" s="21"/>
      <c r="P50" s="21"/>
      <c r="Q50" s="21"/>
      <c r="R50" s="21"/>
      <c r="S50" s="21"/>
      <c r="T50" s="21"/>
    </row>
    <row r="51" spans="1:20" ht="12.75" customHeight="1" x14ac:dyDescent="0.2">
      <c r="A51" s="5"/>
      <c r="B51" s="5"/>
      <c r="C51" s="5"/>
      <c r="D51" s="5"/>
      <c r="E51" s="5"/>
      <c r="F51" s="5"/>
      <c r="G51" s="5"/>
      <c r="H51" s="24"/>
      <c r="I51" s="21"/>
      <c r="J51" s="21"/>
      <c r="K51" s="21"/>
      <c r="L51" s="21"/>
      <c r="M51" s="21"/>
      <c r="N51" s="21"/>
      <c r="O51" s="21"/>
      <c r="P51" s="21"/>
      <c r="Q51" s="21"/>
      <c r="R51" s="21"/>
      <c r="S51" s="21"/>
      <c r="T51" s="21"/>
    </row>
    <row r="52" spans="1:20" ht="12.75" customHeight="1" x14ac:dyDescent="0.2">
      <c r="A52" s="5"/>
      <c r="B52" s="5"/>
      <c r="C52" s="5"/>
      <c r="D52" s="5"/>
      <c r="E52" s="5"/>
      <c r="F52" s="5"/>
      <c r="G52" s="5"/>
      <c r="H52" s="24"/>
      <c r="I52" s="21"/>
      <c r="J52" s="21"/>
      <c r="K52" s="21"/>
      <c r="L52" s="21"/>
      <c r="M52" s="21"/>
      <c r="N52" s="21"/>
      <c r="O52" s="21"/>
      <c r="P52" s="21"/>
      <c r="Q52" s="21"/>
      <c r="R52" s="21"/>
      <c r="S52" s="21"/>
      <c r="T52" s="21"/>
    </row>
    <row r="53" spans="1:20" ht="12.75" customHeight="1" x14ac:dyDescent="0.2">
      <c r="A53" s="5"/>
      <c r="B53" s="5"/>
      <c r="C53" s="5"/>
      <c r="D53" s="5"/>
      <c r="E53" s="5"/>
      <c r="F53" s="5"/>
      <c r="G53" s="5"/>
      <c r="H53" s="24"/>
      <c r="I53" s="21"/>
      <c r="J53" s="21"/>
      <c r="K53" s="21"/>
      <c r="L53" s="21"/>
      <c r="M53" s="21"/>
      <c r="N53" s="21"/>
      <c r="O53" s="21"/>
      <c r="P53" s="21"/>
      <c r="Q53" s="21"/>
      <c r="R53" s="21"/>
      <c r="S53" s="21"/>
      <c r="T53" s="21"/>
    </row>
    <row r="54" spans="1:20" ht="12.75" customHeight="1" x14ac:dyDescent="0.2">
      <c r="A54" s="5"/>
      <c r="B54" s="5"/>
      <c r="C54" s="5"/>
      <c r="D54" s="5"/>
      <c r="E54" s="5"/>
      <c r="F54" s="5"/>
      <c r="G54" s="5"/>
      <c r="H54" s="12"/>
      <c r="I54" s="6"/>
      <c r="J54" s="6"/>
      <c r="K54" s="6"/>
      <c r="L54" s="6"/>
      <c r="M54" s="6"/>
      <c r="N54" s="6"/>
      <c r="O54" s="6"/>
    </row>
    <row r="55" spans="1:20" ht="12.75" customHeight="1" x14ac:dyDescent="0.2">
      <c r="A55" s="5"/>
      <c r="B55" s="5"/>
      <c r="C55" s="5"/>
      <c r="D55" s="5"/>
      <c r="E55" s="5"/>
      <c r="F55" s="5"/>
      <c r="G55" s="5"/>
      <c r="H55" s="12"/>
      <c r="I55" s="6"/>
      <c r="J55" s="6"/>
      <c r="K55" s="6"/>
      <c r="L55" s="6"/>
      <c r="M55" s="6"/>
      <c r="N55" s="6"/>
      <c r="O55" s="6"/>
    </row>
    <row r="56" spans="1:20" ht="12.75" customHeight="1" x14ac:dyDescent="0.2">
      <c r="A56" s="5"/>
      <c r="B56" s="5"/>
      <c r="C56" s="5"/>
      <c r="D56" s="5"/>
      <c r="E56" s="5"/>
      <c r="F56" s="5"/>
      <c r="G56" s="5"/>
      <c r="H56" s="12"/>
      <c r="I56" s="6"/>
      <c r="J56" s="6"/>
      <c r="K56" s="6"/>
      <c r="L56" s="6"/>
      <c r="M56" s="6"/>
      <c r="N56" s="6"/>
      <c r="O56" s="6"/>
    </row>
    <row r="57" spans="1:20" ht="12.75" customHeight="1" x14ac:dyDescent="0.2">
      <c r="A57" s="5"/>
      <c r="B57" s="5"/>
      <c r="C57" s="5"/>
      <c r="D57" s="5"/>
      <c r="E57" s="5"/>
      <c r="F57" s="5"/>
      <c r="G57" s="5"/>
      <c r="H57" s="12"/>
      <c r="I57" s="6"/>
      <c r="J57" s="6"/>
      <c r="K57" s="6"/>
      <c r="L57" s="6"/>
      <c r="M57" s="6"/>
      <c r="N57" s="6"/>
      <c r="O57" s="6"/>
    </row>
    <row r="58" spans="1:20" ht="12.75" customHeight="1" x14ac:dyDescent="0.2">
      <c r="A58" s="5"/>
      <c r="B58" s="5"/>
      <c r="C58" s="5"/>
      <c r="D58" s="5"/>
      <c r="E58" s="5"/>
      <c r="F58" s="5"/>
      <c r="G58" s="5"/>
      <c r="H58" s="12"/>
      <c r="I58" s="6"/>
      <c r="J58" s="6"/>
      <c r="K58" s="6"/>
      <c r="L58" s="6"/>
      <c r="M58" s="6"/>
      <c r="N58" s="6"/>
      <c r="O58" s="6"/>
    </row>
    <row r="59" spans="1:20" ht="12.75" customHeight="1" x14ac:dyDescent="0.2">
      <c r="A59" s="5"/>
      <c r="B59" s="5"/>
      <c r="C59" s="5"/>
      <c r="D59" s="5"/>
      <c r="E59" s="5"/>
      <c r="F59" s="5"/>
      <c r="G59" s="5"/>
      <c r="H59" s="12"/>
      <c r="I59" s="6"/>
      <c r="J59" s="6"/>
      <c r="K59" s="6"/>
      <c r="L59" s="6"/>
      <c r="M59" s="6"/>
      <c r="N59" s="6"/>
      <c r="O59" s="6"/>
    </row>
    <row r="60" spans="1:20" ht="12.75" customHeight="1" x14ac:dyDescent="0.2">
      <c r="A60" s="5"/>
      <c r="B60" s="5"/>
      <c r="C60" s="5"/>
      <c r="D60" s="5"/>
      <c r="E60" s="5"/>
      <c r="F60" s="5"/>
      <c r="G60" s="5"/>
      <c r="H60" s="12"/>
      <c r="I60" s="6"/>
      <c r="J60" s="6"/>
      <c r="K60" s="6"/>
      <c r="L60" s="6"/>
      <c r="M60" s="6"/>
      <c r="N60" s="6"/>
      <c r="O60" s="6"/>
    </row>
    <row r="61" spans="1:20" ht="12.75" customHeight="1" x14ac:dyDescent="0.2">
      <c r="A61" s="5"/>
      <c r="B61" s="5"/>
      <c r="C61" s="5"/>
      <c r="D61" s="5"/>
      <c r="E61" s="5"/>
      <c r="F61" s="5"/>
      <c r="G61" s="5"/>
      <c r="H61" s="12"/>
      <c r="I61" s="6"/>
      <c r="J61" s="6"/>
      <c r="K61" s="6"/>
      <c r="L61" s="6"/>
      <c r="M61" s="6"/>
      <c r="N61" s="6"/>
      <c r="O61" s="6"/>
    </row>
    <row r="62" spans="1:20" ht="12.75" customHeight="1" x14ac:dyDescent="0.2">
      <c r="A62" s="5"/>
      <c r="B62" s="5"/>
      <c r="C62" s="5"/>
      <c r="D62" s="5"/>
      <c r="E62" s="5"/>
      <c r="F62" s="5"/>
      <c r="G62" s="5"/>
      <c r="H62" s="12"/>
      <c r="I62" s="6"/>
      <c r="J62" s="6"/>
      <c r="K62" s="6"/>
      <c r="L62" s="6"/>
      <c r="M62" s="6"/>
      <c r="N62" s="6"/>
      <c r="O62" s="6"/>
    </row>
    <row r="63" spans="1:20" ht="12.75" customHeight="1" x14ac:dyDescent="0.2">
      <c r="A63" s="5"/>
      <c r="B63" s="5"/>
      <c r="C63" s="5"/>
      <c r="D63" s="5"/>
      <c r="E63" s="5"/>
      <c r="F63" s="5"/>
      <c r="G63" s="5"/>
      <c r="H63" s="12"/>
      <c r="I63" s="6"/>
      <c r="J63" s="6"/>
      <c r="K63" s="6"/>
      <c r="L63" s="6"/>
      <c r="M63" s="6"/>
      <c r="N63" s="6"/>
      <c r="O63" s="6"/>
    </row>
    <row r="64" spans="1:20" ht="12.75" customHeight="1" x14ac:dyDescent="0.2">
      <c r="A64" s="5"/>
      <c r="B64" s="5"/>
      <c r="C64" s="5"/>
      <c r="D64" s="5"/>
      <c r="E64" s="5"/>
      <c r="F64" s="5"/>
      <c r="G64" s="5"/>
      <c r="H64" s="12"/>
      <c r="I64" s="6"/>
      <c r="J64" s="6"/>
      <c r="K64" s="6"/>
      <c r="L64" s="6"/>
      <c r="M64" s="6"/>
      <c r="N64" s="6"/>
      <c r="O64" s="6"/>
    </row>
    <row r="65" spans="1:15" ht="12.75" customHeight="1" x14ac:dyDescent="0.2">
      <c r="A65" s="5"/>
      <c r="B65" s="5"/>
      <c r="C65" s="5"/>
      <c r="D65" s="5"/>
      <c r="E65" s="5"/>
      <c r="F65" s="5"/>
      <c r="G65" s="5"/>
      <c r="H65" s="12"/>
      <c r="I65" s="6"/>
      <c r="J65" s="6"/>
      <c r="K65" s="6"/>
      <c r="L65" s="6"/>
      <c r="M65" s="6"/>
      <c r="N65" s="6"/>
      <c r="O65" s="6"/>
    </row>
    <row r="66" spans="1:15" ht="12.75" customHeight="1" x14ac:dyDescent="0.2">
      <c r="A66" s="5"/>
      <c r="B66" s="5"/>
      <c r="C66" s="5"/>
      <c r="D66" s="5"/>
      <c r="E66" s="5"/>
      <c r="F66" s="5"/>
      <c r="G66" s="5"/>
      <c r="H66" s="12"/>
      <c r="I66" s="6"/>
      <c r="J66" s="6"/>
      <c r="K66" s="6"/>
      <c r="L66" s="6"/>
      <c r="M66" s="6"/>
      <c r="N66" s="6"/>
      <c r="O66" s="6"/>
    </row>
    <row r="67" spans="1:15" ht="12.75" customHeight="1" x14ac:dyDescent="0.2">
      <c r="A67" s="5"/>
      <c r="B67" s="5"/>
      <c r="C67" s="5"/>
      <c r="D67" s="5"/>
      <c r="E67" s="5"/>
      <c r="F67" s="5"/>
      <c r="G67" s="5"/>
      <c r="H67" s="12"/>
      <c r="I67" s="6"/>
      <c r="J67" s="6"/>
      <c r="K67" s="6"/>
      <c r="L67" s="6"/>
      <c r="M67" s="6"/>
      <c r="N67" s="6"/>
      <c r="O67" s="6"/>
    </row>
    <row r="68" spans="1:15" ht="12.75" customHeight="1" x14ac:dyDescent="0.2">
      <c r="A68" s="5"/>
      <c r="B68" s="5"/>
      <c r="C68" s="5"/>
      <c r="D68" s="5"/>
      <c r="E68" s="5"/>
      <c r="F68" s="5"/>
      <c r="G68" s="5"/>
      <c r="H68" s="12"/>
      <c r="I68" s="6"/>
      <c r="J68" s="6"/>
      <c r="K68" s="6"/>
      <c r="L68" s="6"/>
      <c r="M68" s="6"/>
      <c r="N68" s="6"/>
      <c r="O68" s="6"/>
    </row>
    <row r="69" spans="1:15" ht="12.75" customHeight="1" x14ac:dyDescent="0.2">
      <c r="A69" s="5"/>
      <c r="B69" s="5"/>
      <c r="C69" s="5"/>
      <c r="D69" s="5"/>
      <c r="E69" s="5"/>
      <c r="F69" s="5"/>
      <c r="G69" s="5"/>
      <c r="H69" s="12"/>
      <c r="I69" s="6"/>
      <c r="J69" s="6"/>
      <c r="K69" s="6"/>
      <c r="L69" s="6"/>
      <c r="M69" s="6"/>
      <c r="N69" s="6"/>
      <c r="O69" s="6"/>
    </row>
    <row r="70" spans="1:15" ht="12.75" customHeight="1" x14ac:dyDescent="0.2">
      <c r="A70" s="5"/>
      <c r="B70" s="5"/>
      <c r="C70" s="5"/>
      <c r="D70" s="5"/>
      <c r="E70" s="5"/>
      <c r="F70" s="5"/>
      <c r="G70" s="5"/>
      <c r="H70" s="12"/>
      <c r="I70" s="6"/>
      <c r="J70" s="6"/>
      <c r="K70" s="6"/>
      <c r="L70" s="6"/>
      <c r="M70" s="6"/>
      <c r="N70" s="6"/>
      <c r="O70" s="6"/>
    </row>
    <row r="71" spans="1:15" ht="12.75" customHeight="1" x14ac:dyDescent="0.2">
      <c r="A71" s="5"/>
      <c r="B71" s="5"/>
      <c r="C71" s="5"/>
      <c r="D71" s="5"/>
      <c r="E71" s="5"/>
      <c r="F71" s="5"/>
      <c r="G71" s="5"/>
      <c r="H71" s="12"/>
      <c r="I71" s="6"/>
      <c r="J71" s="6"/>
      <c r="K71" s="6"/>
      <c r="L71" s="6"/>
      <c r="M71" s="6"/>
      <c r="N71" s="6"/>
      <c r="O71" s="6"/>
    </row>
    <row r="72" spans="1:15" ht="12.75" customHeight="1" x14ac:dyDescent="0.2">
      <c r="A72" s="5"/>
      <c r="B72" s="5"/>
      <c r="C72" s="5"/>
      <c r="D72" s="5"/>
      <c r="E72" s="5"/>
      <c r="F72" s="5"/>
      <c r="G72" s="5"/>
      <c r="H72" s="12"/>
      <c r="I72" s="6"/>
      <c r="J72" s="6"/>
      <c r="K72" s="6"/>
      <c r="L72" s="6"/>
      <c r="M72" s="6"/>
      <c r="N72" s="6"/>
      <c r="O72" s="6"/>
    </row>
    <row r="73" spans="1:15" ht="12.75" customHeight="1" x14ac:dyDescent="0.2">
      <c r="A73" s="5"/>
      <c r="B73" s="5"/>
      <c r="C73" s="5"/>
      <c r="D73" s="5"/>
      <c r="E73" s="5"/>
      <c r="F73" s="5"/>
      <c r="G73" s="5"/>
      <c r="H73" s="12"/>
      <c r="I73" s="6"/>
      <c r="J73" s="6"/>
      <c r="K73" s="6"/>
      <c r="L73" s="6"/>
      <c r="M73" s="6"/>
      <c r="N73" s="6"/>
      <c r="O73" s="6"/>
    </row>
    <row r="74" spans="1:15" ht="12.75" customHeight="1" x14ac:dyDescent="0.2">
      <c r="A74" s="5"/>
      <c r="B74" s="5"/>
      <c r="C74" s="5"/>
      <c r="D74" s="5"/>
      <c r="E74" s="5"/>
      <c r="F74" s="5"/>
      <c r="G74" s="5"/>
      <c r="H74" s="12"/>
      <c r="I74" s="6"/>
      <c r="J74" s="6"/>
      <c r="K74" s="6"/>
      <c r="L74" s="6"/>
      <c r="M74" s="6"/>
      <c r="N74" s="6"/>
      <c r="O74" s="6"/>
    </row>
    <row r="75" spans="1:15" ht="12.75" customHeight="1" x14ac:dyDescent="0.2">
      <c r="A75" s="5"/>
      <c r="B75" s="5"/>
      <c r="C75" s="5"/>
      <c r="D75" s="5"/>
      <c r="E75" s="5"/>
      <c r="F75" s="5"/>
      <c r="G75" s="5"/>
      <c r="H75" s="12"/>
      <c r="I75" s="6"/>
      <c r="J75" s="6"/>
      <c r="K75" s="6"/>
      <c r="L75" s="6"/>
      <c r="M75" s="6"/>
      <c r="N75" s="6"/>
      <c r="O75" s="6"/>
    </row>
    <row r="76" spans="1:15" ht="12.75" customHeight="1" x14ac:dyDescent="0.2">
      <c r="A76" s="5"/>
      <c r="B76" s="5"/>
      <c r="C76" s="5"/>
      <c r="D76" s="5"/>
      <c r="E76" s="5"/>
      <c r="F76" s="5"/>
      <c r="G76" s="5"/>
      <c r="H76" s="12"/>
      <c r="I76" s="6"/>
      <c r="J76" s="6"/>
      <c r="K76" s="6"/>
      <c r="L76" s="6"/>
      <c r="M76" s="6"/>
      <c r="N76" s="6"/>
      <c r="O76" s="6"/>
    </row>
    <row r="77" spans="1:15" ht="12.75" customHeight="1" x14ac:dyDescent="0.2">
      <c r="A77" s="5"/>
      <c r="B77" s="5"/>
      <c r="C77" s="5"/>
      <c r="D77" s="5"/>
      <c r="E77" s="5"/>
      <c r="F77" s="5"/>
      <c r="G77" s="5"/>
      <c r="H77" s="12"/>
      <c r="I77" s="6"/>
      <c r="J77" s="6"/>
      <c r="K77" s="6"/>
      <c r="L77" s="6"/>
      <c r="M77" s="6"/>
      <c r="N77" s="6"/>
      <c r="O77" s="6"/>
    </row>
    <row r="78" spans="1:15" ht="12.75" customHeight="1" x14ac:dyDescent="0.2">
      <c r="A78" s="5"/>
      <c r="B78" s="5"/>
      <c r="C78" s="5"/>
      <c r="D78" s="5"/>
      <c r="E78" s="5"/>
      <c r="F78" s="5"/>
      <c r="G78" s="5"/>
      <c r="H78" s="12"/>
      <c r="I78" s="6"/>
      <c r="J78" s="6"/>
      <c r="K78" s="6"/>
      <c r="L78" s="6"/>
      <c r="M78" s="6"/>
      <c r="N78" s="6"/>
      <c r="O78" s="6"/>
    </row>
    <row r="79" spans="1:15" ht="12.75" customHeight="1" x14ac:dyDescent="0.2">
      <c r="A79" s="5"/>
      <c r="B79" s="5"/>
      <c r="C79" s="5"/>
      <c r="D79" s="5"/>
      <c r="E79" s="5"/>
      <c r="F79" s="5"/>
      <c r="G79" s="5"/>
      <c r="H79" s="12"/>
      <c r="I79" s="6"/>
      <c r="J79" s="6"/>
      <c r="K79" s="6"/>
      <c r="L79" s="6"/>
      <c r="M79" s="6"/>
      <c r="N79" s="6"/>
      <c r="O79" s="6"/>
    </row>
    <row r="80" spans="1:15" ht="12.75" customHeight="1" x14ac:dyDescent="0.2">
      <c r="A80" s="5"/>
      <c r="B80" s="5"/>
      <c r="C80" s="5"/>
      <c r="D80" s="5"/>
      <c r="E80" s="5"/>
      <c r="F80" s="5"/>
      <c r="G80" s="5"/>
      <c r="H80" s="12"/>
      <c r="I80" s="6"/>
      <c r="J80" s="6"/>
      <c r="K80" s="6"/>
      <c r="L80" s="6"/>
      <c r="M80" s="6"/>
      <c r="N80" s="6"/>
      <c r="O80" s="6"/>
    </row>
    <row r="81" spans="1:15" ht="12.75" customHeight="1" x14ac:dyDescent="0.2">
      <c r="A81" s="5"/>
      <c r="B81" s="5"/>
      <c r="C81" s="5"/>
      <c r="D81" s="5"/>
      <c r="E81" s="5"/>
      <c r="F81" s="5"/>
      <c r="G81" s="5"/>
      <c r="H81" s="12"/>
      <c r="I81" s="6"/>
      <c r="J81" s="6"/>
      <c r="K81" s="6"/>
      <c r="L81" s="6"/>
      <c r="M81" s="6"/>
      <c r="N81" s="6"/>
      <c r="O81" s="6"/>
    </row>
    <row r="82" spans="1:15" ht="12.75" customHeight="1" x14ac:dyDescent="0.2">
      <c r="A82" s="5"/>
      <c r="B82" s="5"/>
      <c r="C82" s="5"/>
      <c r="D82" s="5"/>
      <c r="E82" s="5"/>
      <c r="F82" s="5"/>
      <c r="G82" s="5"/>
      <c r="H82" s="12"/>
      <c r="I82" s="6"/>
      <c r="J82" s="6"/>
      <c r="K82" s="6"/>
      <c r="L82" s="6"/>
      <c r="M82" s="6"/>
      <c r="N82" s="6"/>
      <c r="O82" s="6"/>
    </row>
    <row r="83" spans="1:15" ht="12.75" customHeight="1" x14ac:dyDescent="0.2">
      <c r="A83" s="5"/>
      <c r="B83" s="5"/>
      <c r="C83" s="5"/>
      <c r="D83" s="5"/>
      <c r="E83" s="5"/>
      <c r="F83" s="5"/>
      <c r="G83" s="5"/>
      <c r="H83" s="12"/>
      <c r="I83" s="6"/>
      <c r="J83" s="6"/>
      <c r="K83" s="6"/>
      <c r="L83" s="6"/>
      <c r="M83" s="6"/>
      <c r="N83" s="6"/>
      <c r="O83" s="6"/>
    </row>
    <row r="84" spans="1:15" ht="12.75" customHeight="1" x14ac:dyDescent="0.2">
      <c r="A84" s="5"/>
      <c r="B84" s="5"/>
      <c r="C84" s="5"/>
      <c r="D84" s="5"/>
      <c r="E84" s="5"/>
      <c r="F84" s="5"/>
      <c r="G84" s="5"/>
      <c r="H84" s="12"/>
      <c r="I84" s="6"/>
      <c r="J84" s="6"/>
      <c r="K84" s="6"/>
      <c r="L84" s="6"/>
      <c r="M84" s="6"/>
      <c r="N84" s="6"/>
      <c r="O84" s="6"/>
    </row>
    <row r="85" spans="1:15" ht="12.75" customHeight="1" x14ac:dyDescent="0.2">
      <c r="A85" s="5"/>
      <c r="B85" s="5"/>
      <c r="C85" s="5"/>
      <c r="D85" s="5"/>
      <c r="E85" s="5"/>
      <c r="F85" s="5"/>
      <c r="G85" s="5"/>
      <c r="H85" s="12"/>
      <c r="I85" s="6"/>
      <c r="J85" s="6"/>
      <c r="K85" s="6"/>
      <c r="L85" s="6"/>
      <c r="M85" s="6"/>
      <c r="N85" s="6"/>
      <c r="O85" s="6"/>
    </row>
    <row r="86" spans="1:15" ht="12.75" customHeight="1" x14ac:dyDescent="0.2">
      <c r="A86" s="5"/>
      <c r="B86" s="5"/>
      <c r="C86" s="5"/>
      <c r="D86" s="5"/>
      <c r="E86" s="5"/>
      <c r="F86" s="5"/>
      <c r="G86" s="5"/>
      <c r="H86" s="12"/>
      <c r="I86" s="6"/>
      <c r="J86" s="6"/>
      <c r="K86" s="6"/>
      <c r="L86" s="6"/>
      <c r="M86" s="6"/>
      <c r="N86" s="6"/>
      <c r="O86" s="6"/>
    </row>
    <row r="87" spans="1:15" ht="12.75" customHeight="1" x14ac:dyDescent="0.2">
      <c r="A87" s="5"/>
      <c r="B87" s="5"/>
      <c r="C87" s="5"/>
      <c r="D87" s="5"/>
      <c r="E87" s="5"/>
      <c r="F87" s="5"/>
      <c r="G87" s="5"/>
      <c r="H87" s="12"/>
      <c r="I87" s="6"/>
      <c r="J87" s="6"/>
      <c r="K87" s="6"/>
      <c r="L87" s="6"/>
      <c r="M87" s="6"/>
      <c r="N87" s="6"/>
      <c r="O87" s="6"/>
    </row>
    <row r="88" spans="1:15" ht="12.75" customHeight="1" x14ac:dyDescent="0.2">
      <c r="A88" s="5"/>
      <c r="B88" s="5"/>
      <c r="C88" s="5"/>
      <c r="D88" s="5"/>
      <c r="E88" s="5"/>
      <c r="F88" s="5"/>
      <c r="G88" s="5"/>
      <c r="H88" s="12"/>
      <c r="I88" s="6"/>
      <c r="J88" s="6"/>
      <c r="K88" s="6"/>
      <c r="L88" s="6"/>
      <c r="M88" s="6"/>
      <c r="N88" s="6"/>
      <c r="O88" s="6"/>
    </row>
    <row r="89" spans="1:15" ht="12.75" customHeight="1" x14ac:dyDescent="0.2">
      <c r="A89" s="5"/>
      <c r="B89" s="5"/>
      <c r="C89" s="5"/>
      <c r="D89" s="5"/>
      <c r="E89" s="5"/>
      <c r="F89" s="5"/>
      <c r="G89" s="5"/>
      <c r="H89" s="12"/>
      <c r="I89" s="6"/>
      <c r="J89" s="6"/>
      <c r="K89" s="6"/>
      <c r="L89" s="6"/>
      <c r="M89" s="6"/>
      <c r="N89" s="6"/>
      <c r="O89" s="6"/>
    </row>
    <row r="90" spans="1:15" ht="12.75" customHeight="1" x14ac:dyDescent="0.2">
      <c r="A90" s="5"/>
      <c r="B90" s="5"/>
      <c r="C90" s="5"/>
      <c r="D90" s="5"/>
      <c r="E90" s="5"/>
      <c r="F90" s="5"/>
      <c r="G90" s="5"/>
      <c r="H90" s="12"/>
      <c r="I90" s="6"/>
      <c r="J90" s="6"/>
      <c r="K90" s="6"/>
      <c r="L90" s="6"/>
      <c r="M90" s="6"/>
      <c r="N90" s="6"/>
      <c r="O90" s="6"/>
    </row>
    <row r="91" spans="1:15" ht="12.75" customHeight="1" x14ac:dyDescent="0.2">
      <c r="A91" s="5"/>
      <c r="B91" s="5"/>
      <c r="C91" s="5"/>
      <c r="D91" s="5"/>
      <c r="E91" s="5"/>
      <c r="F91" s="5"/>
      <c r="G91" s="5"/>
      <c r="H91" s="12"/>
      <c r="I91" s="6"/>
      <c r="J91" s="6"/>
      <c r="K91" s="6"/>
      <c r="L91" s="6"/>
      <c r="M91" s="6"/>
      <c r="N91" s="6"/>
      <c r="O91" s="6"/>
    </row>
    <row r="92" spans="1:15" ht="12.75" customHeight="1" x14ac:dyDescent="0.2">
      <c r="A92" s="5"/>
      <c r="B92" s="5"/>
      <c r="C92" s="5"/>
      <c r="D92" s="5"/>
      <c r="E92" s="5"/>
      <c r="F92" s="5"/>
      <c r="G92" s="5"/>
      <c r="H92" s="12"/>
      <c r="I92" s="6"/>
      <c r="J92" s="6"/>
      <c r="K92" s="6"/>
      <c r="L92" s="6"/>
      <c r="M92" s="6"/>
      <c r="N92" s="6"/>
      <c r="O92" s="6"/>
    </row>
    <row r="93" spans="1:15" ht="12.75" customHeight="1" x14ac:dyDescent="0.2">
      <c r="A93" s="5"/>
      <c r="B93" s="5"/>
      <c r="C93" s="5"/>
      <c r="D93" s="5"/>
      <c r="E93" s="5"/>
      <c r="F93" s="5"/>
      <c r="G93" s="5"/>
      <c r="H93" s="12"/>
      <c r="I93" s="6"/>
      <c r="J93" s="6"/>
      <c r="K93" s="6"/>
      <c r="L93" s="6"/>
      <c r="M93" s="6"/>
      <c r="N93" s="6"/>
      <c r="O93" s="6"/>
    </row>
    <row r="94" spans="1:15" ht="12.75" customHeight="1" x14ac:dyDescent="0.2">
      <c r="A94" s="5"/>
      <c r="B94" s="5"/>
      <c r="C94" s="5"/>
      <c r="D94" s="5"/>
      <c r="E94" s="5"/>
      <c r="F94" s="5"/>
      <c r="G94" s="5"/>
      <c r="H94" s="12"/>
      <c r="I94" s="6"/>
      <c r="J94" s="6"/>
      <c r="K94" s="6"/>
      <c r="L94" s="6"/>
      <c r="M94" s="6"/>
      <c r="N94" s="6"/>
      <c r="O94" s="6"/>
    </row>
    <row r="95" spans="1:15" ht="12.75" customHeight="1" x14ac:dyDescent="0.2">
      <c r="A95" s="5"/>
      <c r="B95" s="5"/>
      <c r="C95" s="5"/>
      <c r="D95" s="5"/>
      <c r="E95" s="5"/>
      <c r="F95" s="5"/>
      <c r="G95" s="5"/>
      <c r="H95" s="12"/>
      <c r="I95" s="6"/>
      <c r="J95" s="6"/>
      <c r="K95" s="6"/>
      <c r="L95" s="6"/>
      <c r="M95" s="6"/>
      <c r="N95" s="6"/>
      <c r="O95" s="6"/>
    </row>
    <row r="96" spans="1:15" ht="12.75" customHeight="1" x14ac:dyDescent="0.2">
      <c r="A96" s="5"/>
      <c r="B96" s="5"/>
      <c r="C96" s="5"/>
      <c r="D96" s="5"/>
      <c r="E96" s="5"/>
      <c r="F96" s="5"/>
      <c r="G96" s="5"/>
      <c r="H96" s="12"/>
      <c r="I96" s="6"/>
      <c r="J96" s="6"/>
      <c r="K96" s="6"/>
      <c r="L96" s="6"/>
      <c r="M96" s="6"/>
      <c r="N96" s="6"/>
      <c r="O96" s="6"/>
    </row>
    <row r="97" spans="1:15" ht="12.75" customHeight="1" x14ac:dyDescent="0.2">
      <c r="A97" s="5"/>
      <c r="B97" s="5"/>
      <c r="C97" s="5"/>
      <c r="D97" s="5"/>
      <c r="E97" s="5"/>
      <c r="F97" s="5"/>
      <c r="G97" s="5"/>
      <c r="H97" s="12"/>
      <c r="I97" s="6"/>
      <c r="J97" s="6"/>
      <c r="K97" s="6"/>
      <c r="L97" s="6"/>
      <c r="M97" s="6"/>
      <c r="N97" s="6"/>
      <c r="O97" s="6"/>
    </row>
    <row r="98" spans="1:15" ht="12.75" customHeight="1" x14ac:dyDescent="0.2">
      <c r="A98" s="5"/>
      <c r="B98" s="5"/>
      <c r="C98" s="5"/>
      <c r="D98" s="5"/>
      <c r="E98" s="5"/>
      <c r="F98" s="5"/>
      <c r="G98" s="5"/>
      <c r="H98" s="12"/>
      <c r="I98" s="6"/>
      <c r="J98" s="6"/>
      <c r="K98" s="6"/>
      <c r="L98" s="6"/>
      <c r="M98" s="6"/>
      <c r="N98" s="6"/>
      <c r="O98" s="6"/>
    </row>
    <row r="99" spans="1:15" ht="12.75" customHeight="1" x14ac:dyDescent="0.2">
      <c r="A99" s="5"/>
      <c r="B99" s="5"/>
      <c r="C99" s="5"/>
      <c r="D99" s="5"/>
      <c r="E99" s="5"/>
      <c r="F99" s="5"/>
      <c r="G99" s="5"/>
      <c r="H99" s="12"/>
      <c r="I99" s="6"/>
      <c r="J99" s="6"/>
      <c r="K99" s="6"/>
      <c r="L99" s="6"/>
      <c r="M99" s="6"/>
      <c r="N99" s="6"/>
      <c r="O99" s="6"/>
    </row>
    <row r="100" spans="1:15" ht="12.75" customHeight="1" x14ac:dyDescent="0.2">
      <c r="A100" s="5"/>
      <c r="B100" s="5"/>
      <c r="C100" s="5"/>
      <c r="D100" s="5"/>
      <c r="E100" s="5"/>
      <c r="F100" s="5"/>
      <c r="G100" s="5"/>
      <c r="H100" s="12"/>
      <c r="I100" s="6"/>
      <c r="J100" s="6"/>
      <c r="K100" s="6"/>
      <c r="L100" s="6"/>
      <c r="M100" s="6"/>
      <c r="N100" s="6"/>
      <c r="O100" s="6"/>
    </row>
    <row r="101" spans="1:15" ht="12.75" customHeight="1" x14ac:dyDescent="0.2">
      <c r="A101" s="5"/>
      <c r="B101" s="5"/>
      <c r="C101" s="5"/>
      <c r="D101" s="5"/>
      <c r="E101" s="5"/>
      <c r="F101" s="5"/>
      <c r="G101" s="5"/>
      <c r="H101" s="12"/>
      <c r="I101" s="6"/>
      <c r="J101" s="6"/>
      <c r="K101" s="6"/>
      <c r="L101" s="6"/>
      <c r="M101" s="6"/>
      <c r="N101" s="6"/>
      <c r="O101" s="6"/>
    </row>
    <row r="102" spans="1:15" ht="12.75" customHeight="1" x14ac:dyDescent="0.2">
      <c r="A102" s="5"/>
      <c r="B102" s="5"/>
      <c r="C102" s="5"/>
      <c r="D102" s="5"/>
      <c r="E102" s="5"/>
      <c r="F102" s="5"/>
      <c r="G102" s="5"/>
      <c r="H102" s="12"/>
      <c r="I102" s="6"/>
      <c r="J102" s="6"/>
      <c r="K102" s="6"/>
      <c r="L102" s="6"/>
      <c r="M102" s="6"/>
      <c r="N102" s="6"/>
      <c r="O102" s="6"/>
    </row>
    <row r="103" spans="1:15" ht="12.75" customHeight="1" x14ac:dyDescent="0.2">
      <c r="A103" s="5"/>
      <c r="B103" s="5"/>
      <c r="C103" s="5"/>
      <c r="D103" s="5"/>
      <c r="E103" s="5"/>
      <c r="F103" s="5"/>
      <c r="G103" s="5"/>
      <c r="H103" s="12"/>
      <c r="I103" s="6"/>
      <c r="J103" s="6"/>
      <c r="K103" s="6"/>
      <c r="L103" s="6"/>
      <c r="M103" s="6"/>
      <c r="N103" s="6"/>
      <c r="O103" s="6"/>
    </row>
    <row r="104" spans="1:15" ht="12.75" customHeight="1" x14ac:dyDescent="0.2">
      <c r="A104" s="5"/>
      <c r="B104" s="5"/>
      <c r="C104" s="5"/>
      <c r="D104" s="5"/>
      <c r="E104" s="5"/>
      <c r="F104" s="5"/>
      <c r="G104" s="5"/>
      <c r="H104" s="12"/>
      <c r="I104" s="6"/>
      <c r="J104" s="6"/>
      <c r="K104" s="6"/>
      <c r="L104" s="6"/>
      <c r="M104" s="6"/>
      <c r="N104" s="6"/>
      <c r="O104" s="6"/>
    </row>
    <row r="105" spans="1:15" ht="12.75" customHeight="1" x14ac:dyDescent="0.2">
      <c r="A105" s="5"/>
      <c r="B105" s="5"/>
      <c r="C105" s="5"/>
      <c r="D105" s="5"/>
      <c r="E105" s="5"/>
      <c r="F105" s="5"/>
      <c r="G105" s="5"/>
      <c r="H105" s="12"/>
      <c r="I105" s="6"/>
      <c r="J105" s="6"/>
      <c r="K105" s="6"/>
      <c r="L105" s="6"/>
      <c r="M105" s="6"/>
      <c r="N105" s="6"/>
      <c r="O105" s="6"/>
    </row>
    <row r="106" spans="1:15" ht="12.75" customHeight="1" x14ac:dyDescent="0.2">
      <c r="A106" s="5"/>
      <c r="B106" s="5"/>
      <c r="C106" s="5"/>
      <c r="D106" s="5"/>
      <c r="E106" s="5"/>
      <c r="F106" s="5"/>
      <c r="G106" s="5"/>
      <c r="H106" s="12"/>
      <c r="I106" s="6"/>
      <c r="J106" s="6"/>
      <c r="K106" s="6"/>
      <c r="L106" s="6"/>
      <c r="M106" s="6"/>
      <c r="N106" s="6"/>
      <c r="O106" s="6"/>
    </row>
    <row r="107" spans="1:15" ht="12.75" customHeight="1" x14ac:dyDescent="0.2">
      <c r="A107" s="5"/>
      <c r="B107" s="5"/>
      <c r="C107" s="5"/>
      <c r="D107" s="5"/>
      <c r="E107" s="5"/>
      <c r="F107" s="5"/>
      <c r="G107" s="5"/>
      <c r="H107" s="12"/>
      <c r="I107" s="6"/>
      <c r="J107" s="6"/>
      <c r="K107" s="6"/>
      <c r="L107" s="6"/>
      <c r="M107" s="6"/>
      <c r="N107" s="6"/>
      <c r="O107" s="6"/>
    </row>
    <row r="108" spans="1:15" ht="12.75" customHeight="1" x14ac:dyDescent="0.2">
      <c r="A108" s="5"/>
      <c r="B108" s="5"/>
      <c r="C108" s="5"/>
      <c r="D108" s="5"/>
      <c r="E108" s="5"/>
      <c r="F108" s="5"/>
      <c r="G108" s="5"/>
      <c r="H108" s="12"/>
      <c r="I108" s="6"/>
      <c r="J108" s="6"/>
      <c r="K108" s="6"/>
      <c r="L108" s="6"/>
      <c r="M108" s="6"/>
      <c r="N108" s="6"/>
      <c r="O108" s="6"/>
    </row>
    <row r="109" spans="1:15" ht="12.75" customHeight="1" x14ac:dyDescent="0.2">
      <c r="A109" s="5"/>
      <c r="B109" s="5"/>
      <c r="C109" s="5"/>
      <c r="D109" s="5"/>
      <c r="E109" s="5"/>
      <c r="F109" s="5"/>
      <c r="G109" s="5"/>
      <c r="H109" s="12"/>
      <c r="I109" s="6"/>
      <c r="J109" s="6"/>
      <c r="K109" s="6"/>
      <c r="L109" s="6"/>
      <c r="M109" s="6"/>
      <c r="N109" s="6"/>
      <c r="O109" s="6"/>
    </row>
    <row r="110" spans="1:15" ht="12.75" customHeight="1" x14ac:dyDescent="0.2">
      <c r="A110" s="5"/>
      <c r="B110" s="5"/>
      <c r="C110" s="5"/>
      <c r="D110" s="5"/>
      <c r="E110" s="5"/>
      <c r="F110" s="5"/>
      <c r="G110" s="5"/>
      <c r="H110" s="12"/>
      <c r="I110" s="6"/>
      <c r="J110" s="6"/>
      <c r="K110" s="6"/>
      <c r="L110" s="6"/>
      <c r="M110" s="6"/>
      <c r="N110" s="6"/>
      <c r="O110" s="6"/>
    </row>
    <row r="111" spans="1:15" ht="12.75" customHeight="1" x14ac:dyDescent="0.2">
      <c r="A111" s="5"/>
      <c r="B111" s="5"/>
      <c r="C111" s="5"/>
      <c r="D111" s="5"/>
      <c r="E111" s="5"/>
      <c r="F111" s="5"/>
      <c r="G111" s="5"/>
      <c r="H111" s="12"/>
      <c r="I111" s="6"/>
      <c r="J111" s="6"/>
      <c r="K111" s="6"/>
      <c r="L111" s="6"/>
      <c r="M111" s="6"/>
      <c r="N111" s="6"/>
      <c r="O111" s="6"/>
    </row>
    <row r="112" spans="1:15" ht="12.75" customHeight="1" x14ac:dyDescent="0.2">
      <c r="A112" s="5"/>
      <c r="B112" s="5"/>
      <c r="C112" s="5"/>
      <c r="D112" s="5"/>
      <c r="E112" s="5"/>
      <c r="F112" s="5"/>
      <c r="G112" s="5"/>
      <c r="H112" s="12"/>
      <c r="I112" s="6"/>
      <c r="J112" s="6"/>
      <c r="K112" s="6"/>
      <c r="L112" s="6"/>
      <c r="M112" s="6"/>
      <c r="N112" s="6"/>
      <c r="O112" s="6"/>
    </row>
    <row r="113" spans="1:15" ht="12.75" customHeight="1" x14ac:dyDescent="0.2">
      <c r="A113" s="5"/>
      <c r="B113" s="5"/>
      <c r="C113" s="5"/>
      <c r="D113" s="5"/>
      <c r="E113" s="5"/>
      <c r="F113" s="5"/>
      <c r="G113" s="5"/>
      <c r="H113" s="12"/>
      <c r="I113" s="6"/>
      <c r="J113" s="6"/>
      <c r="K113" s="6"/>
      <c r="L113" s="6"/>
      <c r="M113" s="6"/>
      <c r="N113" s="6"/>
      <c r="O113" s="6"/>
    </row>
    <row r="114" spans="1:15" ht="12.75" customHeight="1" x14ac:dyDescent="0.2">
      <c r="A114" s="5"/>
      <c r="B114" s="5"/>
      <c r="C114" s="5"/>
      <c r="D114" s="5"/>
      <c r="E114" s="5"/>
      <c r="F114" s="5"/>
      <c r="G114" s="5"/>
      <c r="H114" s="12"/>
      <c r="I114" s="6"/>
      <c r="J114" s="6"/>
      <c r="K114" s="6"/>
      <c r="L114" s="6"/>
      <c r="M114" s="6"/>
      <c r="N114" s="6"/>
      <c r="O114" s="6"/>
    </row>
    <row r="115" spans="1:15" ht="12.75" customHeight="1" x14ac:dyDescent="0.2">
      <c r="A115" s="5"/>
      <c r="B115" s="5"/>
      <c r="C115" s="5"/>
      <c r="D115" s="5"/>
      <c r="E115" s="5"/>
      <c r="F115" s="5"/>
      <c r="G115" s="5"/>
      <c r="H115" s="12"/>
      <c r="I115" s="6"/>
      <c r="J115" s="6"/>
      <c r="K115" s="6"/>
      <c r="L115" s="6"/>
      <c r="M115" s="6"/>
      <c r="N115" s="6"/>
      <c r="O115" s="6"/>
    </row>
    <row r="116" spans="1:15" ht="12.75" customHeight="1" x14ac:dyDescent="0.2">
      <c r="A116" s="5"/>
      <c r="B116" s="5"/>
      <c r="C116" s="5"/>
      <c r="D116" s="5"/>
      <c r="E116" s="5"/>
      <c r="F116" s="5"/>
      <c r="G116" s="5"/>
      <c r="H116" s="12"/>
      <c r="I116" s="6"/>
      <c r="J116" s="6"/>
      <c r="K116" s="6"/>
      <c r="L116" s="6"/>
      <c r="M116" s="6"/>
      <c r="N116" s="6"/>
      <c r="O116" s="6"/>
    </row>
    <row r="117" spans="1:15" ht="12.75" customHeight="1" x14ac:dyDescent="0.2">
      <c r="A117" s="5"/>
      <c r="B117" s="5"/>
      <c r="C117" s="5"/>
      <c r="D117" s="5"/>
      <c r="E117" s="5"/>
      <c r="F117" s="5"/>
      <c r="G117" s="5"/>
      <c r="H117" s="12"/>
      <c r="I117" s="6"/>
      <c r="J117" s="6"/>
      <c r="K117" s="6"/>
      <c r="L117" s="6"/>
      <c r="M117" s="6"/>
      <c r="N117" s="6"/>
      <c r="O117" s="6"/>
    </row>
    <row r="118" spans="1:15" ht="12.75" customHeight="1" x14ac:dyDescent="0.2">
      <c r="A118" s="5"/>
      <c r="B118" s="5"/>
      <c r="C118" s="5"/>
      <c r="D118" s="5"/>
      <c r="E118" s="5"/>
      <c r="F118" s="5"/>
      <c r="G118" s="5"/>
      <c r="H118" s="12"/>
      <c r="I118" s="6"/>
      <c r="J118" s="6"/>
      <c r="K118" s="6"/>
      <c r="L118" s="6"/>
      <c r="M118" s="6"/>
      <c r="N118" s="6"/>
      <c r="O118" s="6"/>
    </row>
    <row r="119" spans="1:15" ht="12.75" customHeight="1" x14ac:dyDescent="0.2">
      <c r="A119" s="5"/>
      <c r="B119" s="5"/>
      <c r="C119" s="5"/>
      <c r="D119" s="5"/>
      <c r="E119" s="5"/>
      <c r="F119" s="5"/>
      <c r="G119" s="5"/>
      <c r="H119" s="12"/>
      <c r="I119" s="6"/>
      <c r="J119" s="6"/>
      <c r="K119" s="6"/>
      <c r="L119" s="6"/>
      <c r="M119" s="6"/>
      <c r="N119" s="6"/>
      <c r="O119" s="6"/>
    </row>
    <row r="120" spans="1:15" ht="12.75" customHeight="1" x14ac:dyDescent="0.2">
      <c r="A120" s="5"/>
      <c r="B120" s="5"/>
      <c r="C120" s="5"/>
      <c r="D120" s="5"/>
      <c r="E120" s="5"/>
      <c r="F120" s="5"/>
      <c r="G120" s="5"/>
      <c r="H120" s="12"/>
      <c r="I120" s="6"/>
      <c r="J120" s="6"/>
      <c r="K120" s="6"/>
      <c r="L120" s="6"/>
      <c r="M120" s="6"/>
      <c r="N120" s="6"/>
      <c r="O120" s="6"/>
    </row>
    <row r="121" spans="1:15" ht="12.75" customHeight="1" x14ac:dyDescent="0.2">
      <c r="A121" s="5"/>
      <c r="B121" s="5"/>
      <c r="C121" s="5"/>
      <c r="D121" s="5"/>
      <c r="E121" s="5"/>
      <c r="F121" s="5"/>
      <c r="G121" s="5"/>
      <c r="H121" s="12"/>
      <c r="I121" s="6"/>
      <c r="J121" s="6"/>
      <c r="K121" s="6"/>
      <c r="L121" s="6"/>
      <c r="M121" s="6"/>
      <c r="N121" s="6"/>
      <c r="O121" s="6"/>
    </row>
    <row r="122" spans="1:15" ht="12.75" customHeight="1" x14ac:dyDescent="0.2">
      <c r="A122" s="5"/>
      <c r="B122" s="5"/>
      <c r="C122" s="5"/>
      <c r="D122" s="5"/>
      <c r="E122" s="5"/>
      <c r="F122" s="5"/>
      <c r="G122" s="5"/>
      <c r="H122" s="12"/>
      <c r="I122" s="6"/>
      <c r="J122" s="6"/>
      <c r="K122" s="6"/>
      <c r="L122" s="6"/>
      <c r="M122" s="6"/>
      <c r="N122" s="6"/>
      <c r="O122" s="6"/>
    </row>
    <row r="123" spans="1:15" ht="12.75" customHeight="1" x14ac:dyDescent="0.2">
      <c r="A123" s="5"/>
      <c r="B123" s="5"/>
      <c r="C123" s="5"/>
      <c r="D123" s="5"/>
      <c r="E123" s="5"/>
      <c r="F123" s="5"/>
      <c r="G123" s="5"/>
      <c r="H123" s="12"/>
      <c r="I123" s="6"/>
      <c r="J123" s="6"/>
      <c r="K123" s="6"/>
      <c r="L123" s="6"/>
      <c r="M123" s="6"/>
      <c r="N123" s="6"/>
      <c r="O123" s="6"/>
    </row>
    <row r="124" spans="1:15" ht="12.75" customHeight="1" x14ac:dyDescent="0.2">
      <c r="A124" s="5"/>
      <c r="B124" s="5"/>
      <c r="C124" s="5"/>
      <c r="D124" s="5"/>
      <c r="E124" s="5"/>
      <c r="F124" s="5"/>
      <c r="G124" s="5"/>
      <c r="H124" s="12"/>
      <c r="I124" s="6"/>
      <c r="J124" s="6"/>
      <c r="K124" s="6"/>
      <c r="L124" s="6"/>
      <c r="M124" s="6"/>
      <c r="N124" s="6"/>
      <c r="O124" s="6"/>
    </row>
    <row r="125" spans="1:15" ht="12.75" customHeight="1" x14ac:dyDescent="0.2">
      <c r="A125" s="5"/>
      <c r="B125" s="5"/>
      <c r="C125" s="5"/>
      <c r="D125" s="5"/>
      <c r="E125" s="5"/>
      <c r="F125" s="5"/>
      <c r="G125" s="5"/>
      <c r="H125" s="12"/>
      <c r="I125" s="6"/>
      <c r="J125" s="6"/>
      <c r="K125" s="6"/>
      <c r="L125" s="6"/>
      <c r="M125" s="6"/>
      <c r="N125" s="6"/>
      <c r="O125" s="6"/>
    </row>
    <row r="126" spans="1:15" ht="12.75" customHeight="1" x14ac:dyDescent="0.2">
      <c r="A126" s="5"/>
      <c r="B126" s="5"/>
      <c r="C126" s="5"/>
      <c r="D126" s="5"/>
      <c r="E126" s="5"/>
      <c r="F126" s="5"/>
      <c r="G126" s="5"/>
      <c r="H126" s="12"/>
      <c r="I126" s="6"/>
      <c r="J126" s="6"/>
      <c r="K126" s="6"/>
      <c r="L126" s="6"/>
      <c r="M126" s="6"/>
      <c r="N126" s="6"/>
      <c r="O126" s="6"/>
    </row>
    <row r="127" spans="1:15" ht="12.75" customHeight="1" x14ac:dyDescent="0.2">
      <c r="A127" s="5"/>
      <c r="B127" s="5"/>
      <c r="C127" s="5"/>
      <c r="D127" s="5"/>
      <c r="E127" s="5"/>
      <c r="F127" s="5"/>
      <c r="G127" s="5"/>
      <c r="H127" s="12"/>
      <c r="I127" s="6"/>
      <c r="J127" s="6"/>
      <c r="K127" s="6"/>
      <c r="L127" s="6"/>
      <c r="M127" s="6"/>
      <c r="N127" s="6"/>
      <c r="O127" s="6"/>
    </row>
    <row r="128" spans="1:15" ht="12.75" customHeight="1" x14ac:dyDescent="0.2">
      <c r="A128" s="5"/>
      <c r="B128" s="5"/>
      <c r="C128" s="5"/>
      <c r="D128" s="5"/>
      <c r="E128" s="5"/>
      <c r="F128" s="5"/>
      <c r="G128" s="5"/>
      <c r="H128" s="12"/>
      <c r="I128" s="6"/>
      <c r="J128" s="6"/>
      <c r="K128" s="6"/>
      <c r="L128" s="6"/>
      <c r="M128" s="6"/>
      <c r="N128" s="6"/>
      <c r="O128" s="6"/>
    </row>
    <row r="129" spans="1:15" ht="12.75" customHeight="1" x14ac:dyDescent="0.2">
      <c r="A129" s="5"/>
      <c r="B129" s="5"/>
      <c r="C129" s="5"/>
      <c r="D129" s="5"/>
      <c r="E129" s="5"/>
      <c r="F129" s="5"/>
      <c r="G129" s="5"/>
      <c r="H129" s="12"/>
      <c r="I129" s="6"/>
      <c r="J129" s="6"/>
      <c r="K129" s="6"/>
      <c r="L129" s="6"/>
      <c r="M129" s="6"/>
      <c r="N129" s="6"/>
      <c r="O129" s="6"/>
    </row>
    <row r="130" spans="1:15" ht="12.75" customHeight="1" x14ac:dyDescent="0.2">
      <c r="A130" s="5"/>
      <c r="B130" s="5"/>
      <c r="C130" s="5"/>
      <c r="D130" s="5"/>
      <c r="E130" s="5"/>
      <c r="F130" s="5"/>
      <c r="G130" s="5"/>
      <c r="H130" s="12"/>
      <c r="I130" s="6"/>
      <c r="J130" s="6"/>
      <c r="K130" s="6"/>
      <c r="L130" s="6"/>
      <c r="M130" s="6"/>
      <c r="N130" s="6"/>
      <c r="O130" s="6"/>
    </row>
    <row r="131" spans="1:15" ht="12.75" customHeight="1" x14ac:dyDescent="0.2">
      <c r="A131" s="5"/>
      <c r="B131" s="5"/>
      <c r="C131" s="5"/>
      <c r="D131" s="5"/>
      <c r="E131" s="5"/>
      <c r="F131" s="5"/>
      <c r="G131" s="5"/>
      <c r="H131" s="12"/>
      <c r="I131" s="6"/>
      <c r="J131" s="6"/>
      <c r="K131" s="6"/>
      <c r="L131" s="6"/>
      <c r="M131" s="6"/>
      <c r="N131" s="6"/>
      <c r="O131" s="6"/>
    </row>
    <row r="132" spans="1:15" ht="12.75" customHeight="1" x14ac:dyDescent="0.2">
      <c r="A132" s="5"/>
      <c r="B132" s="5"/>
      <c r="C132" s="5"/>
      <c r="D132" s="5"/>
      <c r="E132" s="5"/>
      <c r="F132" s="5"/>
      <c r="G132" s="5"/>
      <c r="H132" s="12"/>
      <c r="I132" s="6"/>
      <c r="J132" s="6"/>
      <c r="K132" s="6"/>
      <c r="L132" s="6"/>
      <c r="M132" s="6"/>
      <c r="N132" s="6"/>
      <c r="O132" s="6"/>
    </row>
    <row r="133" spans="1:15" ht="12.75" customHeight="1" x14ac:dyDescent="0.2">
      <c r="A133" s="5"/>
      <c r="B133" s="5"/>
      <c r="C133" s="5"/>
      <c r="D133" s="5"/>
      <c r="E133" s="5"/>
      <c r="F133" s="5"/>
      <c r="G133" s="5"/>
      <c r="H133" s="12"/>
      <c r="I133" s="6"/>
      <c r="J133" s="6"/>
      <c r="K133" s="6"/>
      <c r="L133" s="6"/>
      <c r="M133" s="6"/>
      <c r="N133" s="6"/>
      <c r="O133" s="6"/>
    </row>
    <row r="134" spans="1:15" ht="12.75" customHeight="1" x14ac:dyDescent="0.2">
      <c r="A134" s="5"/>
      <c r="B134" s="5"/>
      <c r="C134" s="5"/>
      <c r="D134" s="5"/>
      <c r="E134" s="5"/>
      <c r="F134" s="5"/>
      <c r="G134" s="5"/>
      <c r="H134" s="12"/>
      <c r="I134" s="6"/>
      <c r="J134" s="6"/>
      <c r="K134" s="6"/>
      <c r="L134" s="6"/>
      <c r="M134" s="6"/>
      <c r="N134" s="6"/>
      <c r="O134" s="6"/>
    </row>
    <row r="135" spans="1:15" ht="12.75" customHeight="1" x14ac:dyDescent="0.2">
      <c r="A135" s="5"/>
      <c r="B135" s="5"/>
      <c r="C135" s="5"/>
      <c r="D135" s="5"/>
      <c r="E135" s="5"/>
      <c r="F135" s="5"/>
      <c r="G135" s="5"/>
      <c r="H135" s="12"/>
      <c r="I135" s="6"/>
      <c r="J135" s="6"/>
      <c r="K135" s="6"/>
      <c r="L135" s="6"/>
      <c r="M135" s="6"/>
      <c r="N135" s="6"/>
      <c r="O135" s="6"/>
    </row>
    <row r="136" spans="1:15" ht="12.75" customHeight="1" x14ac:dyDescent="0.2">
      <c r="A136" s="5"/>
      <c r="B136" s="5"/>
      <c r="C136" s="5"/>
      <c r="D136" s="5"/>
      <c r="E136" s="5"/>
      <c r="F136" s="5"/>
      <c r="G136" s="5"/>
      <c r="H136" s="12"/>
      <c r="I136" s="6"/>
      <c r="J136" s="6"/>
      <c r="K136" s="6"/>
      <c r="L136" s="6"/>
      <c r="M136" s="6"/>
      <c r="N136" s="6"/>
      <c r="O136" s="6"/>
    </row>
    <row r="137" spans="1:15" ht="12.75" customHeight="1" x14ac:dyDescent="0.2">
      <c r="A137" s="5"/>
      <c r="B137" s="5"/>
      <c r="C137" s="5"/>
      <c r="D137" s="5"/>
      <c r="E137" s="5"/>
      <c r="F137" s="5"/>
      <c r="G137" s="5"/>
      <c r="H137" s="12"/>
      <c r="I137" s="6"/>
      <c r="J137" s="6"/>
      <c r="K137" s="6"/>
      <c r="L137" s="6"/>
      <c r="M137" s="6"/>
      <c r="N137" s="6"/>
      <c r="O137" s="6"/>
    </row>
    <row r="138" spans="1:15" ht="12.75" customHeight="1" x14ac:dyDescent="0.2">
      <c r="A138" s="5"/>
      <c r="B138" s="5"/>
      <c r="C138" s="5"/>
      <c r="D138" s="5"/>
      <c r="E138" s="5"/>
      <c r="F138" s="5"/>
      <c r="G138" s="5"/>
      <c r="H138" s="12"/>
      <c r="I138" s="6"/>
      <c r="J138" s="6"/>
      <c r="K138" s="6"/>
      <c r="L138" s="6"/>
      <c r="M138" s="6"/>
      <c r="N138" s="6"/>
      <c r="O138" s="6"/>
    </row>
    <row r="139" spans="1:15" ht="12.75" customHeight="1" x14ac:dyDescent="0.2">
      <c r="A139" s="5"/>
      <c r="B139" s="5"/>
      <c r="C139" s="5"/>
      <c r="D139" s="5"/>
      <c r="E139" s="5"/>
      <c r="F139" s="5"/>
      <c r="G139" s="5"/>
      <c r="H139" s="12"/>
      <c r="I139" s="6"/>
      <c r="J139" s="6"/>
      <c r="K139" s="6"/>
      <c r="L139" s="6"/>
      <c r="M139" s="6"/>
      <c r="N139" s="6"/>
      <c r="O139" s="6"/>
    </row>
    <row r="140" spans="1:15" ht="12.75" customHeight="1" x14ac:dyDescent="0.2">
      <c r="A140" s="5"/>
      <c r="B140" s="5"/>
      <c r="C140" s="5"/>
      <c r="D140" s="5"/>
      <c r="E140" s="5"/>
      <c r="F140" s="5"/>
      <c r="G140" s="5"/>
      <c r="H140" s="12"/>
      <c r="I140" s="6"/>
      <c r="J140" s="6"/>
      <c r="K140" s="6"/>
      <c r="L140" s="6"/>
      <c r="M140" s="6"/>
      <c r="N140" s="6"/>
      <c r="O140" s="6"/>
    </row>
    <row r="141" spans="1:15" ht="12.75" customHeight="1" x14ac:dyDescent="0.2">
      <c r="A141" s="5"/>
      <c r="B141" s="5"/>
      <c r="C141" s="5"/>
      <c r="D141" s="5"/>
      <c r="E141" s="5"/>
      <c r="F141" s="5"/>
      <c r="G141" s="5"/>
      <c r="H141" s="12"/>
      <c r="I141" s="6"/>
      <c r="J141" s="6"/>
      <c r="K141" s="6"/>
      <c r="L141" s="6"/>
      <c r="M141" s="6"/>
      <c r="N141" s="6"/>
      <c r="O141" s="6"/>
    </row>
    <row r="142" spans="1:15" ht="12.75" customHeight="1" x14ac:dyDescent="0.2">
      <c r="A142" s="5"/>
      <c r="B142" s="5"/>
      <c r="C142" s="5"/>
      <c r="D142" s="5"/>
      <c r="E142" s="5"/>
      <c r="F142" s="5"/>
      <c r="G142" s="5"/>
      <c r="H142" s="12"/>
      <c r="I142" s="6"/>
      <c r="J142" s="6"/>
      <c r="K142" s="6"/>
      <c r="L142" s="6"/>
      <c r="M142" s="6"/>
      <c r="N142" s="6"/>
      <c r="O142" s="6"/>
    </row>
    <row r="143" spans="1:15" ht="12.75" customHeight="1" x14ac:dyDescent="0.2">
      <c r="A143" s="5"/>
      <c r="B143" s="5"/>
      <c r="C143" s="5"/>
      <c r="D143" s="5"/>
      <c r="E143" s="5"/>
      <c r="F143" s="5"/>
      <c r="G143" s="5"/>
      <c r="H143" s="12"/>
      <c r="I143" s="6"/>
      <c r="J143" s="6"/>
      <c r="K143" s="6"/>
      <c r="L143" s="6"/>
      <c r="M143" s="6"/>
      <c r="N143" s="6"/>
      <c r="O143" s="6"/>
    </row>
    <row r="144" spans="1:15" ht="12.75" customHeight="1" x14ac:dyDescent="0.2">
      <c r="A144" s="5"/>
      <c r="B144" s="5"/>
      <c r="C144" s="5"/>
      <c r="D144" s="5"/>
      <c r="E144" s="5"/>
      <c r="F144" s="5"/>
      <c r="G144" s="5"/>
      <c r="H144" s="12"/>
      <c r="I144" s="6"/>
      <c r="J144" s="6"/>
      <c r="K144" s="6"/>
      <c r="L144" s="6"/>
      <c r="M144" s="6"/>
      <c r="N144" s="6"/>
      <c r="O144" s="6"/>
    </row>
    <row r="145" spans="1:15" ht="12.75" customHeight="1" x14ac:dyDescent="0.2">
      <c r="A145" s="5"/>
      <c r="B145" s="5"/>
      <c r="C145" s="5"/>
      <c r="D145" s="5"/>
      <c r="E145" s="5"/>
      <c r="F145" s="5"/>
      <c r="G145" s="5"/>
      <c r="H145" s="12"/>
      <c r="I145" s="6"/>
      <c r="J145" s="6"/>
      <c r="K145" s="6"/>
      <c r="L145" s="6"/>
      <c r="M145" s="6"/>
      <c r="N145" s="6"/>
      <c r="O145" s="6"/>
    </row>
    <row r="146" spans="1:15" ht="12.75" customHeight="1" x14ac:dyDescent="0.2">
      <c r="A146" s="5"/>
      <c r="B146" s="5"/>
      <c r="C146" s="5"/>
      <c r="D146" s="5"/>
      <c r="E146" s="5"/>
      <c r="F146" s="5"/>
      <c r="G146" s="5"/>
      <c r="H146" s="12"/>
      <c r="I146" s="6"/>
      <c r="J146" s="6"/>
      <c r="K146" s="6"/>
      <c r="L146" s="6"/>
      <c r="M146" s="6"/>
      <c r="N146" s="6"/>
      <c r="O146" s="6"/>
    </row>
    <row r="147" spans="1:15" ht="12.75" customHeight="1" x14ac:dyDescent="0.2">
      <c r="A147" s="5"/>
      <c r="B147" s="5"/>
      <c r="C147" s="5"/>
      <c r="D147" s="5"/>
      <c r="E147" s="5"/>
      <c r="F147" s="5"/>
      <c r="G147" s="5"/>
      <c r="H147" s="12"/>
      <c r="I147" s="6"/>
      <c r="J147" s="6"/>
      <c r="K147" s="6"/>
      <c r="L147" s="6"/>
      <c r="M147" s="6"/>
      <c r="N147" s="6"/>
      <c r="O147" s="6"/>
    </row>
    <row r="148" spans="1:15" ht="12.75" customHeight="1" x14ac:dyDescent="0.2">
      <c r="A148" s="5"/>
      <c r="B148" s="5"/>
      <c r="C148" s="5"/>
      <c r="D148" s="5"/>
      <c r="E148" s="5"/>
      <c r="F148" s="5"/>
      <c r="G148" s="5"/>
      <c r="H148" s="12"/>
      <c r="I148" s="6"/>
      <c r="J148" s="6"/>
      <c r="K148" s="6"/>
      <c r="L148" s="6"/>
      <c r="M148" s="6"/>
      <c r="N148" s="6"/>
      <c r="O148" s="6"/>
    </row>
    <row r="149" spans="1:15" ht="12.75" customHeight="1" x14ac:dyDescent="0.2">
      <c r="A149" s="5"/>
      <c r="B149" s="5"/>
      <c r="C149" s="5"/>
      <c r="D149" s="5"/>
      <c r="E149" s="5"/>
      <c r="F149" s="5"/>
      <c r="G149" s="5"/>
      <c r="H149" s="12"/>
      <c r="I149" s="6"/>
      <c r="J149" s="6"/>
      <c r="K149" s="6"/>
      <c r="L149" s="6"/>
      <c r="M149" s="6"/>
      <c r="N149" s="6"/>
      <c r="O149" s="6"/>
    </row>
    <row r="150" spans="1:15" ht="12.75" customHeight="1" x14ac:dyDescent="0.2">
      <c r="A150" s="5"/>
      <c r="B150" s="5"/>
      <c r="C150" s="5"/>
      <c r="D150" s="5"/>
      <c r="E150" s="5"/>
      <c r="F150" s="5"/>
      <c r="G150" s="5"/>
      <c r="H150" s="12"/>
      <c r="I150" s="6"/>
      <c r="J150" s="6"/>
      <c r="K150" s="6"/>
      <c r="L150" s="6"/>
      <c r="M150" s="6"/>
      <c r="N150" s="6"/>
      <c r="O150" s="6"/>
    </row>
    <row r="151" spans="1:15" ht="12.75" customHeight="1" x14ac:dyDescent="0.2">
      <c r="A151" s="5"/>
      <c r="B151" s="5"/>
      <c r="C151" s="5"/>
      <c r="D151" s="5"/>
      <c r="E151" s="5"/>
      <c r="F151" s="5"/>
      <c r="G151" s="5"/>
      <c r="H151" s="12"/>
      <c r="I151" s="6"/>
      <c r="J151" s="6"/>
      <c r="K151" s="6"/>
      <c r="L151" s="6"/>
      <c r="M151" s="6"/>
      <c r="N151" s="6"/>
      <c r="O151" s="6"/>
    </row>
    <row r="152" spans="1:15" ht="12.75" customHeight="1" x14ac:dyDescent="0.2">
      <c r="A152" s="5"/>
      <c r="B152" s="5"/>
      <c r="C152" s="5"/>
      <c r="D152" s="5"/>
      <c r="E152" s="5"/>
      <c r="F152" s="5"/>
      <c r="G152" s="5"/>
      <c r="H152" s="12"/>
      <c r="I152" s="6"/>
      <c r="J152" s="6"/>
      <c r="K152" s="6"/>
      <c r="L152" s="6"/>
      <c r="M152" s="6"/>
      <c r="N152" s="6"/>
      <c r="O152" s="6"/>
    </row>
    <row r="153" spans="1:15" ht="12.75" customHeight="1" x14ac:dyDescent="0.2">
      <c r="A153" s="5"/>
      <c r="B153" s="5"/>
      <c r="C153" s="5"/>
      <c r="D153" s="5"/>
      <c r="E153" s="5"/>
      <c r="F153" s="5"/>
      <c r="G153" s="5"/>
      <c r="H153" s="12"/>
      <c r="I153" s="6"/>
      <c r="J153" s="6"/>
      <c r="K153" s="6"/>
      <c r="L153" s="6"/>
      <c r="M153" s="6"/>
      <c r="N153" s="6"/>
      <c r="O153" s="6"/>
    </row>
    <row r="154" spans="1:15" ht="12.75" customHeight="1" x14ac:dyDescent="0.2">
      <c r="A154" s="5"/>
      <c r="B154" s="5"/>
      <c r="C154" s="5"/>
      <c r="D154" s="5"/>
      <c r="E154" s="5"/>
      <c r="F154" s="5"/>
      <c r="G154" s="5"/>
      <c r="H154" s="12"/>
      <c r="I154" s="6"/>
      <c r="J154" s="6"/>
      <c r="K154" s="6"/>
      <c r="L154" s="6"/>
      <c r="M154" s="6"/>
      <c r="N154" s="6"/>
      <c r="O154" s="6"/>
    </row>
    <row r="155" spans="1:15" ht="12.75" customHeight="1" x14ac:dyDescent="0.2">
      <c r="A155" s="5"/>
      <c r="B155" s="5"/>
      <c r="C155" s="5"/>
      <c r="D155" s="5"/>
      <c r="E155" s="5"/>
      <c r="F155" s="5"/>
      <c r="G155" s="5"/>
      <c r="H155" s="12"/>
      <c r="I155" s="6"/>
      <c r="J155" s="6"/>
      <c r="K155" s="6"/>
      <c r="L155" s="6"/>
      <c r="M155" s="6"/>
      <c r="N155" s="6"/>
      <c r="O155" s="6"/>
    </row>
    <row r="156" spans="1:15" ht="12.75" customHeight="1" x14ac:dyDescent="0.2">
      <c r="A156" s="5"/>
      <c r="B156" s="5"/>
      <c r="C156" s="5"/>
      <c r="D156" s="5"/>
      <c r="E156" s="5"/>
      <c r="F156" s="5"/>
      <c r="G156" s="5"/>
      <c r="H156" s="12"/>
      <c r="I156" s="6"/>
      <c r="J156" s="6"/>
      <c r="K156" s="6"/>
      <c r="L156" s="6"/>
      <c r="M156" s="6"/>
      <c r="N156" s="6"/>
      <c r="O156" s="6"/>
    </row>
    <row r="157" spans="1:15" ht="12.75" customHeight="1" x14ac:dyDescent="0.2">
      <c r="A157" s="5"/>
      <c r="B157" s="5"/>
      <c r="C157" s="5"/>
      <c r="D157" s="5"/>
      <c r="E157" s="5"/>
      <c r="F157" s="5"/>
      <c r="G157" s="5"/>
      <c r="H157" s="12"/>
      <c r="I157" s="6"/>
      <c r="J157" s="6"/>
      <c r="K157" s="6"/>
      <c r="L157" s="6"/>
      <c r="M157" s="6"/>
      <c r="N157" s="6"/>
      <c r="O157" s="6"/>
    </row>
    <row r="158" spans="1:15" ht="12.75" customHeight="1" x14ac:dyDescent="0.2">
      <c r="A158" s="5"/>
      <c r="B158" s="5"/>
      <c r="C158" s="5"/>
      <c r="D158" s="5"/>
      <c r="E158" s="5"/>
      <c r="F158" s="5"/>
      <c r="G158" s="5"/>
      <c r="H158" s="12"/>
      <c r="I158" s="6"/>
      <c r="J158" s="6"/>
      <c r="K158" s="6"/>
      <c r="L158" s="6"/>
      <c r="M158" s="6"/>
      <c r="N158" s="6"/>
      <c r="O158" s="6"/>
    </row>
    <row r="159" spans="1:15" ht="12.75" customHeight="1" x14ac:dyDescent="0.2">
      <c r="A159" s="5"/>
      <c r="B159" s="5"/>
      <c r="C159" s="5"/>
      <c r="D159" s="5"/>
      <c r="E159" s="5"/>
      <c r="F159" s="5"/>
      <c r="G159" s="5"/>
      <c r="H159" s="12"/>
      <c r="I159" s="6"/>
      <c r="J159" s="6"/>
      <c r="K159" s="6"/>
      <c r="L159" s="6"/>
      <c r="M159" s="6"/>
      <c r="N159" s="6"/>
      <c r="O159" s="6"/>
    </row>
    <row r="160" spans="1:15" ht="12.75" customHeight="1" x14ac:dyDescent="0.2">
      <c r="A160" s="5"/>
      <c r="B160" s="5"/>
      <c r="C160" s="5"/>
      <c r="D160" s="5"/>
      <c r="E160" s="5"/>
      <c r="F160" s="5"/>
      <c r="G160" s="5"/>
      <c r="H160" s="12"/>
      <c r="I160" s="6"/>
      <c r="J160" s="6"/>
      <c r="K160" s="6"/>
      <c r="L160" s="6"/>
      <c r="M160" s="6"/>
      <c r="N160" s="6"/>
      <c r="O160" s="6"/>
    </row>
    <row r="161" spans="1:15" ht="12.75" customHeight="1" x14ac:dyDescent="0.2">
      <c r="A161" s="5"/>
      <c r="B161" s="5"/>
      <c r="C161" s="5"/>
      <c r="D161" s="5"/>
      <c r="E161" s="5"/>
      <c r="F161" s="5"/>
      <c r="G161" s="5"/>
      <c r="H161" s="12"/>
      <c r="I161" s="6"/>
      <c r="J161" s="6"/>
      <c r="K161" s="6"/>
      <c r="L161" s="6"/>
      <c r="M161" s="6"/>
      <c r="N161" s="6"/>
      <c r="O161" s="6"/>
    </row>
    <row r="162" spans="1:15" ht="12.75" customHeight="1" x14ac:dyDescent="0.2">
      <c r="A162" s="5"/>
      <c r="B162" s="5"/>
      <c r="C162" s="5"/>
      <c r="D162" s="5"/>
      <c r="E162" s="5"/>
      <c r="F162" s="5"/>
      <c r="G162" s="5"/>
      <c r="H162" s="12"/>
      <c r="I162" s="6"/>
      <c r="J162" s="6"/>
      <c r="K162" s="6"/>
      <c r="L162" s="6"/>
      <c r="M162" s="6"/>
      <c r="N162" s="6"/>
      <c r="O162" s="6"/>
    </row>
    <row r="163" spans="1:15" ht="12.75" customHeight="1" x14ac:dyDescent="0.2">
      <c r="A163" s="5"/>
      <c r="B163" s="5"/>
      <c r="C163" s="5"/>
      <c r="D163" s="5"/>
      <c r="E163" s="5"/>
      <c r="F163" s="5"/>
      <c r="G163" s="5"/>
      <c r="H163" s="12"/>
      <c r="I163" s="6"/>
      <c r="J163" s="6"/>
      <c r="K163" s="6"/>
      <c r="L163" s="6"/>
      <c r="M163" s="6"/>
      <c r="N163" s="6"/>
      <c r="O163" s="6"/>
    </row>
    <row r="164" spans="1:15" ht="12.75" customHeight="1" x14ac:dyDescent="0.2">
      <c r="A164" s="5"/>
      <c r="B164" s="5"/>
      <c r="C164" s="5"/>
      <c r="D164" s="5"/>
      <c r="E164" s="5"/>
      <c r="F164" s="5"/>
      <c r="G164" s="5"/>
      <c r="H164" s="12"/>
      <c r="I164" s="6"/>
      <c r="J164" s="6"/>
      <c r="K164" s="6"/>
      <c r="L164" s="6"/>
      <c r="M164" s="6"/>
      <c r="N164" s="6"/>
      <c r="O164" s="6"/>
    </row>
    <row r="165" spans="1:15" ht="12.75" customHeight="1" x14ac:dyDescent="0.2">
      <c r="A165" s="5"/>
      <c r="B165" s="5"/>
      <c r="C165" s="5"/>
      <c r="D165" s="5"/>
      <c r="E165" s="5"/>
      <c r="F165" s="5"/>
      <c r="G165" s="5"/>
      <c r="H165" s="12"/>
      <c r="I165" s="6"/>
      <c r="J165" s="6"/>
      <c r="K165" s="6"/>
      <c r="L165" s="6"/>
      <c r="M165" s="6"/>
      <c r="N165" s="6"/>
      <c r="O165" s="6"/>
    </row>
    <row r="166" spans="1:15" ht="12.75" customHeight="1" x14ac:dyDescent="0.2">
      <c r="A166" s="5"/>
      <c r="B166" s="5"/>
      <c r="C166" s="5"/>
      <c r="D166" s="5"/>
      <c r="E166" s="5"/>
      <c r="F166" s="5"/>
      <c r="G166" s="5"/>
      <c r="H166" s="12"/>
      <c r="I166" s="6"/>
      <c r="J166" s="6"/>
      <c r="K166" s="6"/>
      <c r="L166" s="6"/>
      <c r="M166" s="6"/>
      <c r="N166" s="6"/>
      <c r="O166" s="6"/>
    </row>
    <row r="167" spans="1:15" ht="12.75" customHeight="1" x14ac:dyDescent="0.2">
      <c r="A167" s="5"/>
      <c r="B167" s="5"/>
      <c r="C167" s="5"/>
      <c r="D167" s="5"/>
      <c r="E167" s="5"/>
      <c r="F167" s="5"/>
      <c r="G167" s="5"/>
      <c r="H167" s="12"/>
      <c r="I167" s="6"/>
      <c r="J167" s="6"/>
      <c r="K167" s="6"/>
      <c r="L167" s="6"/>
      <c r="M167" s="6"/>
      <c r="N167" s="6"/>
      <c r="O167" s="6"/>
    </row>
    <row r="168" spans="1:15" ht="12.75" customHeight="1" x14ac:dyDescent="0.2">
      <c r="A168" s="5"/>
      <c r="B168" s="5"/>
      <c r="C168" s="5"/>
      <c r="D168" s="5"/>
      <c r="E168" s="5"/>
      <c r="F168" s="5"/>
      <c r="G168" s="5"/>
      <c r="H168" s="12"/>
      <c r="I168" s="6"/>
      <c r="J168" s="6"/>
      <c r="K168" s="6"/>
      <c r="L168" s="6"/>
      <c r="M168" s="6"/>
      <c r="N168" s="6"/>
      <c r="O168" s="6"/>
    </row>
    <row r="169" spans="1:15" ht="12.75" customHeight="1" x14ac:dyDescent="0.2">
      <c r="A169" s="5"/>
      <c r="B169" s="5"/>
      <c r="C169" s="5"/>
      <c r="D169" s="5"/>
      <c r="E169" s="5"/>
      <c r="F169" s="5"/>
      <c r="G169" s="5"/>
      <c r="H169" s="12"/>
      <c r="I169" s="6"/>
      <c r="J169" s="6"/>
      <c r="K169" s="6"/>
      <c r="L169" s="6"/>
      <c r="M169" s="6"/>
      <c r="N169" s="6"/>
      <c r="O169" s="6"/>
    </row>
    <row r="170" spans="1:15" ht="12.75" customHeight="1" x14ac:dyDescent="0.2">
      <c r="A170" s="5"/>
      <c r="B170" s="5"/>
      <c r="C170" s="5"/>
      <c r="D170" s="5"/>
      <c r="E170" s="5"/>
      <c r="F170" s="5"/>
      <c r="G170" s="5"/>
      <c r="H170" s="12"/>
      <c r="I170" s="6"/>
      <c r="J170" s="6"/>
      <c r="K170" s="6"/>
      <c r="L170" s="6"/>
      <c r="M170" s="6"/>
      <c r="N170" s="6"/>
      <c r="O170" s="6"/>
    </row>
    <row r="171" spans="1:15" ht="12.75" customHeight="1" x14ac:dyDescent="0.2">
      <c r="A171" s="5"/>
      <c r="B171" s="5"/>
      <c r="C171" s="5"/>
      <c r="D171" s="5"/>
      <c r="E171" s="5"/>
      <c r="F171" s="5"/>
      <c r="G171" s="5"/>
      <c r="H171" s="12"/>
      <c r="I171" s="6"/>
      <c r="J171" s="6"/>
      <c r="K171" s="6"/>
      <c r="L171" s="6"/>
      <c r="M171" s="6"/>
      <c r="N171" s="6"/>
      <c r="O171" s="6"/>
    </row>
    <row r="172" spans="1:15" ht="12.75" customHeight="1" x14ac:dyDescent="0.2">
      <c r="A172" s="5"/>
      <c r="B172" s="5"/>
      <c r="C172" s="5"/>
      <c r="D172" s="5"/>
      <c r="E172" s="5"/>
      <c r="F172" s="5"/>
      <c r="G172" s="5"/>
      <c r="H172" s="12"/>
      <c r="I172" s="6"/>
      <c r="J172" s="6"/>
      <c r="K172" s="6"/>
      <c r="L172" s="6"/>
      <c r="M172" s="6"/>
      <c r="N172" s="6"/>
      <c r="O172" s="6"/>
    </row>
    <row r="173" spans="1:15" ht="12.75" customHeight="1" x14ac:dyDescent="0.2">
      <c r="A173" s="5"/>
      <c r="B173" s="5"/>
      <c r="C173" s="5"/>
      <c r="D173" s="5"/>
      <c r="E173" s="5"/>
      <c r="F173" s="5"/>
      <c r="G173" s="5"/>
      <c r="H173" s="12"/>
      <c r="I173" s="6"/>
      <c r="J173" s="6"/>
      <c r="K173" s="6"/>
      <c r="L173" s="6"/>
      <c r="M173" s="6"/>
      <c r="N173" s="6"/>
      <c r="O173" s="6"/>
    </row>
    <row r="174" spans="1:15" ht="12.75" customHeight="1" x14ac:dyDescent="0.2">
      <c r="A174" s="5"/>
      <c r="B174" s="5"/>
      <c r="C174" s="5"/>
      <c r="D174" s="5"/>
      <c r="E174" s="5"/>
      <c r="F174" s="5"/>
      <c r="G174" s="5"/>
      <c r="H174" s="12"/>
      <c r="I174" s="6"/>
      <c r="J174" s="6"/>
      <c r="K174" s="6"/>
      <c r="L174" s="6"/>
      <c r="M174" s="6"/>
      <c r="N174" s="6"/>
      <c r="O174" s="6"/>
    </row>
    <row r="175" spans="1:15" ht="12.75" customHeight="1" x14ac:dyDescent="0.2">
      <c r="A175" s="5"/>
      <c r="B175" s="5"/>
      <c r="C175" s="5"/>
      <c r="D175" s="5"/>
      <c r="E175" s="5"/>
      <c r="F175" s="5"/>
      <c r="G175" s="5"/>
      <c r="H175" s="12"/>
      <c r="I175" s="6"/>
      <c r="J175" s="6"/>
      <c r="K175" s="6"/>
      <c r="L175" s="6"/>
      <c r="M175" s="6"/>
      <c r="N175" s="6"/>
      <c r="O175" s="6"/>
    </row>
    <row r="176" spans="1:15" ht="12.75" customHeight="1" x14ac:dyDescent="0.2">
      <c r="A176" s="5"/>
      <c r="B176" s="5"/>
      <c r="C176" s="5"/>
      <c r="D176" s="5"/>
      <c r="E176" s="5"/>
      <c r="F176" s="5"/>
      <c r="G176" s="5"/>
      <c r="H176" s="12"/>
      <c r="I176" s="6"/>
      <c r="J176" s="6"/>
      <c r="K176" s="6"/>
      <c r="L176" s="6"/>
      <c r="M176" s="6"/>
      <c r="N176" s="6"/>
      <c r="O176" s="6"/>
    </row>
    <row r="177" spans="1:15" ht="12.75" customHeight="1" x14ac:dyDescent="0.2">
      <c r="A177" s="5"/>
      <c r="B177" s="5"/>
      <c r="C177" s="5"/>
      <c r="D177" s="5"/>
      <c r="E177" s="5"/>
      <c r="F177" s="5"/>
      <c r="G177" s="5"/>
      <c r="H177" s="12"/>
      <c r="I177" s="6"/>
      <c r="J177" s="6"/>
      <c r="K177" s="6"/>
      <c r="L177" s="6"/>
      <c r="M177" s="6"/>
      <c r="N177" s="6"/>
      <c r="O177" s="6"/>
    </row>
    <row r="178" spans="1:15" ht="12.75" customHeight="1" x14ac:dyDescent="0.2">
      <c r="A178" s="5"/>
      <c r="B178" s="5"/>
      <c r="C178" s="5"/>
      <c r="D178" s="5"/>
      <c r="E178" s="5"/>
      <c r="F178" s="5"/>
      <c r="G178" s="5"/>
      <c r="H178" s="12"/>
      <c r="I178" s="6"/>
      <c r="J178" s="6"/>
      <c r="K178" s="6"/>
      <c r="L178" s="6"/>
      <c r="M178" s="6"/>
      <c r="N178" s="6"/>
      <c r="O178" s="6"/>
    </row>
    <row r="179" spans="1:15" ht="12.75" customHeight="1" x14ac:dyDescent="0.2">
      <c r="A179" s="5"/>
      <c r="B179" s="5"/>
      <c r="C179" s="5"/>
      <c r="D179" s="5"/>
      <c r="E179" s="5"/>
      <c r="F179" s="5"/>
      <c r="G179" s="5"/>
      <c r="H179" s="12"/>
      <c r="I179" s="6"/>
      <c r="J179" s="6"/>
      <c r="K179" s="6"/>
      <c r="L179" s="6"/>
      <c r="M179" s="6"/>
      <c r="N179" s="6"/>
      <c r="O179" s="6"/>
    </row>
    <row r="180" spans="1:15" ht="12.75" customHeight="1" x14ac:dyDescent="0.2">
      <c r="A180" s="5"/>
      <c r="B180" s="5"/>
      <c r="C180" s="5"/>
      <c r="D180" s="5"/>
      <c r="E180" s="5"/>
      <c r="F180" s="5"/>
      <c r="G180" s="5"/>
      <c r="H180" s="12"/>
      <c r="I180" s="6"/>
      <c r="J180" s="6"/>
      <c r="K180" s="6"/>
      <c r="L180" s="6"/>
      <c r="M180" s="6"/>
      <c r="N180" s="6"/>
      <c r="O180" s="6"/>
    </row>
    <row r="181" spans="1:15" ht="12.75" customHeight="1" x14ac:dyDescent="0.2">
      <c r="A181" s="5"/>
      <c r="B181" s="5"/>
      <c r="C181" s="5"/>
      <c r="D181" s="5"/>
      <c r="E181" s="5"/>
      <c r="F181" s="5"/>
      <c r="G181" s="5"/>
      <c r="H181" s="12"/>
      <c r="I181" s="6"/>
      <c r="J181" s="6"/>
      <c r="K181" s="6"/>
      <c r="L181" s="6"/>
      <c r="M181" s="6"/>
      <c r="N181" s="6"/>
      <c r="O181" s="6"/>
    </row>
    <row r="182" spans="1:15" ht="12.75" customHeight="1" x14ac:dyDescent="0.2">
      <c r="A182" s="5"/>
      <c r="B182" s="5"/>
      <c r="C182" s="5"/>
      <c r="D182" s="5"/>
      <c r="E182" s="5"/>
      <c r="F182" s="5"/>
      <c r="G182" s="5"/>
      <c r="H182" s="12"/>
      <c r="I182" s="6"/>
      <c r="J182" s="6"/>
      <c r="K182" s="6"/>
      <c r="L182" s="6"/>
      <c r="M182" s="6"/>
      <c r="N182" s="6"/>
      <c r="O182" s="6"/>
    </row>
    <row r="183" spans="1:15" ht="12.75" customHeight="1" x14ac:dyDescent="0.2">
      <c r="A183" s="5"/>
      <c r="B183" s="5"/>
      <c r="C183" s="5"/>
      <c r="D183" s="5"/>
      <c r="E183" s="5"/>
      <c r="F183" s="5"/>
      <c r="G183" s="5"/>
      <c r="H183" s="12"/>
      <c r="I183" s="6"/>
      <c r="J183" s="6"/>
      <c r="K183" s="6"/>
      <c r="L183" s="6"/>
      <c r="M183" s="6"/>
      <c r="N183" s="6"/>
      <c r="O183" s="6"/>
    </row>
    <row r="184" spans="1:15" ht="12.75" customHeight="1" x14ac:dyDescent="0.2">
      <c r="A184" s="5"/>
      <c r="B184" s="5"/>
      <c r="C184" s="5"/>
      <c r="D184" s="5"/>
      <c r="E184" s="5"/>
      <c r="F184" s="5"/>
      <c r="G184" s="5"/>
      <c r="H184" s="12"/>
      <c r="I184" s="6"/>
      <c r="J184" s="6"/>
      <c r="K184" s="6"/>
      <c r="L184" s="6"/>
      <c r="M184" s="6"/>
      <c r="N184" s="6"/>
      <c r="O184" s="6"/>
    </row>
    <row r="185" spans="1:15" ht="12.75" customHeight="1" x14ac:dyDescent="0.2">
      <c r="A185" s="5"/>
      <c r="B185" s="5"/>
      <c r="C185" s="5"/>
      <c r="D185" s="5"/>
      <c r="E185" s="5"/>
      <c r="F185" s="5"/>
      <c r="G185" s="5"/>
      <c r="H185" s="12"/>
      <c r="I185" s="6"/>
      <c r="J185" s="6"/>
      <c r="K185" s="6"/>
      <c r="L185" s="6"/>
      <c r="M185" s="6"/>
      <c r="N185" s="6"/>
      <c r="O185" s="6"/>
    </row>
    <row r="186" spans="1:15" ht="12.75" customHeight="1" x14ac:dyDescent="0.2">
      <c r="A186" s="5"/>
      <c r="B186" s="5"/>
      <c r="C186" s="5"/>
      <c r="D186" s="5"/>
      <c r="E186" s="5"/>
      <c r="F186" s="5"/>
      <c r="G186" s="5"/>
      <c r="H186" s="12"/>
      <c r="I186" s="6"/>
      <c r="J186" s="6"/>
      <c r="K186" s="6"/>
      <c r="L186" s="6"/>
      <c r="M186" s="6"/>
      <c r="N186" s="6"/>
      <c r="O186" s="6"/>
    </row>
    <row r="187" spans="1:15" ht="12.75" customHeight="1" x14ac:dyDescent="0.2">
      <c r="A187" s="5"/>
      <c r="B187" s="5"/>
      <c r="C187" s="5"/>
      <c r="D187" s="5"/>
      <c r="E187" s="5"/>
      <c r="F187" s="5"/>
      <c r="G187" s="5"/>
      <c r="H187" s="12"/>
      <c r="I187" s="6"/>
      <c r="J187" s="6"/>
      <c r="K187" s="6"/>
      <c r="L187" s="6"/>
      <c r="M187" s="6"/>
      <c r="N187" s="6"/>
      <c r="O187" s="6"/>
    </row>
    <row r="188" spans="1:15" ht="12.75" customHeight="1" x14ac:dyDescent="0.2">
      <c r="A188" s="5"/>
      <c r="B188" s="5"/>
      <c r="C188" s="5"/>
      <c r="D188" s="5"/>
      <c r="E188" s="5"/>
      <c r="F188" s="5"/>
      <c r="G188" s="5"/>
      <c r="H188" s="12"/>
      <c r="I188" s="6"/>
      <c r="J188" s="6"/>
      <c r="K188" s="6"/>
      <c r="L188" s="6"/>
      <c r="M188" s="6"/>
      <c r="N188" s="6"/>
      <c r="O188" s="6"/>
    </row>
    <row r="189" spans="1:15" ht="12.75" customHeight="1" x14ac:dyDescent="0.2">
      <c r="A189" s="5"/>
      <c r="B189" s="5"/>
      <c r="C189" s="5"/>
      <c r="D189" s="5"/>
      <c r="E189" s="5"/>
      <c r="F189" s="5"/>
      <c r="G189" s="5"/>
      <c r="H189" s="12"/>
      <c r="I189" s="6"/>
      <c r="J189" s="6"/>
      <c r="K189" s="6"/>
      <c r="L189" s="6"/>
      <c r="M189" s="6"/>
      <c r="N189" s="6"/>
      <c r="O189" s="6"/>
    </row>
    <row r="190" spans="1:15" ht="12.75" customHeight="1" x14ac:dyDescent="0.2">
      <c r="A190" s="5"/>
      <c r="B190" s="5"/>
      <c r="C190" s="5"/>
      <c r="D190" s="5"/>
      <c r="E190" s="5"/>
      <c r="F190" s="5"/>
      <c r="G190" s="5"/>
      <c r="H190" s="12"/>
      <c r="I190" s="6"/>
      <c r="J190" s="6"/>
      <c r="K190" s="6"/>
      <c r="L190" s="6"/>
      <c r="M190" s="6"/>
      <c r="N190" s="6"/>
      <c r="O190" s="6"/>
    </row>
    <row r="191" spans="1:15" ht="12.75" customHeight="1" x14ac:dyDescent="0.2">
      <c r="A191" s="5"/>
      <c r="B191" s="5"/>
      <c r="C191" s="5"/>
      <c r="D191" s="5"/>
      <c r="E191" s="5"/>
      <c r="F191" s="5"/>
      <c r="G191" s="5"/>
      <c r="H191" s="12"/>
      <c r="I191" s="6"/>
      <c r="J191" s="6"/>
      <c r="K191" s="6"/>
      <c r="L191" s="6"/>
      <c r="M191" s="6"/>
      <c r="N191" s="6"/>
      <c r="O191" s="6"/>
    </row>
    <row r="192" spans="1:15" ht="12.75" customHeight="1" x14ac:dyDescent="0.2">
      <c r="A192" s="5"/>
      <c r="B192" s="5"/>
      <c r="C192" s="5"/>
      <c r="D192" s="5"/>
      <c r="E192" s="5"/>
      <c r="F192" s="5"/>
      <c r="G192" s="5"/>
      <c r="H192" s="12"/>
      <c r="I192" s="6"/>
      <c r="J192" s="6"/>
      <c r="K192" s="6"/>
      <c r="L192" s="6"/>
      <c r="M192" s="6"/>
      <c r="N192" s="6"/>
      <c r="O192" s="6"/>
    </row>
    <row r="193" spans="1:15" ht="12.75" customHeight="1" x14ac:dyDescent="0.2">
      <c r="A193" s="5"/>
      <c r="B193" s="5"/>
      <c r="C193" s="5"/>
      <c r="D193" s="5"/>
      <c r="E193" s="5"/>
      <c r="F193" s="5"/>
      <c r="G193" s="5"/>
      <c r="H193" s="12"/>
      <c r="I193" s="6"/>
      <c r="J193" s="6"/>
      <c r="K193" s="6"/>
      <c r="L193" s="6"/>
      <c r="M193" s="6"/>
      <c r="N193" s="6"/>
      <c r="O193" s="6"/>
    </row>
    <row r="194" spans="1:15" ht="12.75" customHeight="1" x14ac:dyDescent="0.2">
      <c r="A194" s="5"/>
      <c r="B194" s="5"/>
      <c r="C194" s="5"/>
      <c r="D194" s="5"/>
      <c r="E194" s="5"/>
      <c r="F194" s="5"/>
      <c r="G194" s="5"/>
      <c r="H194" s="12"/>
      <c r="I194" s="6"/>
      <c r="J194" s="6"/>
      <c r="K194" s="6"/>
      <c r="L194" s="6"/>
      <c r="M194" s="6"/>
      <c r="N194" s="6"/>
      <c r="O194" s="6"/>
    </row>
    <row r="195" spans="1:15" ht="12.75" customHeight="1" x14ac:dyDescent="0.2">
      <c r="A195" s="5"/>
      <c r="B195" s="5"/>
      <c r="C195" s="5"/>
      <c r="D195" s="5"/>
      <c r="E195" s="5"/>
      <c r="F195" s="5"/>
      <c r="G195" s="5"/>
      <c r="H195" s="12"/>
      <c r="I195" s="6"/>
      <c r="J195" s="6"/>
      <c r="K195" s="6"/>
      <c r="L195" s="6"/>
      <c r="M195" s="6"/>
      <c r="N195" s="6"/>
      <c r="O195" s="6"/>
    </row>
    <row r="196" spans="1:15" ht="12.75" customHeight="1" x14ac:dyDescent="0.2">
      <c r="A196" s="5"/>
      <c r="B196" s="5"/>
      <c r="C196" s="5"/>
      <c r="D196" s="5"/>
      <c r="E196" s="5"/>
      <c r="F196" s="5"/>
      <c r="G196" s="5"/>
      <c r="H196" s="12"/>
      <c r="I196" s="6"/>
      <c r="J196" s="6"/>
      <c r="K196" s="6"/>
      <c r="L196" s="6"/>
      <c r="M196" s="6"/>
      <c r="N196" s="6"/>
      <c r="O196" s="6"/>
    </row>
    <row r="197" spans="1:15" ht="12.75" customHeight="1" x14ac:dyDescent="0.2">
      <c r="A197" s="5"/>
      <c r="B197" s="5"/>
      <c r="C197" s="5"/>
      <c r="D197" s="5"/>
      <c r="E197" s="5"/>
      <c r="F197" s="5"/>
      <c r="G197" s="5"/>
      <c r="H197" s="12"/>
      <c r="I197" s="6"/>
      <c r="J197" s="6"/>
      <c r="K197" s="6"/>
      <c r="L197" s="6"/>
      <c r="M197" s="6"/>
      <c r="N197" s="6"/>
      <c r="O197" s="6"/>
    </row>
    <row r="198" spans="1:15" ht="12.75" customHeight="1" x14ac:dyDescent="0.2">
      <c r="A198" s="5"/>
      <c r="B198" s="5"/>
      <c r="C198" s="5"/>
      <c r="D198" s="5"/>
      <c r="E198" s="5"/>
      <c r="F198" s="5"/>
      <c r="G198" s="5"/>
      <c r="H198" s="12"/>
      <c r="I198" s="6"/>
      <c r="J198" s="6"/>
      <c r="K198" s="6"/>
      <c r="L198" s="6"/>
      <c r="M198" s="6"/>
      <c r="N198" s="6"/>
      <c r="O198" s="6"/>
    </row>
    <row r="199" spans="1:15" ht="12.75" customHeight="1" x14ac:dyDescent="0.2">
      <c r="A199" s="5"/>
      <c r="B199" s="5"/>
      <c r="C199" s="5"/>
      <c r="D199" s="5"/>
      <c r="E199" s="5"/>
      <c r="F199" s="5"/>
      <c r="G199" s="5"/>
      <c r="H199" s="12"/>
      <c r="I199" s="6"/>
      <c r="J199" s="6"/>
      <c r="K199" s="6"/>
      <c r="L199" s="6"/>
      <c r="M199" s="6"/>
      <c r="N199" s="6"/>
      <c r="O199" s="6"/>
    </row>
    <row r="200" spans="1:15" ht="12.75" customHeight="1" x14ac:dyDescent="0.2">
      <c r="A200" s="5"/>
      <c r="B200" s="5"/>
      <c r="C200" s="5"/>
      <c r="D200" s="5"/>
      <c r="E200" s="5"/>
      <c r="F200" s="5"/>
      <c r="G200" s="5"/>
      <c r="H200" s="12"/>
      <c r="I200" s="6"/>
      <c r="J200" s="6"/>
      <c r="K200" s="6"/>
      <c r="L200" s="6"/>
      <c r="M200" s="6"/>
      <c r="N200" s="6"/>
      <c r="O200" s="6"/>
    </row>
    <row r="201" spans="1:15" ht="12.75" customHeight="1" x14ac:dyDescent="0.2">
      <c r="A201" s="5"/>
      <c r="B201" s="5"/>
      <c r="C201" s="5"/>
      <c r="D201" s="5"/>
      <c r="E201" s="5"/>
      <c r="F201" s="5"/>
      <c r="G201" s="5"/>
      <c r="H201" s="12"/>
      <c r="I201" s="6"/>
      <c r="J201" s="6"/>
      <c r="K201" s="6"/>
      <c r="L201" s="6"/>
      <c r="M201" s="6"/>
      <c r="N201" s="6"/>
      <c r="O201" s="6"/>
    </row>
    <row r="202" spans="1:15" ht="12.75" customHeight="1" x14ac:dyDescent="0.2">
      <c r="A202" s="5"/>
      <c r="B202" s="5"/>
      <c r="C202" s="5"/>
      <c r="D202" s="5"/>
      <c r="E202" s="5"/>
      <c r="F202" s="5"/>
      <c r="G202" s="5"/>
      <c r="H202" s="12"/>
      <c r="I202" s="6"/>
      <c r="J202" s="6"/>
      <c r="K202" s="6"/>
      <c r="L202" s="6"/>
      <c r="M202" s="6"/>
      <c r="N202" s="6"/>
      <c r="O202" s="6"/>
    </row>
    <row r="203" spans="1:15" ht="12.75" customHeight="1" x14ac:dyDescent="0.2">
      <c r="A203" s="5"/>
      <c r="B203" s="5"/>
      <c r="C203" s="5"/>
      <c r="D203" s="5"/>
      <c r="E203" s="5"/>
      <c r="F203" s="5"/>
      <c r="G203" s="5"/>
      <c r="H203" s="12"/>
      <c r="I203" s="6"/>
      <c r="J203" s="6"/>
      <c r="K203" s="6"/>
      <c r="L203" s="6"/>
      <c r="M203" s="6"/>
      <c r="N203" s="6"/>
      <c r="O203" s="6"/>
    </row>
    <row r="204" spans="1:15" ht="12.75" customHeight="1" x14ac:dyDescent="0.2">
      <c r="A204" s="5"/>
      <c r="B204" s="5"/>
      <c r="C204" s="5"/>
      <c r="D204" s="5"/>
      <c r="E204" s="5"/>
      <c r="F204" s="5"/>
      <c r="G204" s="5"/>
      <c r="H204" s="12"/>
      <c r="I204" s="6"/>
      <c r="J204" s="6"/>
      <c r="K204" s="6"/>
      <c r="L204" s="6"/>
      <c r="M204" s="6"/>
      <c r="N204" s="6"/>
      <c r="O204" s="6"/>
    </row>
    <row r="205" spans="1:15" ht="12.75" customHeight="1" x14ac:dyDescent="0.2">
      <c r="A205" s="5"/>
      <c r="B205" s="5"/>
      <c r="C205" s="5"/>
      <c r="D205" s="5"/>
      <c r="E205" s="5"/>
      <c r="F205" s="5"/>
      <c r="G205" s="5"/>
      <c r="H205" s="12"/>
      <c r="I205" s="6"/>
      <c r="J205" s="6"/>
      <c r="K205" s="6"/>
      <c r="L205" s="6"/>
      <c r="M205" s="6"/>
      <c r="N205" s="6"/>
      <c r="O205" s="6"/>
    </row>
    <row r="206" spans="1:15" ht="12.75" customHeight="1" x14ac:dyDescent="0.2">
      <c r="A206" s="5"/>
      <c r="B206" s="5"/>
      <c r="C206" s="5"/>
      <c r="D206" s="5"/>
      <c r="E206" s="5"/>
      <c r="F206" s="5"/>
      <c r="G206" s="5"/>
      <c r="H206" s="12"/>
      <c r="I206" s="6"/>
      <c r="J206" s="6"/>
      <c r="K206" s="6"/>
      <c r="L206" s="6"/>
      <c r="M206" s="6"/>
      <c r="N206" s="6"/>
      <c r="O206" s="6"/>
    </row>
    <row r="207" spans="1:15" ht="12.75" customHeight="1" x14ac:dyDescent="0.2">
      <c r="A207" s="5"/>
      <c r="B207" s="5"/>
      <c r="C207" s="5"/>
      <c r="D207" s="5"/>
      <c r="E207" s="5"/>
      <c r="F207" s="5"/>
      <c r="G207" s="5"/>
      <c r="H207" s="12"/>
      <c r="I207" s="6"/>
      <c r="J207" s="6"/>
      <c r="K207" s="6"/>
      <c r="L207" s="6"/>
      <c r="M207" s="6"/>
      <c r="N207" s="6"/>
      <c r="O207" s="6"/>
    </row>
    <row r="208" spans="1:15" ht="12.75" customHeight="1" x14ac:dyDescent="0.2">
      <c r="A208" s="5"/>
      <c r="B208" s="5"/>
      <c r="C208" s="5"/>
      <c r="D208" s="5"/>
      <c r="E208" s="5"/>
      <c r="F208" s="5"/>
      <c r="G208" s="5"/>
      <c r="H208" s="12"/>
      <c r="I208" s="6"/>
      <c r="J208" s="6"/>
      <c r="K208" s="6"/>
      <c r="L208" s="6"/>
      <c r="M208" s="6"/>
      <c r="N208" s="6"/>
      <c r="O208" s="6"/>
    </row>
    <row r="209" spans="1:15" ht="12.75" customHeight="1" x14ac:dyDescent="0.2">
      <c r="A209" s="5"/>
      <c r="B209" s="5"/>
      <c r="C209" s="5"/>
      <c r="D209" s="5"/>
      <c r="E209" s="5"/>
      <c r="F209" s="5"/>
      <c r="G209" s="5"/>
      <c r="H209" s="12"/>
      <c r="I209" s="6"/>
      <c r="J209" s="6"/>
      <c r="K209" s="6"/>
      <c r="L209" s="6"/>
      <c r="M209" s="6"/>
      <c r="N209" s="6"/>
      <c r="O209" s="6"/>
    </row>
    <row r="210" spans="1:15" ht="12.75" customHeight="1" x14ac:dyDescent="0.2">
      <c r="A210" s="5"/>
      <c r="B210" s="5"/>
      <c r="C210" s="5"/>
      <c r="D210" s="5"/>
      <c r="E210" s="5"/>
      <c r="F210" s="5"/>
      <c r="G210" s="5"/>
      <c r="H210" s="12"/>
      <c r="I210" s="6"/>
      <c r="J210" s="6"/>
      <c r="K210" s="6"/>
      <c r="L210" s="6"/>
      <c r="M210" s="6"/>
      <c r="N210" s="6"/>
      <c r="O210" s="6"/>
    </row>
    <row r="211" spans="1:15" ht="12.75" customHeight="1" x14ac:dyDescent="0.2">
      <c r="A211" s="5"/>
      <c r="B211" s="5"/>
      <c r="C211" s="5"/>
      <c r="D211" s="5"/>
      <c r="E211" s="5"/>
      <c r="F211" s="5"/>
      <c r="G211" s="5"/>
      <c r="H211" s="12"/>
      <c r="I211" s="6"/>
      <c r="J211" s="6"/>
      <c r="K211" s="6"/>
      <c r="L211" s="6"/>
      <c r="M211" s="6"/>
      <c r="N211" s="6"/>
      <c r="O211" s="6"/>
    </row>
    <row r="212" spans="1:15" ht="12.75" customHeight="1" x14ac:dyDescent="0.2">
      <c r="A212" s="5"/>
      <c r="B212" s="5"/>
      <c r="C212" s="5"/>
      <c r="D212" s="5"/>
      <c r="E212" s="5"/>
      <c r="F212" s="5"/>
      <c r="G212" s="5"/>
      <c r="H212" s="12"/>
      <c r="I212" s="6"/>
      <c r="J212" s="6"/>
      <c r="K212" s="6"/>
      <c r="L212" s="6"/>
      <c r="M212" s="6"/>
      <c r="N212" s="6"/>
      <c r="O212" s="6"/>
    </row>
    <row r="213" spans="1:15" ht="12.75" customHeight="1" x14ac:dyDescent="0.2">
      <c r="A213" s="5"/>
      <c r="B213" s="5"/>
      <c r="C213" s="5"/>
      <c r="D213" s="5"/>
      <c r="E213" s="5"/>
      <c r="F213" s="5"/>
      <c r="G213" s="5"/>
      <c r="H213" s="12"/>
      <c r="I213" s="6"/>
      <c r="J213" s="6"/>
      <c r="K213" s="6"/>
      <c r="L213" s="6"/>
      <c r="M213" s="6"/>
      <c r="N213" s="6"/>
      <c r="O213" s="6"/>
    </row>
    <row r="214" spans="1:15" ht="12.75" customHeight="1" x14ac:dyDescent="0.2">
      <c r="A214" s="5"/>
      <c r="B214" s="5"/>
      <c r="C214" s="5"/>
      <c r="D214" s="5"/>
      <c r="E214" s="5"/>
      <c r="F214" s="5"/>
      <c r="G214" s="5"/>
      <c r="H214" s="12"/>
      <c r="I214" s="6"/>
      <c r="J214" s="6"/>
      <c r="K214" s="6"/>
      <c r="L214" s="6"/>
      <c r="M214" s="6"/>
      <c r="N214" s="6"/>
      <c r="O214" s="6"/>
    </row>
    <row r="215" spans="1:15" ht="12.75" customHeight="1" x14ac:dyDescent="0.2">
      <c r="A215" s="5"/>
      <c r="B215" s="5"/>
      <c r="C215" s="5"/>
      <c r="D215" s="5"/>
      <c r="E215" s="5"/>
      <c r="F215" s="5"/>
      <c r="G215" s="5"/>
      <c r="H215" s="12"/>
      <c r="I215" s="6"/>
      <c r="J215" s="6"/>
      <c r="K215" s="6"/>
      <c r="L215" s="6"/>
      <c r="M215" s="6"/>
      <c r="N215" s="6"/>
      <c r="O215" s="6"/>
    </row>
    <row r="216" spans="1:15" ht="12.75" customHeight="1" x14ac:dyDescent="0.2">
      <c r="A216" s="5"/>
      <c r="B216" s="5"/>
      <c r="C216" s="5"/>
      <c r="D216" s="5"/>
      <c r="E216" s="5"/>
      <c r="F216" s="5"/>
      <c r="G216" s="5"/>
      <c r="H216" s="12"/>
      <c r="I216" s="6"/>
      <c r="J216" s="6"/>
      <c r="K216" s="6"/>
      <c r="L216" s="6"/>
      <c r="M216" s="6"/>
      <c r="N216" s="6"/>
      <c r="O216" s="6"/>
    </row>
    <row r="217" spans="1:15" ht="12.75" customHeight="1" x14ac:dyDescent="0.2">
      <c r="A217" s="5"/>
      <c r="B217" s="5"/>
      <c r="C217" s="5"/>
      <c r="D217" s="5"/>
      <c r="E217" s="5"/>
      <c r="F217" s="5"/>
      <c r="G217" s="5"/>
      <c r="H217" s="12"/>
      <c r="I217" s="6"/>
      <c r="J217" s="6"/>
      <c r="K217" s="6"/>
      <c r="L217" s="6"/>
      <c r="M217" s="6"/>
      <c r="N217" s="6"/>
      <c r="O217" s="6"/>
    </row>
    <row r="218" spans="1:15" ht="12.75" customHeight="1" x14ac:dyDescent="0.2">
      <c r="A218" s="5"/>
      <c r="B218" s="5"/>
      <c r="C218" s="5"/>
      <c r="D218" s="5"/>
      <c r="E218" s="5"/>
      <c r="F218" s="5"/>
      <c r="G218" s="5"/>
      <c r="H218" s="12"/>
      <c r="I218" s="6"/>
      <c r="J218" s="6"/>
      <c r="K218" s="6"/>
      <c r="L218" s="6"/>
      <c r="M218" s="6"/>
      <c r="N218" s="6"/>
      <c r="O218" s="6"/>
    </row>
    <row r="219" spans="1:15" ht="12.75" customHeight="1" x14ac:dyDescent="0.2">
      <c r="A219" s="5"/>
      <c r="B219" s="5"/>
      <c r="C219" s="5"/>
      <c r="D219" s="5"/>
      <c r="E219" s="5"/>
      <c r="F219" s="5"/>
      <c r="G219" s="5"/>
      <c r="H219" s="12"/>
      <c r="I219" s="6"/>
      <c r="J219" s="6"/>
      <c r="K219" s="6"/>
      <c r="L219" s="6"/>
      <c r="M219" s="6"/>
      <c r="N219" s="6"/>
      <c r="O219" s="6"/>
    </row>
    <row r="220" spans="1:15" ht="12.75" customHeight="1" x14ac:dyDescent="0.2">
      <c r="A220" s="5"/>
      <c r="B220" s="5"/>
      <c r="C220" s="5"/>
      <c r="D220" s="5"/>
      <c r="E220" s="5"/>
      <c r="F220" s="5"/>
      <c r="G220" s="5"/>
      <c r="H220" s="12"/>
      <c r="I220" s="6"/>
      <c r="J220" s="6"/>
      <c r="K220" s="6"/>
      <c r="L220" s="6"/>
      <c r="M220" s="6"/>
      <c r="N220" s="6"/>
      <c r="O220" s="6"/>
    </row>
    <row r="221" spans="1:15" ht="12.75" customHeight="1" x14ac:dyDescent="0.2">
      <c r="A221" s="5"/>
      <c r="B221" s="5"/>
      <c r="C221" s="5"/>
      <c r="D221" s="5"/>
      <c r="E221" s="5"/>
      <c r="F221" s="5"/>
      <c r="G221" s="5"/>
      <c r="H221" s="12"/>
      <c r="I221" s="6"/>
      <c r="J221" s="6"/>
      <c r="K221" s="6"/>
      <c r="L221" s="6"/>
      <c r="M221" s="6"/>
      <c r="N221" s="6"/>
      <c r="O221" s="6"/>
    </row>
    <row r="222" spans="1:15" ht="12.75" customHeight="1" x14ac:dyDescent="0.2">
      <c r="A222" s="5"/>
      <c r="B222" s="5"/>
      <c r="C222" s="5"/>
      <c r="D222" s="5"/>
      <c r="E222" s="5"/>
      <c r="F222" s="5"/>
      <c r="G222" s="5"/>
      <c r="H222" s="12"/>
      <c r="I222" s="6"/>
      <c r="J222" s="6"/>
      <c r="K222" s="6"/>
      <c r="L222" s="6"/>
      <c r="M222" s="6"/>
      <c r="N222" s="6"/>
      <c r="O222" s="6"/>
    </row>
    <row r="223" spans="1:15" ht="12.75" customHeight="1" x14ac:dyDescent="0.2">
      <c r="A223" s="5"/>
      <c r="B223" s="5"/>
      <c r="C223" s="5"/>
      <c r="D223" s="5"/>
      <c r="E223" s="5"/>
      <c r="F223" s="5"/>
      <c r="G223" s="5"/>
      <c r="H223" s="12"/>
      <c r="I223" s="6"/>
      <c r="J223" s="6"/>
      <c r="K223" s="6"/>
      <c r="L223" s="6"/>
      <c r="M223" s="6"/>
      <c r="N223" s="6"/>
      <c r="O223" s="6"/>
    </row>
    <row r="224" spans="1:15" ht="12.75" customHeight="1" x14ac:dyDescent="0.2">
      <c r="A224" s="5"/>
      <c r="B224" s="5"/>
      <c r="C224" s="5"/>
      <c r="D224" s="5"/>
      <c r="E224" s="5"/>
      <c r="F224" s="5"/>
      <c r="G224" s="5"/>
      <c r="H224" s="12"/>
      <c r="I224" s="6"/>
      <c r="J224" s="6"/>
      <c r="K224" s="6"/>
      <c r="L224" s="6"/>
      <c r="M224" s="6"/>
      <c r="N224" s="6"/>
      <c r="O224" s="6"/>
    </row>
    <row r="225" spans="1:15" ht="12.75" customHeight="1" x14ac:dyDescent="0.2">
      <c r="A225" s="5"/>
      <c r="B225" s="5"/>
      <c r="C225" s="5"/>
      <c r="D225" s="5"/>
      <c r="E225" s="5"/>
      <c r="F225" s="5"/>
      <c r="G225" s="5"/>
      <c r="H225" s="12"/>
      <c r="I225" s="6"/>
      <c r="J225" s="6"/>
      <c r="K225" s="6"/>
      <c r="L225" s="6"/>
      <c r="M225" s="6"/>
      <c r="N225" s="6"/>
      <c r="O225" s="6"/>
    </row>
    <row r="226" spans="1:15" ht="12.75" customHeight="1" x14ac:dyDescent="0.2">
      <c r="A226" s="5"/>
      <c r="B226" s="5"/>
      <c r="C226" s="5"/>
      <c r="D226" s="5"/>
      <c r="E226" s="5"/>
      <c r="F226" s="5"/>
      <c r="G226" s="5"/>
      <c r="H226" s="12"/>
      <c r="I226" s="6"/>
      <c r="J226" s="6"/>
      <c r="K226" s="6"/>
      <c r="L226" s="6"/>
      <c r="M226" s="6"/>
      <c r="N226" s="6"/>
      <c r="O226" s="6"/>
    </row>
    <row r="227" spans="1:15" ht="12.75" customHeight="1" x14ac:dyDescent="0.2">
      <c r="A227" s="5"/>
      <c r="B227" s="5"/>
      <c r="C227" s="5"/>
      <c r="D227" s="5"/>
      <c r="E227" s="5"/>
      <c r="F227" s="5"/>
      <c r="G227" s="5"/>
      <c r="H227" s="12"/>
      <c r="I227" s="6"/>
      <c r="J227" s="6"/>
      <c r="K227" s="6"/>
      <c r="L227" s="6"/>
      <c r="M227" s="6"/>
      <c r="N227" s="6"/>
      <c r="O227" s="6"/>
    </row>
    <row r="228" spans="1:15" ht="12.75" customHeight="1" x14ac:dyDescent="0.2">
      <c r="A228" s="5"/>
      <c r="B228" s="5"/>
      <c r="C228" s="5"/>
      <c r="D228" s="5"/>
      <c r="E228" s="5"/>
      <c r="F228" s="5"/>
      <c r="G228" s="5"/>
      <c r="H228" s="12"/>
      <c r="I228" s="6"/>
      <c r="J228" s="6"/>
      <c r="K228" s="6"/>
      <c r="L228" s="6"/>
      <c r="M228" s="6"/>
      <c r="N228" s="6"/>
      <c r="O228" s="6"/>
    </row>
    <row r="229" spans="1:15" ht="12.75" customHeight="1" x14ac:dyDescent="0.2">
      <c r="A229" s="5"/>
      <c r="B229" s="5"/>
      <c r="C229" s="5"/>
      <c r="D229" s="5"/>
      <c r="E229" s="5"/>
      <c r="F229" s="5"/>
      <c r="G229" s="5"/>
      <c r="H229" s="12"/>
      <c r="I229" s="6"/>
      <c r="J229" s="6"/>
      <c r="K229" s="6"/>
      <c r="L229" s="6"/>
      <c r="M229" s="6"/>
      <c r="N229" s="6"/>
      <c r="O229" s="6"/>
    </row>
    <row r="230" spans="1:15" ht="12.75" customHeight="1" x14ac:dyDescent="0.2">
      <c r="A230" s="5"/>
      <c r="B230" s="5"/>
      <c r="C230" s="5"/>
      <c r="D230" s="5"/>
      <c r="E230" s="5"/>
      <c r="F230" s="5"/>
      <c r="G230" s="5"/>
      <c r="H230" s="12"/>
      <c r="I230" s="6"/>
      <c r="J230" s="6"/>
      <c r="K230" s="6"/>
      <c r="L230" s="6"/>
      <c r="M230" s="6"/>
      <c r="N230" s="6"/>
      <c r="O230" s="6"/>
    </row>
    <row r="231" spans="1:15" ht="12.75" customHeight="1" x14ac:dyDescent="0.2">
      <c r="A231" s="5"/>
      <c r="B231" s="5"/>
      <c r="C231" s="5"/>
      <c r="D231" s="5"/>
      <c r="E231" s="5"/>
      <c r="F231" s="5"/>
      <c r="G231" s="5"/>
      <c r="H231" s="12"/>
      <c r="I231" s="6"/>
      <c r="J231" s="6"/>
      <c r="K231" s="6"/>
      <c r="L231" s="6"/>
      <c r="M231" s="6"/>
      <c r="N231" s="6"/>
      <c r="O231" s="6"/>
    </row>
    <row r="232" spans="1:15" ht="12.75" customHeight="1" x14ac:dyDescent="0.2">
      <c r="A232" s="5"/>
      <c r="B232" s="5"/>
      <c r="C232" s="5"/>
      <c r="D232" s="5"/>
      <c r="E232" s="5"/>
      <c r="F232" s="5"/>
      <c r="G232" s="5"/>
      <c r="H232" s="12"/>
      <c r="I232" s="6"/>
      <c r="J232" s="6"/>
      <c r="K232" s="6"/>
      <c r="L232" s="6"/>
      <c r="M232" s="6"/>
      <c r="N232" s="6"/>
      <c r="O232" s="6"/>
    </row>
    <row r="233" spans="1:15" ht="12.75" customHeight="1" x14ac:dyDescent="0.2">
      <c r="A233" s="5"/>
      <c r="B233" s="5"/>
      <c r="C233" s="5"/>
      <c r="D233" s="5"/>
      <c r="E233" s="5"/>
      <c r="F233" s="5"/>
      <c r="G233" s="5"/>
      <c r="H233" s="12"/>
      <c r="I233" s="6"/>
      <c r="J233" s="6"/>
      <c r="K233" s="6"/>
      <c r="L233" s="6"/>
      <c r="M233" s="6"/>
      <c r="N233" s="6"/>
      <c r="O233" s="6"/>
    </row>
    <row r="234" spans="1:15" ht="12.75" customHeight="1" x14ac:dyDescent="0.2">
      <c r="A234" s="5"/>
      <c r="B234" s="5"/>
      <c r="C234" s="5"/>
      <c r="D234" s="5"/>
      <c r="E234" s="5"/>
      <c r="F234" s="5"/>
      <c r="G234" s="5"/>
      <c r="H234" s="12"/>
      <c r="I234" s="6"/>
      <c r="J234" s="6"/>
      <c r="K234" s="6"/>
      <c r="L234" s="6"/>
      <c r="M234" s="6"/>
      <c r="N234" s="6"/>
      <c r="O234" s="6"/>
    </row>
    <row r="235" spans="1:15" ht="12.75" customHeight="1" x14ac:dyDescent="0.2">
      <c r="A235" s="5"/>
      <c r="B235" s="5"/>
      <c r="C235" s="5"/>
      <c r="D235" s="5"/>
      <c r="E235" s="5"/>
      <c r="F235" s="5"/>
      <c r="G235" s="5"/>
      <c r="H235" s="12"/>
      <c r="I235" s="6"/>
      <c r="J235" s="6"/>
      <c r="K235" s="6"/>
      <c r="L235" s="6"/>
      <c r="M235" s="6"/>
      <c r="N235" s="6"/>
      <c r="O235" s="6"/>
    </row>
    <row r="236" spans="1:15" ht="12.75" customHeight="1" x14ac:dyDescent="0.2">
      <c r="A236" s="5"/>
      <c r="B236" s="5"/>
      <c r="C236" s="5"/>
      <c r="D236" s="5"/>
      <c r="E236" s="5"/>
      <c r="F236" s="5"/>
      <c r="G236" s="5"/>
      <c r="H236" s="12"/>
      <c r="I236" s="6"/>
      <c r="J236" s="6"/>
      <c r="K236" s="6"/>
      <c r="L236" s="6"/>
      <c r="M236" s="6"/>
      <c r="N236" s="6"/>
      <c r="O236" s="6"/>
    </row>
    <row r="237" spans="1:15" ht="12.75" customHeight="1" x14ac:dyDescent="0.2">
      <c r="A237" s="5"/>
      <c r="B237" s="5"/>
      <c r="C237" s="5"/>
      <c r="D237" s="5"/>
      <c r="E237" s="5"/>
      <c r="F237" s="5"/>
      <c r="G237" s="5"/>
      <c r="H237" s="12"/>
      <c r="I237" s="6"/>
      <c r="J237" s="6"/>
      <c r="K237" s="6"/>
      <c r="L237" s="6"/>
      <c r="M237" s="6"/>
      <c r="N237" s="6"/>
      <c r="O237" s="6"/>
    </row>
    <row r="238" spans="1:15" ht="12.75" customHeight="1" x14ac:dyDescent="0.2">
      <c r="A238" s="5"/>
      <c r="B238" s="5"/>
      <c r="C238" s="5"/>
      <c r="D238" s="5"/>
      <c r="E238" s="5"/>
      <c r="F238" s="5"/>
      <c r="G238" s="5"/>
      <c r="H238" s="12"/>
      <c r="I238" s="6"/>
      <c r="J238" s="6"/>
      <c r="K238" s="6"/>
      <c r="L238" s="6"/>
      <c r="M238" s="6"/>
      <c r="N238" s="6"/>
      <c r="O238" s="6"/>
    </row>
    <row r="239" spans="1:15" ht="12.75" customHeight="1" x14ac:dyDescent="0.2">
      <c r="A239" s="5"/>
      <c r="B239" s="5"/>
      <c r="C239" s="5"/>
      <c r="D239" s="5"/>
      <c r="E239" s="5"/>
      <c r="F239" s="5"/>
      <c r="G239" s="5"/>
      <c r="H239" s="12"/>
      <c r="I239" s="6"/>
      <c r="J239" s="6"/>
      <c r="K239" s="6"/>
      <c r="L239" s="6"/>
      <c r="M239" s="6"/>
      <c r="N239" s="6"/>
      <c r="O239" s="6"/>
    </row>
    <row r="240" spans="1:15" ht="12.75" customHeight="1" x14ac:dyDescent="0.2">
      <c r="A240" s="5"/>
      <c r="B240" s="5"/>
      <c r="C240" s="5"/>
      <c r="D240" s="5"/>
      <c r="E240" s="5"/>
      <c r="F240" s="5"/>
      <c r="G240" s="5"/>
      <c r="H240" s="12"/>
      <c r="I240" s="6"/>
      <c r="J240" s="6"/>
      <c r="K240" s="6"/>
      <c r="L240" s="6"/>
      <c r="M240" s="6"/>
      <c r="N240" s="6"/>
      <c r="O240" s="6"/>
    </row>
    <row r="241" spans="1:15" ht="12.75" customHeight="1" x14ac:dyDescent="0.2">
      <c r="A241" s="5"/>
      <c r="B241" s="5"/>
      <c r="C241" s="5"/>
      <c r="D241" s="5"/>
      <c r="E241" s="5"/>
      <c r="F241" s="5"/>
      <c r="G241" s="5"/>
      <c r="H241" s="12"/>
      <c r="I241" s="6"/>
      <c r="J241" s="6"/>
      <c r="K241" s="6"/>
      <c r="L241" s="6"/>
      <c r="M241" s="6"/>
      <c r="N241" s="6"/>
      <c r="O241" s="6"/>
    </row>
    <row r="242" spans="1:15" ht="12.75" customHeight="1" x14ac:dyDescent="0.2">
      <c r="A242" s="5"/>
      <c r="B242" s="5"/>
      <c r="C242" s="5"/>
      <c r="D242" s="5"/>
      <c r="E242" s="5"/>
      <c r="F242" s="5"/>
      <c r="G242" s="5"/>
      <c r="H242" s="12"/>
      <c r="I242" s="6"/>
      <c r="J242" s="6"/>
      <c r="K242" s="6"/>
      <c r="L242" s="6"/>
      <c r="M242" s="6"/>
      <c r="N242" s="6"/>
      <c r="O242" s="6"/>
    </row>
    <row r="243" spans="1:15" ht="12.75" customHeight="1" x14ac:dyDescent="0.2">
      <c r="A243" s="5"/>
      <c r="B243" s="5"/>
      <c r="C243" s="5"/>
      <c r="D243" s="5"/>
      <c r="E243" s="5"/>
      <c r="F243" s="5"/>
      <c r="G243" s="5"/>
      <c r="H243" s="12"/>
      <c r="I243" s="6"/>
      <c r="J243" s="6"/>
      <c r="K243" s="6"/>
      <c r="L243" s="6"/>
      <c r="M243" s="6"/>
      <c r="N243" s="6"/>
      <c r="O243" s="6"/>
    </row>
    <row r="244" spans="1:15" ht="12.75" customHeight="1" x14ac:dyDescent="0.2">
      <c r="A244" s="5"/>
      <c r="B244" s="5"/>
      <c r="C244" s="5"/>
      <c r="D244" s="5"/>
      <c r="E244" s="5"/>
      <c r="F244" s="5"/>
      <c r="G244" s="5"/>
      <c r="H244" s="12"/>
      <c r="I244" s="6"/>
      <c r="J244" s="6"/>
      <c r="K244" s="6"/>
      <c r="L244" s="6"/>
      <c r="M244" s="6"/>
      <c r="N244" s="6"/>
      <c r="O244" s="6"/>
    </row>
    <row r="245" spans="1:15" ht="12.75" customHeight="1" x14ac:dyDescent="0.2">
      <c r="A245" s="5"/>
      <c r="B245" s="5"/>
      <c r="C245" s="5"/>
      <c r="D245" s="5"/>
      <c r="E245" s="5"/>
      <c r="F245" s="5"/>
      <c r="G245" s="5"/>
      <c r="H245" s="12"/>
      <c r="I245" s="6"/>
      <c r="J245" s="6"/>
      <c r="K245" s="6"/>
      <c r="L245" s="6"/>
      <c r="M245" s="6"/>
      <c r="N245" s="6"/>
      <c r="O245" s="6"/>
    </row>
    <row r="246" spans="1:15" ht="12.75" customHeight="1" x14ac:dyDescent="0.2">
      <c r="A246" s="5"/>
      <c r="B246" s="5"/>
      <c r="C246" s="5"/>
      <c r="D246" s="5"/>
      <c r="E246" s="5"/>
      <c r="F246" s="5"/>
      <c r="G246" s="5"/>
      <c r="H246" s="12"/>
      <c r="I246" s="6"/>
      <c r="J246" s="6"/>
      <c r="K246" s="6"/>
      <c r="L246" s="6"/>
      <c r="M246" s="6"/>
      <c r="N246" s="6"/>
      <c r="O246" s="6"/>
    </row>
    <row r="247" spans="1:15" ht="12.75" customHeight="1" x14ac:dyDescent="0.2">
      <c r="A247" s="5"/>
      <c r="B247" s="5"/>
      <c r="C247" s="5"/>
      <c r="D247" s="5"/>
      <c r="E247" s="5"/>
      <c r="F247" s="5"/>
      <c r="G247" s="5"/>
      <c r="H247" s="12"/>
      <c r="I247" s="6"/>
      <c r="J247" s="6"/>
      <c r="K247" s="6"/>
      <c r="L247" s="6"/>
      <c r="M247" s="6"/>
      <c r="N247" s="6"/>
      <c r="O247" s="6"/>
    </row>
    <row r="248" spans="1:15" ht="12.75" customHeight="1" x14ac:dyDescent="0.2">
      <c r="A248" s="5"/>
      <c r="B248" s="5"/>
      <c r="C248" s="5"/>
      <c r="D248" s="5"/>
      <c r="E248" s="5"/>
      <c r="F248" s="5"/>
      <c r="G248" s="5"/>
      <c r="H248" s="12"/>
      <c r="I248" s="6"/>
      <c r="J248" s="6"/>
      <c r="K248" s="6"/>
      <c r="L248" s="6"/>
      <c r="M248" s="6"/>
      <c r="N248" s="6"/>
      <c r="O248" s="6"/>
    </row>
    <row r="249" spans="1:15" ht="12.75" customHeight="1" x14ac:dyDescent="0.2">
      <c r="A249" s="5"/>
      <c r="B249" s="5"/>
      <c r="C249" s="5"/>
      <c r="D249" s="5"/>
      <c r="E249" s="5"/>
      <c r="F249" s="5"/>
      <c r="G249" s="5"/>
      <c r="H249" s="12"/>
      <c r="I249" s="6"/>
      <c r="J249" s="6"/>
      <c r="K249" s="6"/>
      <c r="L249" s="6"/>
      <c r="M249" s="6"/>
      <c r="N249" s="6"/>
      <c r="O249" s="6"/>
    </row>
    <row r="250" spans="1:15" ht="12.75" customHeight="1" x14ac:dyDescent="0.2">
      <c r="A250" s="5"/>
      <c r="B250" s="5"/>
      <c r="C250" s="5"/>
      <c r="D250" s="5"/>
      <c r="E250" s="5"/>
      <c r="F250" s="5"/>
      <c r="G250" s="5"/>
      <c r="H250" s="12"/>
      <c r="I250" s="6"/>
      <c r="J250" s="6"/>
      <c r="K250" s="6"/>
      <c r="L250" s="6"/>
      <c r="M250" s="6"/>
      <c r="N250" s="6"/>
      <c r="O250" s="6"/>
    </row>
    <row r="251" spans="1:15" ht="12.75" customHeight="1" x14ac:dyDescent="0.2">
      <c r="A251" s="5"/>
      <c r="B251" s="5"/>
      <c r="C251" s="5"/>
      <c r="D251" s="5"/>
      <c r="E251" s="5"/>
      <c r="F251" s="5"/>
      <c r="G251" s="5"/>
      <c r="H251" s="12"/>
      <c r="I251" s="6"/>
      <c r="J251" s="6"/>
      <c r="K251" s="6"/>
      <c r="L251" s="6"/>
      <c r="M251" s="6"/>
      <c r="N251" s="6"/>
      <c r="O251" s="6"/>
    </row>
    <row r="252" spans="1:15" ht="12.75" customHeight="1" x14ac:dyDescent="0.2">
      <c r="A252" s="5"/>
      <c r="B252" s="5"/>
      <c r="C252" s="5"/>
      <c r="D252" s="5"/>
      <c r="E252" s="5"/>
      <c r="F252" s="5"/>
      <c r="G252" s="5"/>
      <c r="H252" s="12"/>
      <c r="I252" s="6"/>
      <c r="J252" s="6"/>
      <c r="K252" s="6"/>
      <c r="L252" s="6"/>
      <c r="M252" s="6"/>
      <c r="N252" s="6"/>
      <c r="O252" s="6"/>
    </row>
    <row r="253" spans="1:15" ht="12.75" customHeight="1" x14ac:dyDescent="0.2">
      <c r="A253" s="5"/>
      <c r="B253" s="5"/>
      <c r="C253" s="5"/>
      <c r="D253" s="5"/>
      <c r="E253" s="5"/>
      <c r="F253" s="5"/>
      <c r="G253" s="5"/>
      <c r="H253" s="12"/>
      <c r="I253" s="6"/>
      <c r="J253" s="6"/>
      <c r="K253" s="6"/>
      <c r="L253" s="6"/>
      <c r="M253" s="6"/>
      <c r="N253" s="6"/>
      <c r="O253" s="6"/>
    </row>
    <row r="254" spans="1:15" ht="12.75" customHeight="1" x14ac:dyDescent="0.2">
      <c r="A254" s="5"/>
      <c r="B254" s="5"/>
      <c r="C254" s="5"/>
      <c r="D254" s="5"/>
      <c r="E254" s="5"/>
      <c r="F254" s="5"/>
      <c r="G254" s="5"/>
      <c r="H254" s="12"/>
      <c r="I254" s="6"/>
      <c r="J254" s="6"/>
      <c r="K254" s="6"/>
      <c r="L254" s="6"/>
      <c r="M254" s="6"/>
      <c r="N254" s="6"/>
      <c r="O254" s="6"/>
    </row>
    <row r="255" spans="1:15" ht="12.75" customHeight="1" x14ac:dyDescent="0.2">
      <c r="A255" s="5"/>
      <c r="B255" s="5"/>
      <c r="C255" s="5"/>
      <c r="D255" s="5"/>
      <c r="E255" s="5"/>
      <c r="F255" s="5"/>
      <c r="G255" s="5"/>
      <c r="H255" s="12"/>
      <c r="I255" s="6"/>
      <c r="J255" s="6"/>
      <c r="K255" s="6"/>
      <c r="L255" s="6"/>
      <c r="M255" s="6"/>
      <c r="N255" s="6"/>
      <c r="O255" s="6"/>
    </row>
    <row r="256" spans="1:15" ht="12.75" customHeight="1" x14ac:dyDescent="0.2">
      <c r="A256" s="5"/>
      <c r="B256" s="5"/>
      <c r="C256" s="5"/>
      <c r="D256" s="5"/>
      <c r="E256" s="5"/>
      <c r="F256" s="5"/>
      <c r="G256" s="5"/>
      <c r="H256" s="12"/>
      <c r="I256" s="6"/>
      <c r="J256" s="6"/>
      <c r="K256" s="6"/>
      <c r="L256" s="6"/>
      <c r="M256" s="6"/>
      <c r="N256" s="6"/>
      <c r="O256" s="6"/>
    </row>
    <row r="257" spans="1:15" ht="12.75" customHeight="1" x14ac:dyDescent="0.2">
      <c r="A257" s="5"/>
      <c r="B257" s="5"/>
      <c r="C257" s="5"/>
      <c r="D257" s="5"/>
      <c r="E257" s="5"/>
      <c r="F257" s="5"/>
      <c r="G257" s="5"/>
      <c r="H257" s="12"/>
      <c r="I257" s="6"/>
      <c r="J257" s="6"/>
      <c r="K257" s="6"/>
      <c r="L257" s="6"/>
      <c r="M257" s="6"/>
      <c r="N257" s="6"/>
      <c r="O257" s="6"/>
    </row>
    <row r="258" spans="1:15" ht="12.75" customHeight="1" x14ac:dyDescent="0.2">
      <c r="A258" s="5"/>
      <c r="B258" s="5"/>
      <c r="C258" s="5"/>
      <c r="D258" s="5"/>
      <c r="E258" s="5"/>
      <c r="F258" s="5"/>
      <c r="G258" s="5"/>
      <c r="H258" s="12"/>
      <c r="I258" s="6"/>
      <c r="J258" s="6"/>
      <c r="K258" s="6"/>
      <c r="L258" s="6"/>
      <c r="M258" s="6"/>
      <c r="N258" s="6"/>
      <c r="O258" s="6"/>
    </row>
    <row r="259" spans="1:15" ht="12.75" customHeight="1" x14ac:dyDescent="0.2">
      <c r="A259" s="5"/>
      <c r="B259" s="5"/>
      <c r="C259" s="5"/>
      <c r="D259" s="5"/>
      <c r="E259" s="5"/>
      <c r="F259" s="5"/>
      <c r="G259" s="5"/>
      <c r="H259" s="12"/>
      <c r="I259" s="6"/>
      <c r="J259" s="6"/>
      <c r="K259" s="6"/>
      <c r="L259" s="6"/>
      <c r="M259" s="6"/>
      <c r="N259" s="6"/>
      <c r="O259" s="6"/>
    </row>
    <row r="260" spans="1:15" ht="12.75" customHeight="1" x14ac:dyDescent="0.2">
      <c r="A260" s="5"/>
      <c r="B260" s="5"/>
      <c r="C260" s="5"/>
      <c r="D260" s="5"/>
      <c r="E260" s="5"/>
      <c r="F260" s="5"/>
      <c r="G260" s="5"/>
      <c r="H260" s="12"/>
      <c r="I260" s="6"/>
      <c r="J260" s="6"/>
      <c r="K260" s="6"/>
      <c r="L260" s="6"/>
      <c r="M260" s="6"/>
      <c r="N260" s="6"/>
      <c r="O260" s="6"/>
    </row>
    <row r="261" spans="1:15" ht="12.75" customHeight="1" x14ac:dyDescent="0.2">
      <c r="A261" s="5"/>
      <c r="B261" s="5"/>
      <c r="C261" s="5"/>
      <c r="D261" s="5"/>
      <c r="E261" s="5"/>
      <c r="F261" s="5"/>
      <c r="G261" s="5"/>
      <c r="H261" s="12"/>
      <c r="I261" s="6"/>
      <c r="J261" s="6"/>
      <c r="K261" s="6"/>
      <c r="L261" s="6"/>
      <c r="M261" s="6"/>
      <c r="N261" s="6"/>
      <c r="O261" s="6"/>
    </row>
    <row r="262" spans="1:15" ht="12.75" customHeight="1" x14ac:dyDescent="0.2">
      <c r="A262" s="5"/>
      <c r="B262" s="5"/>
      <c r="C262" s="5"/>
      <c r="D262" s="5"/>
      <c r="E262" s="5"/>
      <c r="F262" s="5"/>
      <c r="G262" s="5"/>
      <c r="H262" s="12"/>
      <c r="I262" s="6"/>
      <c r="J262" s="6"/>
      <c r="K262" s="6"/>
      <c r="L262" s="6"/>
      <c r="M262" s="6"/>
      <c r="N262" s="6"/>
      <c r="O262" s="6"/>
    </row>
    <row r="263" spans="1:15" ht="12.75" customHeight="1" x14ac:dyDescent="0.2">
      <c r="A263" s="5"/>
      <c r="B263" s="5"/>
      <c r="C263" s="5"/>
      <c r="D263" s="5"/>
      <c r="E263" s="5"/>
      <c r="F263" s="5"/>
      <c r="G263" s="5"/>
      <c r="H263" s="12"/>
      <c r="I263" s="6"/>
      <c r="J263" s="6"/>
      <c r="K263" s="6"/>
      <c r="L263" s="6"/>
      <c r="M263" s="6"/>
      <c r="N263" s="6"/>
      <c r="O263" s="6"/>
    </row>
    <row r="264" spans="1:15" ht="12.75" customHeight="1" x14ac:dyDescent="0.2">
      <c r="A264" s="5"/>
      <c r="B264" s="5"/>
      <c r="C264" s="5"/>
      <c r="D264" s="5"/>
      <c r="E264" s="5"/>
      <c r="F264" s="5"/>
      <c r="G264" s="5"/>
      <c r="H264" s="12"/>
      <c r="I264" s="6"/>
      <c r="J264" s="6"/>
      <c r="K264" s="6"/>
      <c r="L264" s="6"/>
      <c r="M264" s="6"/>
      <c r="N264" s="6"/>
      <c r="O264" s="6"/>
    </row>
    <row r="265" spans="1:15" ht="12.75" customHeight="1" x14ac:dyDescent="0.2">
      <c r="A265" s="5"/>
      <c r="B265" s="5"/>
      <c r="C265" s="5"/>
      <c r="D265" s="5"/>
      <c r="E265" s="5"/>
      <c r="F265" s="5"/>
      <c r="G265" s="5"/>
      <c r="H265" s="12"/>
      <c r="I265" s="6"/>
      <c r="J265" s="6"/>
      <c r="K265" s="6"/>
      <c r="L265" s="6"/>
      <c r="M265" s="6"/>
      <c r="N265" s="6"/>
      <c r="O265" s="6"/>
    </row>
    <row r="266" spans="1:15" ht="12.75" customHeight="1" x14ac:dyDescent="0.2">
      <c r="A266" s="5"/>
      <c r="B266" s="5"/>
      <c r="C266" s="5"/>
      <c r="D266" s="5"/>
      <c r="E266" s="5"/>
      <c r="F266" s="5"/>
      <c r="G266" s="5"/>
      <c r="H266" s="12"/>
      <c r="I266" s="6"/>
      <c r="J266" s="6"/>
      <c r="K266" s="6"/>
      <c r="L266" s="6"/>
      <c r="M266" s="6"/>
      <c r="N266" s="6"/>
      <c r="O266" s="6"/>
    </row>
    <row r="267" spans="1:15" ht="12.75" customHeight="1" x14ac:dyDescent="0.2">
      <c r="A267" s="5"/>
      <c r="B267" s="5"/>
      <c r="C267" s="5"/>
      <c r="D267" s="5"/>
      <c r="E267" s="5"/>
      <c r="F267" s="5"/>
      <c r="G267" s="5"/>
      <c r="H267" s="12"/>
      <c r="I267" s="6"/>
      <c r="J267" s="6"/>
      <c r="K267" s="6"/>
      <c r="L267" s="6"/>
      <c r="M267" s="6"/>
      <c r="N267" s="6"/>
      <c r="O267" s="6"/>
    </row>
    <row r="268" spans="1:15" ht="12.75" customHeight="1" x14ac:dyDescent="0.2">
      <c r="A268" s="5"/>
      <c r="B268" s="5"/>
      <c r="C268" s="5"/>
      <c r="D268" s="5"/>
      <c r="E268" s="5"/>
      <c r="F268" s="5"/>
      <c r="G268" s="5"/>
      <c r="H268" s="12"/>
      <c r="I268" s="6"/>
      <c r="J268" s="6"/>
      <c r="K268" s="6"/>
      <c r="L268" s="6"/>
      <c r="M268" s="6"/>
      <c r="N268" s="6"/>
      <c r="O268" s="6"/>
    </row>
    <row r="269" spans="1:15" ht="12.75" customHeight="1" x14ac:dyDescent="0.2">
      <c r="A269" s="5"/>
      <c r="B269" s="5"/>
      <c r="C269" s="5"/>
      <c r="D269" s="5"/>
      <c r="E269" s="5"/>
      <c r="F269" s="5"/>
      <c r="G269" s="5"/>
      <c r="H269" s="12"/>
      <c r="I269" s="6"/>
      <c r="J269" s="6"/>
      <c r="K269" s="6"/>
      <c r="L269" s="6"/>
      <c r="M269" s="6"/>
      <c r="N269" s="6"/>
      <c r="O269" s="6"/>
    </row>
    <row r="270" spans="1:15" ht="12.75" customHeight="1" x14ac:dyDescent="0.2">
      <c r="A270" s="5"/>
      <c r="B270" s="5"/>
      <c r="C270" s="5"/>
      <c r="D270" s="5"/>
      <c r="E270" s="5"/>
      <c r="F270" s="5"/>
      <c r="G270" s="5"/>
      <c r="H270" s="12"/>
      <c r="I270" s="6"/>
      <c r="J270" s="6"/>
      <c r="K270" s="6"/>
      <c r="L270" s="6"/>
      <c r="M270" s="6"/>
      <c r="N270" s="6"/>
      <c r="O270" s="6"/>
    </row>
    <row r="271" spans="1:15" ht="12.75" customHeight="1" x14ac:dyDescent="0.2">
      <c r="A271" s="5"/>
      <c r="B271" s="5"/>
      <c r="C271" s="5"/>
      <c r="D271" s="5"/>
      <c r="E271" s="5"/>
      <c r="F271" s="5"/>
      <c r="G271" s="5"/>
      <c r="H271" s="12"/>
      <c r="I271" s="6"/>
      <c r="J271" s="6"/>
      <c r="K271" s="6"/>
      <c r="L271" s="6"/>
      <c r="M271" s="6"/>
      <c r="N271" s="6"/>
      <c r="O271" s="6"/>
    </row>
    <row r="272" spans="1:15" ht="12.75" customHeight="1" x14ac:dyDescent="0.2">
      <c r="A272" s="5"/>
      <c r="B272" s="5"/>
      <c r="C272" s="5"/>
      <c r="D272" s="5"/>
      <c r="E272" s="5"/>
      <c r="F272" s="5"/>
      <c r="G272" s="5"/>
      <c r="H272" s="12"/>
      <c r="I272" s="6"/>
      <c r="J272" s="6"/>
      <c r="K272" s="6"/>
      <c r="L272" s="6"/>
      <c r="M272" s="6"/>
      <c r="N272" s="6"/>
      <c r="O272" s="6"/>
    </row>
    <row r="273" spans="1:15" ht="12.75" customHeight="1" x14ac:dyDescent="0.2">
      <c r="A273" s="5"/>
      <c r="B273" s="5"/>
      <c r="C273" s="5"/>
      <c r="D273" s="5"/>
      <c r="E273" s="5"/>
      <c r="F273" s="5"/>
      <c r="G273" s="5"/>
      <c r="H273" s="12"/>
      <c r="I273" s="6"/>
      <c r="J273" s="6"/>
      <c r="K273" s="6"/>
      <c r="L273" s="6"/>
      <c r="M273" s="6"/>
      <c r="N273" s="6"/>
      <c r="O273" s="6"/>
    </row>
    <row r="274" spans="1:15" ht="12.75" customHeight="1" x14ac:dyDescent="0.2">
      <c r="A274" s="5"/>
      <c r="B274" s="5"/>
      <c r="C274" s="5"/>
      <c r="D274" s="5"/>
      <c r="E274" s="5"/>
      <c r="F274" s="5"/>
      <c r="G274" s="5"/>
      <c r="H274" s="12"/>
      <c r="I274" s="6"/>
      <c r="J274" s="6"/>
      <c r="K274" s="6"/>
      <c r="L274" s="6"/>
      <c r="M274" s="6"/>
      <c r="N274" s="6"/>
      <c r="O274" s="6"/>
    </row>
    <row r="275" spans="1:15" ht="12.75" customHeight="1" x14ac:dyDescent="0.2">
      <c r="A275" s="5"/>
      <c r="B275" s="5"/>
      <c r="C275" s="5"/>
      <c r="D275" s="5"/>
      <c r="E275" s="5"/>
      <c r="F275" s="5"/>
      <c r="G275" s="5"/>
      <c r="H275" s="12"/>
      <c r="I275" s="6"/>
      <c r="J275" s="6"/>
      <c r="K275" s="6"/>
      <c r="L275" s="6"/>
      <c r="M275" s="6"/>
      <c r="N275" s="6"/>
      <c r="O275" s="6"/>
    </row>
    <row r="276" spans="1:15" ht="12.75" customHeight="1" x14ac:dyDescent="0.2">
      <c r="A276" s="5"/>
      <c r="B276" s="5"/>
      <c r="C276" s="5"/>
      <c r="D276" s="5"/>
      <c r="E276" s="5"/>
      <c r="F276" s="5"/>
      <c r="G276" s="5"/>
      <c r="H276" s="12"/>
      <c r="I276" s="6"/>
      <c r="J276" s="6"/>
      <c r="K276" s="6"/>
      <c r="L276" s="6"/>
      <c r="M276" s="6"/>
      <c r="N276" s="6"/>
      <c r="O276" s="6"/>
    </row>
    <row r="277" spans="1:15" ht="12.75" customHeight="1" x14ac:dyDescent="0.2">
      <c r="A277" s="5"/>
      <c r="B277" s="5"/>
      <c r="C277" s="5"/>
      <c r="D277" s="5"/>
      <c r="E277" s="5"/>
      <c r="F277" s="5"/>
      <c r="G277" s="5"/>
      <c r="H277" s="12"/>
      <c r="I277" s="6"/>
      <c r="J277" s="6"/>
      <c r="K277" s="6"/>
      <c r="L277" s="6"/>
      <c r="M277" s="6"/>
      <c r="N277" s="6"/>
      <c r="O277" s="6"/>
    </row>
    <row r="278" spans="1:15" ht="12.75" customHeight="1" x14ac:dyDescent="0.2">
      <c r="A278" s="5"/>
      <c r="B278" s="5"/>
      <c r="C278" s="5"/>
      <c r="D278" s="5"/>
      <c r="E278" s="5"/>
      <c r="F278" s="5"/>
      <c r="G278" s="5"/>
      <c r="H278" s="12"/>
      <c r="I278" s="6"/>
      <c r="J278" s="6"/>
      <c r="K278" s="6"/>
      <c r="L278" s="6"/>
      <c r="M278" s="6"/>
      <c r="N278" s="6"/>
      <c r="O278" s="6"/>
    </row>
    <row r="279" spans="1:15" ht="12.75" customHeight="1" x14ac:dyDescent="0.2">
      <c r="A279" s="5"/>
      <c r="B279" s="5"/>
      <c r="C279" s="5"/>
      <c r="D279" s="5"/>
      <c r="E279" s="5"/>
      <c r="F279" s="5"/>
      <c r="G279" s="5"/>
      <c r="H279" s="12"/>
      <c r="I279" s="6"/>
      <c r="J279" s="6"/>
      <c r="K279" s="6"/>
      <c r="L279" s="6"/>
      <c r="M279" s="6"/>
      <c r="N279" s="6"/>
      <c r="O279" s="6"/>
    </row>
    <row r="280" spans="1:15" ht="12.75" customHeight="1" x14ac:dyDescent="0.2">
      <c r="A280" s="5"/>
      <c r="B280" s="5"/>
      <c r="C280" s="5"/>
      <c r="D280" s="5"/>
      <c r="E280" s="5"/>
      <c r="F280" s="5"/>
      <c r="G280" s="5"/>
      <c r="H280" s="12"/>
      <c r="I280" s="6"/>
      <c r="J280" s="6"/>
      <c r="K280" s="6"/>
      <c r="L280" s="6"/>
      <c r="M280" s="6"/>
      <c r="N280" s="6"/>
      <c r="O280" s="6"/>
    </row>
    <row r="281" spans="1:15" ht="12.75" customHeight="1" x14ac:dyDescent="0.2">
      <c r="A281" s="5"/>
      <c r="B281" s="5"/>
      <c r="C281" s="5"/>
      <c r="D281" s="5"/>
      <c r="E281" s="5"/>
      <c r="F281" s="5"/>
      <c r="G281" s="5"/>
      <c r="H281" s="12"/>
      <c r="I281" s="6"/>
      <c r="J281" s="6"/>
      <c r="K281" s="6"/>
      <c r="L281" s="6"/>
      <c r="M281" s="6"/>
      <c r="N281" s="6"/>
      <c r="O281" s="6"/>
    </row>
    <row r="282" spans="1:15" ht="12.75" customHeight="1" x14ac:dyDescent="0.2">
      <c r="A282" s="5"/>
      <c r="B282" s="5"/>
      <c r="C282" s="5"/>
      <c r="D282" s="5"/>
      <c r="E282" s="5"/>
      <c r="F282" s="5"/>
      <c r="G282" s="5"/>
      <c r="H282" s="12"/>
      <c r="I282" s="6"/>
      <c r="J282" s="6"/>
      <c r="K282" s="6"/>
      <c r="L282" s="6"/>
      <c r="M282" s="6"/>
      <c r="N282" s="6"/>
      <c r="O282" s="6"/>
    </row>
    <row r="283" spans="1:15" ht="12.75" customHeight="1" x14ac:dyDescent="0.2">
      <c r="A283" s="5"/>
      <c r="B283" s="5"/>
      <c r="C283" s="5"/>
      <c r="D283" s="5"/>
      <c r="E283" s="5"/>
      <c r="F283" s="5"/>
      <c r="G283" s="5"/>
      <c r="H283" s="12"/>
      <c r="I283" s="6"/>
      <c r="J283" s="6"/>
      <c r="K283" s="6"/>
      <c r="L283" s="6"/>
      <c r="M283" s="6"/>
      <c r="N283" s="6"/>
      <c r="O283" s="6"/>
    </row>
    <row r="284" spans="1:15" ht="12.75" customHeight="1" x14ac:dyDescent="0.2">
      <c r="A284" s="5"/>
      <c r="B284" s="5"/>
      <c r="C284" s="5"/>
      <c r="D284" s="5"/>
      <c r="E284" s="5"/>
      <c r="F284" s="5"/>
      <c r="G284" s="5"/>
      <c r="H284" s="12"/>
      <c r="I284" s="6"/>
      <c r="J284" s="6"/>
      <c r="K284" s="6"/>
      <c r="L284" s="6"/>
      <c r="M284" s="6"/>
      <c r="N284" s="6"/>
      <c r="O284" s="6"/>
    </row>
    <row r="285" spans="1:15" ht="12.75" customHeight="1" x14ac:dyDescent="0.2">
      <c r="A285" s="5"/>
      <c r="B285" s="5"/>
      <c r="C285" s="5"/>
      <c r="D285" s="5"/>
      <c r="E285" s="5"/>
      <c r="F285" s="5"/>
      <c r="G285" s="5"/>
      <c r="H285" s="12"/>
      <c r="I285" s="6"/>
      <c r="J285" s="6"/>
      <c r="K285" s="6"/>
      <c r="L285" s="6"/>
      <c r="M285" s="6"/>
      <c r="N285" s="6"/>
      <c r="O285" s="6"/>
    </row>
    <row r="286" spans="1:15" ht="12.75" customHeight="1" x14ac:dyDescent="0.2">
      <c r="A286" s="5"/>
      <c r="B286" s="5"/>
      <c r="C286" s="5"/>
      <c r="D286" s="5"/>
      <c r="E286" s="5"/>
      <c r="F286" s="5"/>
      <c r="G286" s="5"/>
      <c r="H286" s="12"/>
      <c r="I286" s="6"/>
      <c r="J286" s="6"/>
      <c r="K286" s="6"/>
      <c r="L286" s="6"/>
      <c r="M286" s="6"/>
      <c r="N286" s="6"/>
      <c r="O286" s="6"/>
    </row>
    <row r="287" spans="1:15" ht="12.75" customHeight="1" x14ac:dyDescent="0.2">
      <c r="A287" s="5"/>
      <c r="B287" s="5"/>
      <c r="C287" s="5"/>
      <c r="D287" s="5"/>
      <c r="E287" s="5"/>
      <c r="F287" s="5"/>
      <c r="G287" s="5"/>
      <c r="H287" s="12"/>
      <c r="I287" s="6"/>
      <c r="J287" s="6"/>
      <c r="K287" s="6"/>
      <c r="L287" s="6"/>
      <c r="M287" s="6"/>
      <c r="N287" s="6"/>
      <c r="O287" s="6"/>
    </row>
    <row r="288" spans="1:15" ht="12.75" customHeight="1" x14ac:dyDescent="0.2">
      <c r="A288" s="5"/>
      <c r="B288" s="5"/>
      <c r="C288" s="5"/>
      <c r="D288" s="5"/>
      <c r="E288" s="5"/>
      <c r="F288" s="5"/>
      <c r="G288" s="5"/>
      <c r="H288" s="12"/>
      <c r="I288" s="6"/>
      <c r="J288" s="6"/>
      <c r="K288" s="6"/>
      <c r="L288" s="6"/>
      <c r="M288" s="6"/>
      <c r="N288" s="6"/>
      <c r="O288" s="6"/>
    </row>
    <row r="289" spans="1:15" ht="12.75" customHeight="1" x14ac:dyDescent="0.2">
      <c r="A289" s="5"/>
      <c r="B289" s="5"/>
      <c r="C289" s="5"/>
      <c r="D289" s="5"/>
      <c r="E289" s="5"/>
      <c r="F289" s="5"/>
      <c r="G289" s="5"/>
      <c r="H289" s="12"/>
      <c r="I289" s="6"/>
      <c r="J289" s="6"/>
      <c r="K289" s="6"/>
      <c r="L289" s="6"/>
      <c r="M289" s="6"/>
      <c r="N289" s="6"/>
      <c r="O289" s="6"/>
    </row>
    <row r="290" spans="1:15" ht="12.75" customHeight="1" x14ac:dyDescent="0.2">
      <c r="A290" s="5"/>
      <c r="B290" s="5"/>
      <c r="C290" s="5"/>
      <c r="D290" s="5"/>
      <c r="E290" s="5"/>
      <c r="F290" s="5"/>
      <c r="G290" s="5"/>
      <c r="H290" s="12"/>
      <c r="I290" s="6"/>
      <c r="J290" s="6"/>
      <c r="K290" s="6"/>
      <c r="L290" s="6"/>
      <c r="M290" s="6"/>
      <c r="N290" s="6"/>
      <c r="O290" s="6"/>
    </row>
    <row r="291" spans="1:15" ht="12.75" customHeight="1" x14ac:dyDescent="0.2">
      <c r="A291" s="5"/>
      <c r="B291" s="5"/>
      <c r="C291" s="5"/>
      <c r="D291" s="5"/>
      <c r="E291" s="5"/>
      <c r="F291" s="5"/>
      <c r="G291" s="5"/>
      <c r="H291" s="12"/>
      <c r="I291" s="6"/>
      <c r="J291" s="6"/>
      <c r="K291" s="6"/>
      <c r="L291" s="6"/>
      <c r="M291" s="6"/>
      <c r="N291" s="6"/>
      <c r="O291" s="6"/>
    </row>
    <row r="292" spans="1:15" ht="12.75" customHeight="1" x14ac:dyDescent="0.2">
      <c r="A292" s="5"/>
      <c r="B292" s="5"/>
      <c r="C292" s="5"/>
      <c r="D292" s="5"/>
      <c r="E292" s="5"/>
      <c r="F292" s="5"/>
      <c r="G292" s="5"/>
      <c r="H292" s="12"/>
      <c r="I292" s="6"/>
      <c r="J292" s="6"/>
      <c r="K292" s="6"/>
      <c r="L292" s="6"/>
      <c r="M292" s="6"/>
      <c r="N292" s="6"/>
      <c r="O292" s="6"/>
    </row>
    <row r="293" spans="1:15" ht="12.75" customHeight="1" x14ac:dyDescent="0.2">
      <c r="A293" s="5"/>
      <c r="B293" s="5"/>
      <c r="C293" s="5"/>
      <c r="D293" s="5"/>
      <c r="E293" s="5"/>
      <c r="F293" s="5"/>
      <c r="G293" s="5"/>
      <c r="H293" s="12"/>
      <c r="I293" s="6"/>
      <c r="J293" s="6"/>
      <c r="K293" s="6"/>
      <c r="L293" s="6"/>
      <c r="M293" s="6"/>
      <c r="N293" s="6"/>
      <c r="O293" s="6"/>
    </row>
    <row r="294" spans="1:15" ht="12.75" customHeight="1" x14ac:dyDescent="0.2">
      <c r="A294" s="5"/>
      <c r="B294" s="5"/>
      <c r="C294" s="5"/>
      <c r="D294" s="5"/>
      <c r="E294" s="5"/>
      <c r="F294" s="5"/>
      <c r="G294" s="5"/>
      <c r="H294" s="12"/>
      <c r="I294" s="6"/>
      <c r="J294" s="6"/>
      <c r="K294" s="6"/>
      <c r="L294" s="6"/>
      <c r="M294" s="6"/>
      <c r="N294" s="6"/>
      <c r="O294" s="6"/>
    </row>
    <row r="295" spans="1:15" ht="12.75" customHeight="1" x14ac:dyDescent="0.2">
      <c r="A295" s="5"/>
      <c r="B295" s="5"/>
      <c r="C295" s="5"/>
      <c r="D295" s="5"/>
      <c r="E295" s="5"/>
      <c r="F295" s="5"/>
      <c r="G295" s="5"/>
      <c r="H295" s="12"/>
      <c r="I295" s="6"/>
      <c r="J295" s="6"/>
      <c r="K295" s="6"/>
      <c r="L295" s="6"/>
      <c r="M295" s="6"/>
      <c r="N295" s="6"/>
      <c r="O295" s="6"/>
    </row>
    <row r="296" spans="1:15" ht="12.75" customHeight="1" x14ac:dyDescent="0.2">
      <c r="A296" s="5"/>
      <c r="B296" s="5"/>
      <c r="C296" s="5"/>
      <c r="D296" s="5"/>
      <c r="E296" s="5"/>
      <c r="F296" s="5"/>
      <c r="G296" s="5"/>
      <c r="H296" s="12"/>
      <c r="I296" s="6"/>
      <c r="J296" s="6"/>
      <c r="K296" s="6"/>
      <c r="L296" s="6"/>
      <c r="M296" s="6"/>
      <c r="N296" s="6"/>
      <c r="O296" s="6"/>
    </row>
    <row r="297" spans="1:15" ht="12.75" customHeight="1" x14ac:dyDescent="0.2">
      <c r="A297" s="5"/>
      <c r="B297" s="5"/>
      <c r="C297" s="5"/>
      <c r="D297" s="5"/>
      <c r="E297" s="5"/>
      <c r="F297" s="5"/>
      <c r="G297" s="5"/>
      <c r="H297" s="12"/>
      <c r="I297" s="6"/>
      <c r="J297" s="6"/>
      <c r="K297" s="6"/>
      <c r="L297" s="6"/>
      <c r="M297" s="6"/>
      <c r="N297" s="6"/>
      <c r="O297" s="6"/>
    </row>
    <row r="298" spans="1:15" ht="12.75" customHeight="1" x14ac:dyDescent="0.2">
      <c r="A298" s="5"/>
      <c r="B298" s="5"/>
      <c r="C298" s="5"/>
      <c r="D298" s="5"/>
      <c r="E298" s="5"/>
      <c r="F298" s="5"/>
      <c r="G298" s="5"/>
      <c r="H298" s="12"/>
      <c r="I298" s="6"/>
      <c r="J298" s="6"/>
      <c r="K298" s="6"/>
      <c r="L298" s="6"/>
      <c r="M298" s="6"/>
      <c r="N298" s="6"/>
      <c r="O298" s="6"/>
    </row>
    <row r="299" spans="1:15" ht="12.75" customHeight="1" x14ac:dyDescent="0.2">
      <c r="A299" s="5"/>
      <c r="B299" s="5"/>
      <c r="C299" s="5"/>
      <c r="D299" s="5"/>
      <c r="E299" s="5"/>
      <c r="F299" s="5"/>
      <c r="G299" s="5"/>
      <c r="H299" s="12"/>
      <c r="I299" s="6"/>
      <c r="J299" s="6"/>
      <c r="K299" s="6"/>
      <c r="L299" s="6"/>
      <c r="M299" s="6"/>
      <c r="N299" s="6"/>
      <c r="O299" s="6"/>
    </row>
    <row r="300" spans="1:15" ht="12.75" customHeight="1" x14ac:dyDescent="0.2">
      <c r="A300" s="5"/>
      <c r="B300" s="5"/>
      <c r="C300" s="5"/>
      <c r="D300" s="5"/>
      <c r="E300" s="5"/>
      <c r="F300" s="5"/>
      <c r="G300" s="5"/>
      <c r="H300" s="12"/>
      <c r="I300" s="6"/>
      <c r="J300" s="6"/>
      <c r="K300" s="6"/>
      <c r="L300" s="6"/>
      <c r="M300" s="6"/>
      <c r="N300" s="6"/>
      <c r="O300" s="6"/>
    </row>
    <row r="301" spans="1:15" ht="12.75" customHeight="1" x14ac:dyDescent="0.2">
      <c r="A301" s="5"/>
      <c r="B301" s="5"/>
      <c r="C301" s="5"/>
      <c r="D301" s="5"/>
      <c r="E301" s="5"/>
      <c r="F301" s="5"/>
      <c r="G301" s="5"/>
      <c r="H301" s="12"/>
      <c r="I301" s="6"/>
      <c r="J301" s="6"/>
      <c r="K301" s="6"/>
      <c r="L301" s="6"/>
      <c r="M301" s="6"/>
      <c r="N301" s="6"/>
      <c r="O301" s="6"/>
    </row>
    <row r="302" spans="1:15" ht="12.75" customHeight="1" x14ac:dyDescent="0.2">
      <c r="A302" s="5"/>
      <c r="B302" s="5"/>
      <c r="C302" s="5"/>
      <c r="D302" s="5"/>
      <c r="E302" s="5"/>
      <c r="F302" s="5"/>
      <c r="G302" s="5"/>
      <c r="H302" s="12"/>
      <c r="I302" s="6"/>
      <c r="J302" s="6"/>
      <c r="K302" s="6"/>
      <c r="L302" s="6"/>
      <c r="M302" s="6"/>
      <c r="N302" s="6"/>
      <c r="O302" s="6"/>
    </row>
    <row r="303" spans="1:15" ht="12.75" customHeight="1" x14ac:dyDescent="0.2">
      <c r="A303" s="5"/>
      <c r="B303" s="5"/>
      <c r="C303" s="5"/>
      <c r="D303" s="5"/>
      <c r="E303" s="5"/>
      <c r="F303" s="5"/>
      <c r="G303" s="5"/>
      <c r="H303" s="12"/>
      <c r="I303" s="6"/>
      <c r="J303" s="6"/>
      <c r="K303" s="6"/>
      <c r="L303" s="6"/>
      <c r="M303" s="6"/>
      <c r="N303" s="6"/>
      <c r="O303" s="6"/>
    </row>
    <row r="304" spans="1:15" ht="12.75" customHeight="1" x14ac:dyDescent="0.2">
      <c r="A304" s="5"/>
      <c r="B304" s="5"/>
      <c r="C304" s="5"/>
      <c r="D304" s="5"/>
      <c r="E304" s="5"/>
      <c r="F304" s="5"/>
      <c r="G304" s="5"/>
      <c r="H304" s="12"/>
      <c r="I304" s="6"/>
      <c r="J304" s="6"/>
      <c r="K304" s="6"/>
      <c r="L304" s="6"/>
      <c r="M304" s="6"/>
      <c r="N304" s="6"/>
      <c r="O304" s="6"/>
    </row>
    <row r="305" spans="1:15" ht="12.75" customHeight="1" x14ac:dyDescent="0.2">
      <c r="A305" s="5"/>
      <c r="B305" s="5"/>
      <c r="C305" s="5"/>
      <c r="D305" s="5"/>
      <c r="E305" s="5"/>
      <c r="F305" s="5"/>
      <c r="G305" s="5"/>
      <c r="H305" s="12"/>
      <c r="I305" s="6"/>
      <c r="J305" s="6"/>
      <c r="K305" s="6"/>
      <c r="L305" s="6"/>
      <c r="M305" s="6"/>
      <c r="N305" s="6"/>
      <c r="O305" s="6"/>
    </row>
    <row r="306" spans="1:15" ht="12.75" customHeight="1" x14ac:dyDescent="0.2">
      <c r="A306" s="5"/>
      <c r="B306" s="5"/>
      <c r="C306" s="5"/>
      <c r="D306" s="5"/>
      <c r="E306" s="5"/>
      <c r="F306" s="5"/>
      <c r="G306" s="5"/>
      <c r="H306" s="12"/>
      <c r="I306" s="6"/>
      <c r="J306" s="6"/>
      <c r="K306" s="6"/>
      <c r="L306" s="6"/>
      <c r="M306" s="6"/>
      <c r="N306" s="6"/>
      <c r="O306" s="6"/>
    </row>
    <row r="307" spans="1:15" ht="12.75" customHeight="1" x14ac:dyDescent="0.2">
      <c r="A307" s="5"/>
      <c r="B307" s="5"/>
      <c r="C307" s="5"/>
      <c r="D307" s="5"/>
      <c r="E307" s="5"/>
      <c r="F307" s="5"/>
      <c r="G307" s="5"/>
      <c r="H307" s="12"/>
      <c r="I307" s="6"/>
      <c r="J307" s="6"/>
      <c r="K307" s="6"/>
      <c r="L307" s="6"/>
      <c r="M307" s="6"/>
      <c r="N307" s="6"/>
      <c r="O307" s="6"/>
    </row>
    <row r="308" spans="1:15" ht="12.75" customHeight="1" x14ac:dyDescent="0.2">
      <c r="A308" s="5"/>
      <c r="B308" s="5"/>
      <c r="C308" s="5"/>
      <c r="D308" s="5"/>
      <c r="E308" s="5"/>
      <c r="F308" s="5"/>
      <c r="G308" s="5"/>
      <c r="H308" s="12"/>
      <c r="I308" s="6"/>
      <c r="J308" s="6"/>
      <c r="K308" s="6"/>
      <c r="L308" s="6"/>
      <c r="M308" s="6"/>
      <c r="N308" s="6"/>
      <c r="O308" s="6"/>
    </row>
    <row r="309" spans="1:15" ht="12.75" customHeight="1" x14ac:dyDescent="0.2">
      <c r="A309" s="5"/>
      <c r="B309" s="5"/>
      <c r="C309" s="5"/>
      <c r="D309" s="5"/>
      <c r="E309" s="5"/>
      <c r="F309" s="5"/>
      <c r="G309" s="5"/>
      <c r="H309" s="12"/>
      <c r="I309" s="6"/>
      <c r="J309" s="6"/>
      <c r="K309" s="6"/>
      <c r="L309" s="6"/>
      <c r="M309" s="6"/>
      <c r="N309" s="6"/>
      <c r="O309" s="6"/>
    </row>
    <row r="310" spans="1:15" ht="12.75" customHeight="1" x14ac:dyDescent="0.2">
      <c r="A310" s="5"/>
      <c r="B310" s="5"/>
      <c r="C310" s="5"/>
      <c r="D310" s="5"/>
      <c r="E310" s="5"/>
      <c r="F310" s="5"/>
      <c r="G310" s="5"/>
      <c r="H310" s="12"/>
      <c r="I310" s="6"/>
      <c r="J310" s="6"/>
      <c r="K310" s="6"/>
      <c r="L310" s="6"/>
      <c r="M310" s="6"/>
      <c r="N310" s="6"/>
      <c r="O310" s="6"/>
    </row>
    <row r="311" spans="1:15" ht="12.75" customHeight="1" x14ac:dyDescent="0.2">
      <c r="A311" s="5"/>
      <c r="B311" s="5"/>
      <c r="C311" s="5"/>
      <c r="D311" s="5"/>
      <c r="E311" s="5"/>
      <c r="F311" s="5"/>
      <c r="G311" s="5"/>
      <c r="H311" s="12"/>
      <c r="I311" s="6"/>
      <c r="J311" s="6"/>
      <c r="K311" s="6"/>
      <c r="L311" s="6"/>
      <c r="M311" s="6"/>
      <c r="N311" s="6"/>
      <c r="O311" s="6"/>
    </row>
    <row r="312" spans="1:15" ht="12.75" customHeight="1" x14ac:dyDescent="0.2">
      <c r="A312" s="5"/>
      <c r="B312" s="5"/>
      <c r="C312" s="5"/>
      <c r="D312" s="5"/>
      <c r="E312" s="5"/>
      <c r="F312" s="5"/>
      <c r="G312" s="5"/>
      <c r="H312" s="12"/>
      <c r="I312" s="6"/>
      <c r="J312" s="6"/>
      <c r="K312" s="6"/>
      <c r="L312" s="6"/>
      <c r="M312" s="6"/>
      <c r="N312" s="6"/>
      <c r="O312" s="6"/>
    </row>
    <row r="313" spans="1:15" ht="12.75" customHeight="1" x14ac:dyDescent="0.2">
      <c r="A313" s="5"/>
      <c r="B313" s="5"/>
      <c r="C313" s="5"/>
      <c r="D313" s="5"/>
      <c r="E313" s="5"/>
      <c r="F313" s="5"/>
      <c r="G313" s="5"/>
      <c r="H313" s="12"/>
      <c r="I313" s="6"/>
      <c r="J313" s="6"/>
      <c r="K313" s="6"/>
      <c r="L313" s="6"/>
      <c r="M313" s="6"/>
      <c r="N313" s="6"/>
      <c r="O313" s="6"/>
    </row>
    <row r="314" spans="1:15" ht="12.75" customHeight="1" x14ac:dyDescent="0.2">
      <c r="A314" s="5"/>
      <c r="B314" s="5"/>
      <c r="C314" s="5"/>
      <c r="D314" s="5"/>
      <c r="E314" s="5"/>
      <c r="F314" s="5"/>
      <c r="G314" s="5"/>
      <c r="H314" s="12"/>
      <c r="I314" s="6"/>
      <c r="J314" s="6"/>
      <c r="K314" s="6"/>
      <c r="L314" s="6"/>
      <c r="M314" s="6"/>
      <c r="N314" s="6"/>
      <c r="O314" s="6"/>
    </row>
    <row r="315" spans="1:15" ht="12.75" customHeight="1" x14ac:dyDescent="0.2">
      <c r="A315" s="5"/>
      <c r="B315" s="5"/>
      <c r="C315" s="5"/>
      <c r="D315" s="5"/>
      <c r="E315" s="5"/>
      <c r="F315" s="5"/>
      <c r="G315" s="5"/>
      <c r="H315" s="12"/>
      <c r="I315" s="6"/>
      <c r="J315" s="6"/>
      <c r="K315" s="6"/>
      <c r="L315" s="6"/>
      <c r="M315" s="6"/>
      <c r="N315" s="6"/>
      <c r="O315" s="6"/>
    </row>
    <row r="316" spans="1:15" ht="12.75" customHeight="1" x14ac:dyDescent="0.2">
      <c r="A316" s="5"/>
      <c r="B316" s="5"/>
      <c r="C316" s="5"/>
      <c r="D316" s="5"/>
      <c r="E316" s="5"/>
      <c r="F316" s="5"/>
      <c r="G316" s="5"/>
      <c r="H316" s="12"/>
      <c r="I316" s="6"/>
      <c r="J316" s="6"/>
      <c r="K316" s="6"/>
      <c r="L316" s="6"/>
      <c r="M316" s="6"/>
      <c r="N316" s="6"/>
      <c r="O316" s="6"/>
    </row>
    <row r="317" spans="1:15" ht="12.75" customHeight="1" x14ac:dyDescent="0.2">
      <c r="A317" s="5"/>
      <c r="B317" s="5"/>
      <c r="C317" s="5"/>
      <c r="D317" s="5"/>
      <c r="E317" s="5"/>
      <c r="F317" s="5"/>
      <c r="G317" s="5"/>
      <c r="H317" s="12"/>
      <c r="I317" s="6"/>
      <c r="J317" s="6"/>
      <c r="K317" s="6"/>
      <c r="L317" s="6"/>
      <c r="M317" s="6"/>
      <c r="N317" s="6"/>
      <c r="O317" s="6"/>
    </row>
    <row r="318" spans="1:15" ht="12.75" customHeight="1" x14ac:dyDescent="0.2">
      <c r="A318" s="5"/>
      <c r="B318" s="5"/>
      <c r="C318" s="5"/>
      <c r="D318" s="5"/>
      <c r="E318" s="5"/>
      <c r="F318" s="5"/>
      <c r="G318" s="5"/>
      <c r="H318" s="12"/>
      <c r="I318" s="6"/>
      <c r="J318" s="6"/>
      <c r="K318" s="6"/>
      <c r="L318" s="6"/>
      <c r="M318" s="6"/>
      <c r="N318" s="6"/>
      <c r="O318" s="6"/>
    </row>
    <row r="319" spans="1:15" ht="12.75" customHeight="1" x14ac:dyDescent="0.2">
      <c r="A319" s="5"/>
      <c r="B319" s="5"/>
      <c r="C319" s="5"/>
      <c r="D319" s="5"/>
      <c r="E319" s="5"/>
      <c r="F319" s="5"/>
      <c r="G319" s="5"/>
      <c r="H319" s="12"/>
      <c r="I319" s="6"/>
      <c r="J319" s="6"/>
      <c r="K319" s="6"/>
      <c r="L319" s="6"/>
      <c r="M319" s="6"/>
      <c r="N319" s="6"/>
      <c r="O319" s="6"/>
    </row>
    <row r="320" spans="1:15" ht="12.75" customHeight="1" x14ac:dyDescent="0.2">
      <c r="A320" s="5"/>
      <c r="B320" s="5"/>
      <c r="C320" s="5"/>
      <c r="D320" s="5"/>
      <c r="E320" s="5"/>
      <c r="F320" s="5"/>
      <c r="G320" s="5"/>
      <c r="H320" s="12"/>
      <c r="I320" s="6"/>
      <c r="J320" s="6"/>
      <c r="K320" s="6"/>
      <c r="L320" s="6"/>
      <c r="M320" s="6"/>
      <c r="N320" s="6"/>
      <c r="O320" s="6"/>
    </row>
    <row r="321" spans="1:15" ht="12.75" customHeight="1" x14ac:dyDescent="0.2">
      <c r="A321" s="5"/>
      <c r="B321" s="5"/>
      <c r="C321" s="5"/>
      <c r="D321" s="5"/>
      <c r="E321" s="5"/>
      <c r="F321" s="5"/>
      <c r="G321" s="5"/>
      <c r="H321" s="12"/>
      <c r="I321" s="6"/>
      <c r="J321" s="6"/>
      <c r="K321" s="6"/>
      <c r="L321" s="6"/>
      <c r="M321" s="6"/>
      <c r="N321" s="6"/>
      <c r="O321" s="6"/>
    </row>
    <row r="322" spans="1:15" ht="12.75" customHeight="1" x14ac:dyDescent="0.2">
      <c r="A322" s="5"/>
      <c r="B322" s="5"/>
      <c r="C322" s="5"/>
      <c r="D322" s="5"/>
      <c r="E322" s="5"/>
      <c r="F322" s="5"/>
      <c r="G322" s="5"/>
      <c r="H322" s="12"/>
      <c r="I322" s="6"/>
      <c r="J322" s="6"/>
      <c r="K322" s="6"/>
      <c r="L322" s="6"/>
      <c r="M322" s="6"/>
      <c r="N322" s="6"/>
      <c r="O322" s="6"/>
    </row>
    <row r="323" spans="1:15" ht="12.75" customHeight="1" x14ac:dyDescent="0.2">
      <c r="A323" s="5"/>
      <c r="B323" s="5"/>
      <c r="C323" s="5"/>
      <c r="D323" s="5"/>
      <c r="E323" s="5"/>
      <c r="F323" s="5"/>
      <c r="G323" s="5"/>
      <c r="H323" s="12"/>
      <c r="I323" s="6"/>
      <c r="J323" s="6"/>
      <c r="K323" s="6"/>
      <c r="L323" s="6"/>
      <c r="M323" s="6"/>
      <c r="N323" s="6"/>
      <c r="O323" s="6"/>
    </row>
    <row r="324" spans="1:15" ht="12.75" customHeight="1" x14ac:dyDescent="0.2">
      <c r="A324" s="5"/>
      <c r="B324" s="5"/>
      <c r="C324" s="5"/>
      <c r="D324" s="5"/>
      <c r="E324" s="5"/>
      <c r="F324" s="5"/>
      <c r="G324" s="5"/>
      <c r="H324" s="12"/>
      <c r="I324" s="6"/>
      <c r="J324" s="6"/>
      <c r="K324" s="6"/>
      <c r="L324" s="6"/>
      <c r="M324" s="6"/>
      <c r="N324" s="6"/>
      <c r="O324" s="6"/>
    </row>
    <row r="325" spans="1:15" ht="12.75" customHeight="1" x14ac:dyDescent="0.2">
      <c r="A325" s="5"/>
      <c r="B325" s="5"/>
      <c r="C325" s="5"/>
      <c r="D325" s="5"/>
      <c r="E325" s="5"/>
      <c r="F325" s="5"/>
      <c r="G325" s="5"/>
      <c r="H325" s="12"/>
      <c r="I325" s="6"/>
      <c r="J325" s="6"/>
      <c r="K325" s="6"/>
      <c r="L325" s="6"/>
      <c r="M325" s="6"/>
      <c r="N325" s="6"/>
      <c r="O325" s="6"/>
    </row>
    <row r="326" spans="1:15" ht="12.75" customHeight="1" x14ac:dyDescent="0.2">
      <c r="A326" s="5"/>
      <c r="B326" s="5"/>
      <c r="C326" s="5"/>
      <c r="D326" s="5"/>
      <c r="E326" s="5"/>
      <c r="F326" s="5"/>
      <c r="G326" s="5"/>
      <c r="H326" s="12"/>
      <c r="I326" s="6"/>
      <c r="J326" s="6"/>
      <c r="K326" s="6"/>
      <c r="L326" s="6"/>
      <c r="M326" s="6"/>
      <c r="N326" s="6"/>
      <c r="O326" s="6"/>
    </row>
    <row r="327" spans="1:15" ht="12.75" customHeight="1" x14ac:dyDescent="0.2">
      <c r="A327" s="5"/>
      <c r="B327" s="5"/>
      <c r="C327" s="5"/>
      <c r="D327" s="5"/>
      <c r="E327" s="5"/>
      <c r="F327" s="5"/>
      <c r="G327" s="5"/>
      <c r="H327" s="12"/>
      <c r="I327" s="6"/>
      <c r="J327" s="6"/>
      <c r="K327" s="6"/>
      <c r="L327" s="6"/>
      <c r="M327" s="6"/>
      <c r="N327" s="6"/>
      <c r="O327" s="6"/>
    </row>
    <row r="328" spans="1:15" ht="12.75" customHeight="1" x14ac:dyDescent="0.2">
      <c r="A328" s="5"/>
      <c r="B328" s="5"/>
      <c r="C328" s="5"/>
      <c r="D328" s="5"/>
      <c r="E328" s="5"/>
      <c r="F328" s="5"/>
      <c r="G328" s="5"/>
      <c r="H328" s="12"/>
      <c r="I328" s="6"/>
      <c r="J328" s="6"/>
      <c r="K328" s="6"/>
      <c r="L328" s="6"/>
      <c r="M328" s="6"/>
      <c r="N328" s="6"/>
      <c r="O328" s="6"/>
    </row>
    <row r="329" spans="1:15" ht="12.75" customHeight="1" x14ac:dyDescent="0.2">
      <c r="A329" s="5"/>
      <c r="B329" s="5"/>
      <c r="C329" s="5"/>
      <c r="D329" s="5"/>
      <c r="E329" s="5"/>
      <c r="F329" s="5"/>
      <c r="G329" s="5"/>
      <c r="H329" s="12"/>
      <c r="I329" s="6"/>
      <c r="J329" s="6"/>
      <c r="K329" s="6"/>
      <c r="L329" s="6"/>
      <c r="M329" s="6"/>
      <c r="N329" s="6"/>
      <c r="O329" s="6"/>
    </row>
    <row r="330" spans="1:15" ht="12.75" customHeight="1" x14ac:dyDescent="0.2">
      <c r="A330" s="5"/>
      <c r="B330" s="5"/>
      <c r="C330" s="5"/>
      <c r="D330" s="5"/>
      <c r="E330" s="5"/>
      <c r="F330" s="5"/>
      <c r="G330" s="5"/>
      <c r="H330" s="12"/>
      <c r="I330" s="6"/>
      <c r="J330" s="6"/>
      <c r="K330" s="6"/>
      <c r="L330" s="6"/>
      <c r="M330" s="6"/>
      <c r="N330" s="6"/>
      <c r="O330" s="6"/>
    </row>
    <row r="331" spans="1:15" ht="12.75" customHeight="1" x14ac:dyDescent="0.2">
      <c r="A331" s="5"/>
      <c r="B331" s="5"/>
      <c r="C331" s="5"/>
      <c r="D331" s="5"/>
      <c r="E331" s="5"/>
      <c r="F331" s="5"/>
      <c r="G331" s="5"/>
      <c r="H331" s="12"/>
      <c r="I331" s="6"/>
      <c r="J331" s="6"/>
      <c r="K331" s="6"/>
      <c r="L331" s="6"/>
      <c r="M331" s="6"/>
      <c r="N331" s="6"/>
      <c r="O331" s="6"/>
    </row>
    <row r="332" spans="1:15" ht="12.75" customHeight="1" x14ac:dyDescent="0.2">
      <c r="A332" s="5"/>
      <c r="B332" s="5"/>
      <c r="C332" s="5"/>
      <c r="D332" s="5"/>
      <c r="E332" s="5"/>
      <c r="F332" s="5"/>
      <c r="G332" s="5"/>
      <c r="H332" s="12"/>
      <c r="I332" s="6"/>
      <c r="J332" s="6"/>
      <c r="K332" s="6"/>
      <c r="L332" s="6"/>
      <c r="M332" s="6"/>
      <c r="N332" s="6"/>
      <c r="O332" s="6"/>
    </row>
    <row r="333" spans="1:15" ht="12.75" customHeight="1" x14ac:dyDescent="0.2">
      <c r="A333" s="5"/>
      <c r="B333" s="5"/>
      <c r="C333" s="5"/>
      <c r="D333" s="5"/>
      <c r="E333" s="5"/>
      <c r="F333" s="5"/>
      <c r="G333" s="5"/>
      <c r="H333" s="12"/>
      <c r="I333" s="6"/>
      <c r="J333" s="6"/>
      <c r="K333" s="6"/>
      <c r="L333" s="6"/>
      <c r="M333" s="6"/>
      <c r="N333" s="6"/>
      <c r="O333" s="6"/>
    </row>
    <row r="334" spans="1:15" ht="12.75" customHeight="1" x14ac:dyDescent="0.2">
      <c r="A334" s="5"/>
      <c r="B334" s="5"/>
      <c r="C334" s="5"/>
      <c r="D334" s="5"/>
      <c r="E334" s="5"/>
      <c r="F334" s="5"/>
      <c r="G334" s="5"/>
      <c r="H334" s="12"/>
      <c r="I334" s="6"/>
      <c r="J334" s="6"/>
      <c r="K334" s="6"/>
      <c r="L334" s="6"/>
      <c r="M334" s="6"/>
      <c r="N334" s="6"/>
      <c r="O334" s="6"/>
    </row>
    <row r="335" spans="1:15" ht="12.75" customHeight="1" x14ac:dyDescent="0.2">
      <c r="A335" s="5"/>
      <c r="B335" s="5"/>
      <c r="C335" s="5"/>
      <c r="D335" s="5"/>
      <c r="E335" s="5"/>
      <c r="F335" s="5"/>
      <c r="G335" s="5"/>
      <c r="H335" s="12"/>
      <c r="I335" s="6"/>
      <c r="J335" s="6"/>
      <c r="K335" s="6"/>
      <c r="L335" s="6"/>
      <c r="M335" s="6"/>
      <c r="N335" s="6"/>
      <c r="O335" s="6"/>
    </row>
    <row r="336" spans="1:15" ht="12.75" customHeight="1" x14ac:dyDescent="0.2">
      <c r="A336" s="5"/>
      <c r="B336" s="5"/>
      <c r="C336" s="5"/>
      <c r="D336" s="5"/>
      <c r="E336" s="5"/>
      <c r="F336" s="5"/>
      <c r="G336" s="5"/>
      <c r="H336" s="12"/>
      <c r="I336" s="6"/>
      <c r="J336" s="6"/>
      <c r="K336" s="6"/>
      <c r="L336" s="6"/>
      <c r="M336" s="6"/>
      <c r="N336" s="6"/>
      <c r="O336" s="6"/>
    </row>
    <row r="337" spans="1:15" ht="12.75" customHeight="1" x14ac:dyDescent="0.2">
      <c r="A337" s="5"/>
      <c r="B337" s="5"/>
      <c r="C337" s="5"/>
      <c r="D337" s="5"/>
      <c r="E337" s="5"/>
      <c r="F337" s="5"/>
      <c r="G337" s="5"/>
      <c r="H337" s="12"/>
      <c r="I337" s="6"/>
      <c r="J337" s="6"/>
      <c r="K337" s="6"/>
      <c r="L337" s="6"/>
      <c r="M337" s="6"/>
      <c r="N337" s="6"/>
      <c r="O337" s="6"/>
    </row>
    <row r="338" spans="1:15" ht="12.75" customHeight="1" x14ac:dyDescent="0.2">
      <c r="A338" s="5"/>
      <c r="B338" s="5"/>
      <c r="C338" s="5"/>
      <c r="D338" s="5"/>
      <c r="E338" s="5"/>
      <c r="F338" s="5"/>
      <c r="G338" s="5"/>
      <c r="H338" s="12"/>
      <c r="I338" s="6"/>
      <c r="J338" s="6"/>
      <c r="K338" s="6"/>
      <c r="L338" s="6"/>
      <c r="M338" s="6"/>
      <c r="N338" s="6"/>
      <c r="O338" s="6"/>
    </row>
    <row r="339" spans="1:15" ht="12.75" customHeight="1" x14ac:dyDescent="0.2">
      <c r="A339" s="5"/>
      <c r="B339" s="5"/>
      <c r="C339" s="5"/>
      <c r="D339" s="5"/>
      <c r="E339" s="5"/>
      <c r="F339" s="5"/>
      <c r="G339" s="5"/>
      <c r="H339" s="12"/>
      <c r="I339" s="6"/>
      <c r="J339" s="6"/>
      <c r="K339" s="6"/>
      <c r="L339" s="6"/>
      <c r="M339" s="6"/>
      <c r="N339" s="6"/>
      <c r="O339" s="6"/>
    </row>
    <row r="340" spans="1:15" ht="12.75" customHeight="1" x14ac:dyDescent="0.2">
      <c r="A340" s="5"/>
      <c r="B340" s="5"/>
      <c r="C340" s="5"/>
      <c r="D340" s="5"/>
      <c r="E340" s="5"/>
      <c r="F340" s="5"/>
      <c r="G340" s="5"/>
      <c r="H340" s="12"/>
      <c r="I340" s="6"/>
      <c r="J340" s="6"/>
      <c r="K340" s="6"/>
      <c r="L340" s="6"/>
      <c r="M340" s="6"/>
      <c r="N340" s="6"/>
      <c r="O340" s="6"/>
    </row>
    <row r="341" spans="1:15" ht="12.75" customHeight="1" x14ac:dyDescent="0.2">
      <c r="A341" s="5"/>
      <c r="B341" s="5"/>
      <c r="C341" s="5"/>
      <c r="D341" s="5"/>
      <c r="E341" s="5"/>
      <c r="F341" s="5"/>
      <c r="G341" s="5"/>
      <c r="H341" s="12"/>
      <c r="I341" s="6"/>
      <c r="J341" s="6"/>
      <c r="K341" s="6"/>
      <c r="L341" s="6"/>
      <c r="M341" s="6"/>
      <c r="N341" s="6"/>
      <c r="O341" s="6"/>
    </row>
    <row r="342" spans="1:15" ht="12.75" customHeight="1" x14ac:dyDescent="0.2">
      <c r="A342" s="5"/>
      <c r="B342" s="5"/>
      <c r="C342" s="5"/>
      <c r="D342" s="5"/>
      <c r="E342" s="5"/>
      <c r="F342" s="5"/>
      <c r="G342" s="5"/>
      <c r="H342" s="12"/>
      <c r="I342" s="6"/>
      <c r="J342" s="6"/>
      <c r="K342" s="6"/>
      <c r="L342" s="6"/>
      <c r="M342" s="6"/>
      <c r="N342" s="6"/>
      <c r="O342" s="6"/>
    </row>
    <row r="343" spans="1:15" ht="12.75" customHeight="1" x14ac:dyDescent="0.2">
      <c r="A343" s="5"/>
      <c r="B343" s="5"/>
      <c r="C343" s="5"/>
      <c r="D343" s="5"/>
      <c r="E343" s="5"/>
      <c r="F343" s="5"/>
      <c r="G343" s="5"/>
      <c r="H343" s="12"/>
      <c r="I343" s="6"/>
      <c r="J343" s="6"/>
      <c r="K343" s="6"/>
      <c r="L343" s="6"/>
      <c r="M343" s="6"/>
      <c r="N343" s="6"/>
      <c r="O343" s="6"/>
    </row>
    <row r="344" spans="1:15" ht="12.75" customHeight="1" x14ac:dyDescent="0.2">
      <c r="A344" s="5"/>
      <c r="B344" s="5"/>
      <c r="C344" s="5"/>
      <c r="D344" s="5"/>
      <c r="E344" s="5"/>
      <c r="F344" s="5"/>
      <c r="G344" s="5"/>
      <c r="H344" s="12"/>
      <c r="I344" s="6"/>
      <c r="J344" s="6"/>
      <c r="K344" s="6"/>
      <c r="L344" s="6"/>
      <c r="M344" s="6"/>
      <c r="N344" s="6"/>
      <c r="O344" s="6"/>
    </row>
    <row r="345" spans="1:15" ht="12.75" customHeight="1" x14ac:dyDescent="0.2">
      <c r="A345" s="5"/>
      <c r="B345" s="5"/>
      <c r="C345" s="5"/>
      <c r="D345" s="5"/>
      <c r="E345" s="5"/>
      <c r="F345" s="5"/>
      <c r="G345" s="5"/>
      <c r="H345" s="12"/>
      <c r="I345" s="6"/>
      <c r="J345" s="6"/>
      <c r="K345" s="6"/>
      <c r="L345" s="6"/>
      <c r="M345" s="6"/>
      <c r="N345" s="6"/>
      <c r="O345" s="6"/>
    </row>
    <row r="346" spans="1:15" ht="12.75" customHeight="1" x14ac:dyDescent="0.2">
      <c r="A346" s="5"/>
      <c r="B346" s="5"/>
      <c r="C346" s="5"/>
      <c r="D346" s="5"/>
      <c r="E346" s="5"/>
      <c r="F346" s="5"/>
      <c r="G346" s="5"/>
      <c r="H346" s="12"/>
      <c r="I346" s="6"/>
      <c r="J346" s="6"/>
      <c r="K346" s="6"/>
      <c r="L346" s="6"/>
      <c r="M346" s="6"/>
      <c r="N346" s="6"/>
      <c r="O346" s="6"/>
    </row>
    <row r="347" spans="1:15" ht="12.75" customHeight="1" x14ac:dyDescent="0.2">
      <c r="A347" s="5"/>
      <c r="B347" s="5"/>
      <c r="C347" s="5"/>
      <c r="D347" s="5"/>
      <c r="E347" s="5"/>
      <c r="F347" s="5"/>
      <c r="G347" s="5"/>
      <c r="H347" s="12"/>
      <c r="I347" s="6"/>
      <c r="J347" s="6"/>
      <c r="K347" s="6"/>
      <c r="L347" s="6"/>
      <c r="M347" s="6"/>
      <c r="N347" s="6"/>
      <c r="O347" s="6"/>
    </row>
    <row r="348" spans="1:15" ht="12.75" customHeight="1" x14ac:dyDescent="0.2">
      <c r="A348" s="5"/>
      <c r="B348" s="5"/>
      <c r="C348" s="5"/>
      <c r="D348" s="5"/>
      <c r="E348" s="5"/>
      <c r="F348" s="5"/>
      <c r="G348" s="5"/>
      <c r="H348" s="12"/>
      <c r="I348" s="6"/>
      <c r="J348" s="6"/>
      <c r="K348" s="6"/>
      <c r="L348" s="6"/>
      <c r="M348" s="6"/>
      <c r="N348" s="6"/>
      <c r="O348" s="6"/>
    </row>
    <row r="349" spans="1:15" ht="12.75" customHeight="1" x14ac:dyDescent="0.2">
      <c r="A349" s="5"/>
      <c r="B349" s="5"/>
      <c r="C349" s="5"/>
      <c r="D349" s="5"/>
      <c r="E349" s="5"/>
      <c r="F349" s="5"/>
      <c r="G349" s="5"/>
      <c r="H349" s="12"/>
      <c r="I349" s="6"/>
      <c r="J349" s="6"/>
      <c r="K349" s="6"/>
      <c r="L349" s="6"/>
      <c r="M349" s="6"/>
      <c r="N349" s="6"/>
      <c r="O349" s="6"/>
    </row>
    <row r="350" spans="1:15" ht="12.75" customHeight="1" x14ac:dyDescent="0.2">
      <c r="A350" s="5"/>
      <c r="B350" s="5"/>
      <c r="C350" s="5"/>
      <c r="D350" s="5"/>
      <c r="E350" s="5"/>
      <c r="F350" s="5"/>
      <c r="G350" s="5"/>
      <c r="H350" s="12"/>
      <c r="I350" s="6"/>
      <c r="J350" s="6"/>
      <c r="K350" s="6"/>
      <c r="L350" s="6"/>
      <c r="M350" s="6"/>
      <c r="N350" s="6"/>
      <c r="O350" s="6"/>
    </row>
    <row r="351" spans="1:15" ht="12.75" customHeight="1" x14ac:dyDescent="0.2">
      <c r="A351" s="5"/>
      <c r="B351" s="5"/>
      <c r="C351" s="5"/>
      <c r="D351" s="5"/>
      <c r="E351" s="5"/>
      <c r="F351" s="5"/>
      <c r="G351" s="5"/>
      <c r="H351" s="12"/>
      <c r="I351" s="6"/>
      <c r="J351" s="6"/>
      <c r="K351" s="6"/>
      <c r="L351" s="6"/>
      <c r="M351" s="6"/>
      <c r="N351" s="6"/>
      <c r="O351" s="6"/>
    </row>
    <row r="352" spans="1:15" ht="12.75" customHeight="1" x14ac:dyDescent="0.2">
      <c r="A352" s="5"/>
      <c r="B352" s="5"/>
      <c r="C352" s="5"/>
      <c r="D352" s="5"/>
      <c r="E352" s="5"/>
      <c r="F352" s="5"/>
      <c r="G352" s="5"/>
      <c r="H352" s="12"/>
      <c r="I352" s="6"/>
      <c r="J352" s="6"/>
      <c r="K352" s="6"/>
      <c r="L352" s="6"/>
      <c r="M352" s="6"/>
      <c r="N352" s="6"/>
      <c r="O352" s="6"/>
    </row>
    <row r="353" spans="1:15" ht="12.75" customHeight="1" x14ac:dyDescent="0.2">
      <c r="A353" s="5"/>
      <c r="B353" s="5"/>
      <c r="C353" s="5"/>
      <c r="D353" s="5"/>
      <c r="E353" s="5"/>
      <c r="F353" s="5"/>
      <c r="G353" s="5"/>
      <c r="H353" s="12"/>
      <c r="I353" s="6"/>
      <c r="J353" s="6"/>
      <c r="K353" s="6"/>
      <c r="L353" s="6"/>
      <c r="M353" s="6"/>
      <c r="N353" s="6"/>
      <c r="O353" s="6"/>
    </row>
    <row r="354" spans="1:15" ht="12.75" customHeight="1" x14ac:dyDescent="0.2">
      <c r="A354" s="5"/>
      <c r="B354" s="5"/>
      <c r="C354" s="5"/>
      <c r="D354" s="5"/>
      <c r="E354" s="5"/>
      <c r="F354" s="5"/>
      <c r="G354" s="5"/>
      <c r="H354" s="12"/>
      <c r="I354" s="6"/>
      <c r="J354" s="6"/>
      <c r="K354" s="6"/>
      <c r="L354" s="6"/>
      <c r="M354" s="6"/>
      <c r="N354" s="6"/>
      <c r="O354" s="6"/>
    </row>
    <row r="355" spans="1:15" ht="12.75" customHeight="1" x14ac:dyDescent="0.2">
      <c r="A355" s="5"/>
      <c r="B355" s="5"/>
      <c r="C355" s="5"/>
      <c r="D355" s="5"/>
      <c r="E355" s="5"/>
      <c r="F355" s="5"/>
      <c r="G355" s="5"/>
      <c r="H355" s="12"/>
      <c r="I355" s="6"/>
      <c r="J355" s="6"/>
      <c r="K355" s="6"/>
      <c r="L355" s="6"/>
      <c r="M355" s="6"/>
      <c r="N355" s="6"/>
      <c r="O355" s="6"/>
    </row>
    <row r="356" spans="1:15" ht="12.75" customHeight="1" x14ac:dyDescent="0.2">
      <c r="A356" s="5"/>
      <c r="B356" s="5"/>
      <c r="C356" s="5"/>
      <c r="D356" s="5"/>
      <c r="E356" s="5"/>
      <c r="F356" s="5"/>
      <c r="G356" s="5"/>
      <c r="H356" s="12"/>
      <c r="I356" s="6"/>
      <c r="J356" s="6"/>
      <c r="K356" s="6"/>
      <c r="L356" s="6"/>
      <c r="M356" s="6"/>
      <c r="N356" s="6"/>
      <c r="O356" s="6"/>
    </row>
    <row r="357" spans="1:15" ht="12.75" customHeight="1" x14ac:dyDescent="0.2">
      <c r="A357" s="5"/>
      <c r="B357" s="5"/>
      <c r="C357" s="5"/>
      <c r="D357" s="5"/>
      <c r="E357" s="5"/>
      <c r="F357" s="5"/>
      <c r="G357" s="5"/>
      <c r="H357" s="12"/>
      <c r="I357" s="6"/>
      <c r="J357" s="6"/>
      <c r="K357" s="6"/>
      <c r="L357" s="6"/>
      <c r="M357" s="6"/>
      <c r="N357" s="6"/>
      <c r="O357" s="6"/>
    </row>
    <row r="358" spans="1:15" ht="12.75" customHeight="1" x14ac:dyDescent="0.2">
      <c r="A358" s="5"/>
      <c r="B358" s="5"/>
      <c r="C358" s="5"/>
      <c r="D358" s="5"/>
      <c r="E358" s="5"/>
      <c r="F358" s="5"/>
      <c r="G358" s="5"/>
      <c r="H358" s="12"/>
      <c r="I358" s="6"/>
      <c r="J358" s="6"/>
      <c r="K358" s="6"/>
      <c r="L358" s="6"/>
      <c r="M358" s="6"/>
      <c r="N358" s="6"/>
      <c r="O358" s="6"/>
    </row>
    <row r="359" spans="1:15" ht="12.75" customHeight="1" x14ac:dyDescent="0.2">
      <c r="A359" s="5"/>
      <c r="B359" s="5"/>
      <c r="C359" s="5"/>
      <c r="D359" s="5"/>
      <c r="E359" s="5"/>
      <c r="F359" s="5"/>
      <c r="G359" s="5"/>
      <c r="H359" s="12"/>
      <c r="I359" s="6"/>
      <c r="J359" s="6"/>
      <c r="K359" s="6"/>
      <c r="L359" s="6"/>
      <c r="M359" s="6"/>
      <c r="N359" s="6"/>
      <c r="O359" s="6"/>
    </row>
    <row r="360" spans="1:15" ht="12.75" customHeight="1" x14ac:dyDescent="0.2">
      <c r="A360" s="5"/>
      <c r="B360" s="5"/>
      <c r="C360" s="5"/>
      <c r="D360" s="5"/>
      <c r="E360" s="5"/>
      <c r="F360" s="5"/>
      <c r="G360" s="5"/>
      <c r="H360" s="12"/>
      <c r="I360" s="6"/>
      <c r="J360" s="6"/>
      <c r="K360" s="6"/>
      <c r="L360" s="6"/>
      <c r="M360" s="6"/>
      <c r="N360" s="6"/>
      <c r="O360" s="6"/>
    </row>
    <row r="361" spans="1:15" ht="12.75" customHeight="1" x14ac:dyDescent="0.2">
      <c r="A361" s="5"/>
      <c r="B361" s="5"/>
      <c r="C361" s="5"/>
      <c r="D361" s="5"/>
      <c r="E361" s="5"/>
      <c r="F361" s="5"/>
      <c r="G361" s="5"/>
      <c r="H361" s="12"/>
      <c r="I361" s="6"/>
      <c r="J361" s="6"/>
      <c r="K361" s="6"/>
      <c r="L361" s="6"/>
      <c r="M361" s="6"/>
      <c r="N361" s="6"/>
      <c r="O361" s="6"/>
    </row>
    <row r="362" spans="1:15" ht="12.75" customHeight="1" x14ac:dyDescent="0.2">
      <c r="A362" s="5"/>
      <c r="B362" s="5"/>
      <c r="C362" s="5"/>
      <c r="D362" s="5"/>
      <c r="E362" s="5"/>
      <c r="F362" s="5"/>
      <c r="G362" s="5"/>
      <c r="H362" s="12"/>
      <c r="I362" s="6"/>
      <c r="J362" s="6"/>
      <c r="K362" s="6"/>
      <c r="L362" s="6"/>
      <c r="M362" s="6"/>
      <c r="N362" s="6"/>
      <c r="O362" s="6"/>
    </row>
    <row r="363" spans="1:15" ht="12.75" customHeight="1" x14ac:dyDescent="0.2">
      <c r="A363" s="5"/>
      <c r="B363" s="5"/>
      <c r="C363" s="5"/>
      <c r="D363" s="5"/>
      <c r="E363" s="5"/>
      <c r="F363" s="5"/>
      <c r="G363" s="5"/>
      <c r="H363" s="12"/>
      <c r="I363" s="6"/>
      <c r="J363" s="6"/>
      <c r="K363" s="6"/>
      <c r="L363" s="6"/>
      <c r="M363" s="6"/>
      <c r="N363" s="6"/>
      <c r="O363" s="6"/>
    </row>
    <row r="364" spans="1:15" ht="12.75" customHeight="1" x14ac:dyDescent="0.2">
      <c r="A364" s="5"/>
      <c r="B364" s="5"/>
      <c r="C364" s="5"/>
      <c r="D364" s="5"/>
      <c r="E364" s="5"/>
      <c r="F364" s="5"/>
      <c r="G364" s="5"/>
      <c r="H364" s="12"/>
      <c r="I364" s="6"/>
      <c r="J364" s="6"/>
      <c r="K364" s="6"/>
      <c r="L364" s="6"/>
      <c r="M364" s="6"/>
      <c r="N364" s="6"/>
      <c r="O364" s="6"/>
    </row>
    <row r="365" spans="1:15" ht="12.75" customHeight="1" x14ac:dyDescent="0.2">
      <c r="A365" s="5"/>
      <c r="B365" s="5"/>
      <c r="C365" s="5"/>
      <c r="D365" s="5"/>
      <c r="E365" s="5"/>
      <c r="F365" s="5"/>
      <c r="G365" s="5"/>
      <c r="H365" s="12"/>
      <c r="I365" s="6"/>
      <c r="J365" s="6"/>
      <c r="K365" s="6"/>
      <c r="L365" s="6"/>
      <c r="M365" s="6"/>
      <c r="N365" s="6"/>
      <c r="O365" s="6"/>
    </row>
    <row r="366" spans="1:15" ht="12.75" customHeight="1" x14ac:dyDescent="0.2">
      <c r="A366" s="5"/>
      <c r="B366" s="5"/>
      <c r="C366" s="5"/>
      <c r="D366" s="5"/>
      <c r="E366" s="5"/>
      <c r="F366" s="5"/>
      <c r="G366" s="5"/>
      <c r="H366" s="12"/>
      <c r="I366" s="6"/>
      <c r="J366" s="6"/>
      <c r="K366" s="6"/>
      <c r="L366" s="6"/>
      <c r="M366" s="6"/>
      <c r="N366" s="6"/>
      <c r="O366" s="6"/>
    </row>
    <row r="367" spans="1:15" ht="12.75" customHeight="1" x14ac:dyDescent="0.2">
      <c r="A367" s="5"/>
      <c r="B367" s="5"/>
      <c r="C367" s="5"/>
      <c r="D367" s="5"/>
      <c r="E367" s="5"/>
      <c r="F367" s="5"/>
      <c r="G367" s="5"/>
      <c r="H367" s="12"/>
      <c r="I367" s="6"/>
      <c r="J367" s="6"/>
      <c r="K367" s="6"/>
      <c r="L367" s="6"/>
      <c r="M367" s="6"/>
      <c r="N367" s="6"/>
      <c r="O367" s="6"/>
    </row>
    <row r="368" spans="1:15" ht="12.75" customHeight="1" x14ac:dyDescent="0.2">
      <c r="A368" s="5"/>
      <c r="B368" s="5"/>
      <c r="C368" s="5"/>
      <c r="D368" s="5"/>
      <c r="E368" s="5"/>
      <c r="F368" s="5"/>
      <c r="G368" s="5"/>
      <c r="H368" s="12"/>
      <c r="I368" s="6"/>
      <c r="J368" s="6"/>
      <c r="K368" s="6"/>
      <c r="L368" s="6"/>
      <c r="M368" s="6"/>
      <c r="N368" s="6"/>
      <c r="O368" s="6"/>
    </row>
    <row r="369" spans="1:15" ht="12.75" customHeight="1" x14ac:dyDescent="0.2">
      <c r="A369" s="5"/>
      <c r="B369" s="5"/>
      <c r="C369" s="5"/>
      <c r="D369" s="5"/>
      <c r="E369" s="5"/>
      <c r="F369" s="5"/>
      <c r="G369" s="5"/>
      <c r="H369" s="12"/>
      <c r="I369" s="6"/>
      <c r="J369" s="6"/>
      <c r="K369" s="6"/>
      <c r="L369" s="6"/>
      <c r="M369" s="6"/>
      <c r="N369" s="6"/>
      <c r="O369" s="6"/>
    </row>
    <row r="370" spans="1:15" ht="12.75" customHeight="1" x14ac:dyDescent="0.2">
      <c r="A370" s="5"/>
      <c r="B370" s="5"/>
      <c r="C370" s="5"/>
      <c r="D370" s="5"/>
      <c r="E370" s="5"/>
      <c r="F370" s="5"/>
      <c r="G370" s="5"/>
      <c r="H370" s="12"/>
      <c r="I370" s="6"/>
      <c r="J370" s="6"/>
      <c r="K370" s="6"/>
      <c r="L370" s="6"/>
      <c r="M370" s="6"/>
      <c r="N370" s="6"/>
      <c r="O370" s="6"/>
    </row>
    <row r="371" spans="1:15" ht="12.75" customHeight="1" x14ac:dyDescent="0.2">
      <c r="A371" s="5"/>
      <c r="B371" s="5"/>
      <c r="C371" s="5"/>
      <c r="D371" s="5"/>
      <c r="E371" s="5"/>
      <c r="F371" s="5"/>
      <c r="G371" s="5"/>
      <c r="H371" s="12"/>
      <c r="I371" s="6"/>
      <c r="J371" s="6"/>
      <c r="K371" s="6"/>
      <c r="L371" s="6"/>
      <c r="M371" s="6"/>
      <c r="N371" s="6"/>
      <c r="O371" s="6"/>
    </row>
    <row r="372" spans="1:15" ht="12.75" customHeight="1" x14ac:dyDescent="0.2">
      <c r="A372" s="5"/>
      <c r="B372" s="5"/>
      <c r="C372" s="5"/>
      <c r="D372" s="5"/>
      <c r="E372" s="5"/>
      <c r="F372" s="5"/>
      <c r="G372" s="5"/>
      <c r="H372" s="12"/>
      <c r="I372" s="6"/>
      <c r="J372" s="6"/>
      <c r="K372" s="6"/>
      <c r="L372" s="6"/>
      <c r="M372" s="6"/>
      <c r="N372" s="6"/>
      <c r="O372" s="6"/>
    </row>
    <row r="373" spans="1:15" ht="12.75" customHeight="1" x14ac:dyDescent="0.2">
      <c r="A373" s="5"/>
      <c r="B373" s="5"/>
      <c r="C373" s="5"/>
      <c r="D373" s="5"/>
      <c r="E373" s="5"/>
      <c r="F373" s="5"/>
      <c r="G373" s="5"/>
      <c r="H373" s="12"/>
      <c r="I373" s="6"/>
      <c r="J373" s="6"/>
      <c r="K373" s="6"/>
      <c r="L373" s="6"/>
      <c r="M373" s="6"/>
      <c r="N373" s="6"/>
      <c r="O373" s="6"/>
    </row>
    <row r="374" spans="1:15" ht="12.75" customHeight="1" x14ac:dyDescent="0.2">
      <c r="A374" s="5"/>
      <c r="B374" s="5"/>
      <c r="C374" s="5"/>
      <c r="D374" s="5"/>
      <c r="E374" s="5"/>
      <c r="F374" s="5"/>
      <c r="G374" s="5"/>
      <c r="H374" s="12"/>
      <c r="I374" s="6"/>
      <c r="J374" s="6"/>
      <c r="K374" s="6"/>
      <c r="L374" s="6"/>
      <c r="M374" s="6"/>
      <c r="N374" s="6"/>
      <c r="O374" s="6"/>
    </row>
    <row r="375" spans="1:15" ht="12.75" customHeight="1" x14ac:dyDescent="0.2">
      <c r="A375" s="5"/>
      <c r="B375" s="5"/>
      <c r="C375" s="5"/>
      <c r="D375" s="5"/>
      <c r="E375" s="5"/>
      <c r="F375" s="5"/>
      <c r="G375" s="5"/>
      <c r="H375" s="12"/>
      <c r="I375" s="6"/>
      <c r="J375" s="6"/>
      <c r="K375" s="6"/>
      <c r="L375" s="6"/>
      <c r="M375" s="6"/>
      <c r="N375" s="6"/>
      <c r="O375" s="6"/>
    </row>
    <row r="376" spans="1:15" ht="12.75" customHeight="1" x14ac:dyDescent="0.2">
      <c r="A376" s="5"/>
      <c r="B376" s="5"/>
      <c r="C376" s="5"/>
      <c r="D376" s="5"/>
      <c r="E376" s="5"/>
      <c r="F376" s="5"/>
      <c r="G376" s="5"/>
      <c r="H376" s="12"/>
      <c r="I376" s="6"/>
      <c r="J376" s="6"/>
      <c r="K376" s="6"/>
      <c r="L376" s="6"/>
      <c r="M376" s="6"/>
      <c r="N376" s="6"/>
      <c r="O376" s="6"/>
    </row>
    <row r="377" spans="1:15" ht="12.75" customHeight="1" x14ac:dyDescent="0.2">
      <c r="A377" s="5"/>
      <c r="B377" s="5"/>
      <c r="C377" s="5"/>
      <c r="D377" s="5"/>
      <c r="E377" s="5"/>
      <c r="F377" s="5"/>
      <c r="G377" s="5"/>
      <c r="H377" s="12"/>
      <c r="I377" s="6"/>
      <c r="J377" s="6"/>
      <c r="K377" s="6"/>
      <c r="L377" s="6"/>
      <c r="M377" s="6"/>
      <c r="N377" s="6"/>
      <c r="O377" s="6"/>
    </row>
    <row r="378" spans="1:15" ht="12.75" customHeight="1" x14ac:dyDescent="0.2">
      <c r="A378" s="5"/>
      <c r="B378" s="5"/>
      <c r="C378" s="5"/>
      <c r="D378" s="5"/>
      <c r="E378" s="5"/>
      <c r="F378" s="5"/>
      <c r="G378" s="5"/>
      <c r="H378" s="12"/>
      <c r="I378" s="6"/>
      <c r="J378" s="6"/>
      <c r="K378" s="6"/>
      <c r="L378" s="6"/>
      <c r="M378" s="6"/>
      <c r="N378" s="6"/>
      <c r="O378" s="6"/>
    </row>
    <row r="379" spans="1:15" ht="12.75" customHeight="1" x14ac:dyDescent="0.2">
      <c r="A379" s="5"/>
      <c r="B379" s="5"/>
      <c r="C379" s="5"/>
      <c r="D379" s="5"/>
      <c r="E379" s="5"/>
      <c r="F379" s="5"/>
      <c r="G379" s="5"/>
      <c r="H379" s="12"/>
      <c r="I379" s="6"/>
      <c r="J379" s="6"/>
      <c r="K379" s="6"/>
      <c r="L379" s="6"/>
      <c r="M379" s="6"/>
      <c r="N379" s="6"/>
      <c r="O379" s="6"/>
    </row>
    <row r="380" spans="1:15" ht="12.75" customHeight="1" x14ac:dyDescent="0.2">
      <c r="A380" s="5"/>
      <c r="B380" s="5"/>
      <c r="C380" s="5"/>
      <c r="D380" s="5"/>
      <c r="E380" s="5"/>
      <c r="F380" s="5"/>
      <c r="G380" s="5"/>
      <c r="H380" s="12"/>
      <c r="I380" s="6"/>
      <c r="J380" s="6"/>
      <c r="K380" s="6"/>
      <c r="L380" s="6"/>
      <c r="M380" s="6"/>
      <c r="N380" s="6"/>
      <c r="O380" s="6"/>
    </row>
    <row r="381" spans="1:15" ht="12.75" customHeight="1" x14ac:dyDescent="0.2">
      <c r="A381" s="5"/>
      <c r="B381" s="5"/>
      <c r="C381" s="5"/>
      <c r="D381" s="5"/>
      <c r="E381" s="5"/>
      <c r="F381" s="5"/>
      <c r="G381" s="5"/>
      <c r="H381" s="12"/>
      <c r="I381" s="6"/>
      <c r="J381" s="6"/>
      <c r="K381" s="6"/>
      <c r="L381" s="6"/>
      <c r="M381" s="6"/>
      <c r="N381" s="6"/>
      <c r="O381" s="6"/>
    </row>
    <row r="382" spans="1:15" ht="12.75" customHeight="1" x14ac:dyDescent="0.2">
      <c r="A382" s="5"/>
      <c r="B382" s="5"/>
      <c r="C382" s="5"/>
      <c r="D382" s="5"/>
      <c r="E382" s="5"/>
      <c r="F382" s="5"/>
      <c r="G382" s="5"/>
      <c r="H382" s="12"/>
      <c r="I382" s="6"/>
      <c r="J382" s="6"/>
      <c r="K382" s="6"/>
      <c r="L382" s="6"/>
      <c r="M382" s="6"/>
      <c r="N382" s="6"/>
      <c r="O382" s="6"/>
    </row>
    <row r="383" spans="1:15" ht="12.75" customHeight="1" x14ac:dyDescent="0.2">
      <c r="A383" s="5"/>
      <c r="B383" s="5"/>
      <c r="C383" s="5"/>
      <c r="D383" s="5"/>
      <c r="E383" s="5"/>
      <c r="F383" s="5"/>
      <c r="G383" s="5"/>
      <c r="H383" s="12"/>
      <c r="I383" s="6"/>
      <c r="J383" s="6"/>
      <c r="K383" s="6"/>
      <c r="L383" s="6"/>
      <c r="M383" s="6"/>
      <c r="N383" s="6"/>
      <c r="O383" s="6"/>
    </row>
    <row r="384" spans="1:15" ht="12.75" customHeight="1" x14ac:dyDescent="0.2">
      <c r="A384" s="5"/>
      <c r="B384" s="5"/>
      <c r="C384" s="5"/>
      <c r="D384" s="5"/>
      <c r="E384" s="5"/>
      <c r="F384" s="5"/>
      <c r="G384" s="5"/>
      <c r="H384" s="12"/>
      <c r="I384" s="6"/>
      <c r="J384" s="6"/>
      <c r="K384" s="6"/>
      <c r="L384" s="6"/>
      <c r="M384" s="6"/>
      <c r="N384" s="6"/>
      <c r="O384" s="6"/>
    </row>
    <row r="385" spans="1:15" ht="12.75" customHeight="1" x14ac:dyDescent="0.2">
      <c r="A385" s="5"/>
      <c r="B385" s="5"/>
      <c r="C385" s="5"/>
      <c r="D385" s="5"/>
      <c r="E385" s="5"/>
      <c r="F385" s="5"/>
      <c r="G385" s="5"/>
      <c r="H385" s="12"/>
      <c r="I385" s="6"/>
      <c r="J385" s="6"/>
      <c r="K385" s="6"/>
      <c r="L385" s="6"/>
      <c r="M385" s="6"/>
      <c r="N385" s="6"/>
      <c r="O385" s="6"/>
    </row>
    <row r="386" spans="1:15" ht="12.75" customHeight="1" x14ac:dyDescent="0.2">
      <c r="A386" s="5"/>
      <c r="B386" s="5"/>
      <c r="C386" s="5"/>
      <c r="D386" s="5"/>
      <c r="E386" s="5"/>
      <c r="F386" s="5"/>
      <c r="G386" s="5"/>
      <c r="H386" s="12"/>
      <c r="I386" s="6"/>
      <c r="J386" s="6"/>
      <c r="K386" s="6"/>
      <c r="L386" s="6"/>
      <c r="M386" s="6"/>
      <c r="N386" s="6"/>
      <c r="O386" s="6"/>
    </row>
    <row r="387" spans="1:15" ht="12.75" customHeight="1" x14ac:dyDescent="0.2">
      <c r="A387" s="5"/>
      <c r="B387" s="5"/>
      <c r="C387" s="5"/>
      <c r="D387" s="5"/>
      <c r="E387" s="5"/>
      <c r="F387" s="5"/>
      <c r="G387" s="5"/>
      <c r="H387" s="12"/>
      <c r="I387" s="6"/>
      <c r="J387" s="6"/>
      <c r="K387" s="6"/>
      <c r="L387" s="6"/>
      <c r="M387" s="6"/>
      <c r="N387" s="6"/>
      <c r="O387" s="6"/>
    </row>
    <row r="388" spans="1:15" ht="12.75" customHeight="1" x14ac:dyDescent="0.2">
      <c r="A388" s="5"/>
      <c r="B388" s="5"/>
      <c r="C388" s="5"/>
      <c r="D388" s="5"/>
      <c r="E388" s="5"/>
      <c r="F388" s="5"/>
      <c r="G388" s="5"/>
      <c r="H388" s="12"/>
      <c r="I388" s="6"/>
      <c r="J388" s="6"/>
      <c r="K388" s="6"/>
      <c r="L388" s="6"/>
      <c r="M388" s="6"/>
      <c r="N388" s="6"/>
      <c r="O388" s="6"/>
    </row>
    <row r="389" spans="1:15" ht="12.75" customHeight="1" x14ac:dyDescent="0.2">
      <c r="A389" s="5"/>
      <c r="B389" s="5"/>
      <c r="C389" s="5"/>
      <c r="D389" s="5"/>
      <c r="E389" s="5"/>
      <c r="F389" s="5"/>
      <c r="G389" s="5"/>
      <c r="H389" s="12"/>
      <c r="I389" s="6"/>
      <c r="J389" s="6"/>
      <c r="K389" s="6"/>
      <c r="L389" s="6"/>
      <c r="M389" s="6"/>
      <c r="N389" s="6"/>
      <c r="O389" s="6"/>
    </row>
    <row r="390" spans="1:15" ht="12.75" customHeight="1" x14ac:dyDescent="0.2">
      <c r="A390" s="5"/>
      <c r="B390" s="5"/>
      <c r="C390" s="5"/>
      <c r="D390" s="5"/>
      <c r="E390" s="5"/>
      <c r="F390" s="5"/>
      <c r="G390" s="5"/>
      <c r="H390" s="12"/>
      <c r="I390" s="6"/>
      <c r="J390" s="6"/>
      <c r="K390" s="6"/>
      <c r="L390" s="6"/>
      <c r="M390" s="6"/>
      <c r="N390" s="6"/>
      <c r="O390" s="6"/>
    </row>
    <row r="391" spans="1:15" ht="12.75" customHeight="1" x14ac:dyDescent="0.2">
      <c r="A391" s="5"/>
      <c r="B391" s="5"/>
      <c r="C391" s="5"/>
      <c r="D391" s="5"/>
      <c r="E391" s="5"/>
      <c r="F391" s="5"/>
      <c r="G391" s="5"/>
      <c r="H391" s="12"/>
      <c r="I391" s="6"/>
      <c r="J391" s="6"/>
      <c r="K391" s="6"/>
      <c r="L391" s="6"/>
      <c r="M391" s="6"/>
      <c r="N391" s="6"/>
      <c r="O391" s="6"/>
    </row>
    <row r="392" spans="1:15" ht="12.75" customHeight="1" x14ac:dyDescent="0.2">
      <c r="A392" s="5"/>
      <c r="B392" s="5"/>
      <c r="C392" s="5"/>
      <c r="D392" s="5"/>
      <c r="E392" s="5"/>
      <c r="F392" s="5"/>
      <c r="G392" s="5"/>
      <c r="H392" s="12"/>
      <c r="I392" s="6"/>
      <c r="J392" s="6"/>
      <c r="K392" s="6"/>
      <c r="L392" s="6"/>
      <c r="M392" s="6"/>
      <c r="N392" s="6"/>
      <c r="O392" s="6"/>
    </row>
    <row r="393" spans="1:15" ht="12.75" customHeight="1" x14ac:dyDescent="0.2">
      <c r="A393" s="5"/>
      <c r="B393" s="5"/>
      <c r="C393" s="5"/>
      <c r="D393" s="5"/>
      <c r="E393" s="5"/>
      <c r="F393" s="5"/>
      <c r="G393" s="5"/>
      <c r="H393" s="12"/>
      <c r="I393" s="6"/>
      <c r="J393" s="6"/>
      <c r="K393" s="6"/>
      <c r="L393" s="6"/>
      <c r="M393" s="6"/>
      <c r="N393" s="6"/>
      <c r="O393" s="6"/>
    </row>
    <row r="394" spans="1:15" ht="12.75" customHeight="1" x14ac:dyDescent="0.2">
      <c r="A394" s="5"/>
      <c r="B394" s="5"/>
      <c r="C394" s="5"/>
      <c r="D394" s="5"/>
      <c r="E394" s="5"/>
      <c r="F394" s="5"/>
      <c r="G394" s="5"/>
      <c r="H394" s="12"/>
      <c r="I394" s="6"/>
      <c r="J394" s="6"/>
      <c r="K394" s="6"/>
      <c r="L394" s="6"/>
      <c r="M394" s="6"/>
      <c r="N394" s="6"/>
      <c r="O394" s="6"/>
    </row>
    <row r="395" spans="1:15" ht="12.75" customHeight="1" x14ac:dyDescent="0.2">
      <c r="A395" s="5"/>
      <c r="B395" s="5"/>
      <c r="C395" s="5"/>
      <c r="D395" s="5"/>
      <c r="E395" s="5"/>
      <c r="F395" s="5"/>
      <c r="G395" s="5"/>
      <c r="H395" s="12"/>
      <c r="I395" s="6"/>
      <c r="J395" s="6"/>
      <c r="K395" s="6"/>
      <c r="L395" s="6"/>
      <c r="M395" s="6"/>
      <c r="N395" s="6"/>
      <c r="O395" s="6"/>
    </row>
    <row r="396" spans="1:15" ht="12.75" customHeight="1" x14ac:dyDescent="0.2">
      <c r="A396" s="5"/>
      <c r="B396" s="5"/>
      <c r="C396" s="5"/>
      <c r="D396" s="5"/>
      <c r="E396" s="5"/>
      <c r="F396" s="5"/>
      <c r="G396" s="5"/>
      <c r="H396" s="12"/>
      <c r="I396" s="6"/>
      <c r="J396" s="6"/>
      <c r="K396" s="6"/>
      <c r="L396" s="6"/>
      <c r="M396" s="6"/>
      <c r="N396" s="6"/>
      <c r="O396" s="6"/>
    </row>
    <row r="397" spans="1:15" ht="12.75" customHeight="1" x14ac:dyDescent="0.2">
      <c r="A397" s="5"/>
      <c r="B397" s="5"/>
      <c r="C397" s="5"/>
      <c r="D397" s="5"/>
      <c r="E397" s="5"/>
      <c r="F397" s="5"/>
      <c r="G397" s="5"/>
      <c r="H397" s="12"/>
      <c r="I397" s="6"/>
      <c r="J397" s="6"/>
      <c r="K397" s="6"/>
      <c r="L397" s="6"/>
      <c r="M397" s="6"/>
      <c r="N397" s="6"/>
      <c r="O397" s="6"/>
    </row>
    <row r="398" spans="1:15" ht="12.75" customHeight="1" x14ac:dyDescent="0.2">
      <c r="A398" s="5"/>
      <c r="B398" s="5"/>
      <c r="C398" s="5"/>
      <c r="D398" s="5"/>
      <c r="E398" s="5"/>
      <c r="F398" s="5"/>
      <c r="G398" s="5"/>
      <c r="H398" s="12"/>
      <c r="I398" s="6"/>
      <c r="J398" s="6"/>
      <c r="K398" s="6"/>
      <c r="L398" s="6"/>
      <c r="M398" s="6"/>
      <c r="N398" s="6"/>
      <c r="O398" s="6"/>
    </row>
    <row r="399" spans="1:15" ht="12.75" customHeight="1" x14ac:dyDescent="0.2">
      <c r="A399" s="5"/>
      <c r="B399" s="5"/>
      <c r="C399" s="5"/>
      <c r="D399" s="5"/>
      <c r="E399" s="5"/>
      <c r="F399" s="5"/>
      <c r="G399" s="5"/>
      <c r="H399" s="12"/>
      <c r="I399" s="6"/>
      <c r="J399" s="6"/>
      <c r="K399" s="6"/>
      <c r="L399" s="6"/>
      <c r="M399" s="6"/>
      <c r="N399" s="6"/>
      <c r="O399" s="6"/>
    </row>
    <row r="400" spans="1:15" ht="12.75" customHeight="1" x14ac:dyDescent="0.2">
      <c r="A400" s="5"/>
      <c r="B400" s="5"/>
      <c r="C400" s="5"/>
      <c r="D400" s="5"/>
      <c r="E400" s="5"/>
      <c r="F400" s="5"/>
      <c r="G400" s="5"/>
      <c r="H400" s="12"/>
      <c r="I400" s="6"/>
      <c r="J400" s="6"/>
      <c r="K400" s="6"/>
      <c r="L400" s="6"/>
      <c r="M400" s="6"/>
      <c r="N400" s="6"/>
      <c r="O400" s="6"/>
    </row>
    <row r="401" spans="1:15" ht="12.75" customHeight="1" x14ac:dyDescent="0.2">
      <c r="A401" s="5"/>
      <c r="B401" s="5"/>
      <c r="C401" s="5"/>
      <c r="D401" s="5"/>
      <c r="E401" s="5"/>
      <c r="F401" s="5"/>
      <c r="G401" s="5"/>
      <c r="H401" s="12"/>
      <c r="I401" s="6"/>
      <c r="J401" s="6"/>
      <c r="K401" s="6"/>
      <c r="L401" s="6"/>
      <c r="M401" s="6"/>
      <c r="N401" s="6"/>
      <c r="O401" s="6"/>
    </row>
    <row r="402" spans="1:15" ht="12.75" customHeight="1" x14ac:dyDescent="0.2">
      <c r="A402" s="5"/>
      <c r="B402" s="5"/>
      <c r="C402" s="5"/>
      <c r="D402" s="5"/>
      <c r="E402" s="5"/>
      <c r="F402" s="5"/>
      <c r="G402" s="5"/>
      <c r="H402" s="12"/>
      <c r="I402" s="6"/>
      <c r="J402" s="6"/>
      <c r="K402" s="6"/>
      <c r="L402" s="6"/>
      <c r="M402" s="6"/>
      <c r="N402" s="6"/>
      <c r="O402" s="6"/>
    </row>
    <row r="403" spans="1:15" ht="12.75" customHeight="1" x14ac:dyDescent="0.2">
      <c r="A403" s="5"/>
      <c r="B403" s="5"/>
      <c r="C403" s="5"/>
      <c r="D403" s="5"/>
      <c r="E403" s="5"/>
      <c r="F403" s="5"/>
      <c r="G403" s="5"/>
      <c r="H403" s="12"/>
      <c r="I403" s="6"/>
      <c r="J403" s="6"/>
      <c r="K403" s="6"/>
      <c r="L403" s="6"/>
      <c r="M403" s="6"/>
      <c r="N403" s="6"/>
      <c r="O403" s="6"/>
    </row>
    <row r="404" spans="1:15" ht="12.75" customHeight="1" x14ac:dyDescent="0.2">
      <c r="A404" s="5"/>
      <c r="B404" s="5"/>
      <c r="C404" s="5"/>
      <c r="D404" s="5"/>
      <c r="E404" s="5"/>
      <c r="F404" s="5"/>
      <c r="G404" s="5"/>
      <c r="H404" s="12"/>
      <c r="I404" s="6"/>
      <c r="J404" s="6"/>
      <c r="K404" s="6"/>
      <c r="L404" s="6"/>
      <c r="M404" s="6"/>
      <c r="N404" s="6"/>
      <c r="O404" s="6"/>
    </row>
    <row r="405" spans="1:15" ht="12.75" customHeight="1" x14ac:dyDescent="0.2">
      <c r="A405" s="5"/>
      <c r="B405" s="5"/>
      <c r="C405" s="5"/>
      <c r="D405" s="5"/>
      <c r="E405" s="5"/>
      <c r="F405" s="5"/>
      <c r="G405" s="5"/>
      <c r="H405" s="12"/>
      <c r="I405" s="6"/>
      <c r="J405" s="6"/>
      <c r="K405" s="6"/>
      <c r="L405" s="6"/>
      <c r="M405" s="6"/>
      <c r="N405" s="6"/>
      <c r="O405" s="6"/>
    </row>
    <row r="406" spans="1:15" ht="12.75" customHeight="1" x14ac:dyDescent="0.2">
      <c r="A406" s="5"/>
      <c r="B406" s="5"/>
      <c r="C406" s="5"/>
      <c r="D406" s="5"/>
      <c r="E406" s="5"/>
      <c r="F406" s="5"/>
      <c r="G406" s="5"/>
      <c r="H406" s="12"/>
      <c r="I406" s="6"/>
      <c r="J406" s="6"/>
      <c r="K406" s="6"/>
      <c r="L406" s="6"/>
      <c r="M406" s="6"/>
      <c r="N406" s="6"/>
      <c r="O406" s="6"/>
    </row>
    <row r="407" spans="1:15" ht="12.75" customHeight="1" x14ac:dyDescent="0.2">
      <c r="A407" s="5"/>
      <c r="B407" s="5"/>
      <c r="C407" s="5"/>
      <c r="D407" s="5"/>
      <c r="E407" s="5"/>
      <c r="F407" s="5"/>
      <c r="G407" s="5"/>
      <c r="H407" s="12"/>
      <c r="I407" s="6"/>
      <c r="J407" s="6"/>
      <c r="K407" s="6"/>
      <c r="L407" s="6"/>
      <c r="M407" s="6"/>
      <c r="N407" s="6"/>
      <c r="O407" s="6"/>
    </row>
    <row r="408" spans="1:15" ht="12.75" customHeight="1" x14ac:dyDescent="0.2">
      <c r="A408" s="5"/>
      <c r="B408" s="5"/>
      <c r="C408" s="5"/>
      <c r="D408" s="5"/>
      <c r="E408" s="5"/>
      <c r="F408" s="5"/>
      <c r="G408" s="5"/>
      <c r="H408" s="12"/>
      <c r="I408" s="6"/>
      <c r="J408" s="6"/>
      <c r="K408" s="6"/>
      <c r="L408" s="6"/>
      <c r="M408" s="6"/>
      <c r="N408" s="6"/>
      <c r="O408" s="6"/>
    </row>
    <row r="409" spans="1:15" ht="12.75" customHeight="1" x14ac:dyDescent="0.2">
      <c r="A409" s="5"/>
      <c r="B409" s="5"/>
      <c r="C409" s="5"/>
      <c r="D409" s="5"/>
      <c r="E409" s="5"/>
      <c r="F409" s="5"/>
      <c r="G409" s="5"/>
      <c r="H409" s="12"/>
      <c r="I409" s="6"/>
      <c r="J409" s="6"/>
      <c r="K409" s="6"/>
      <c r="L409" s="6"/>
      <c r="M409" s="6"/>
      <c r="N409" s="6"/>
      <c r="O409" s="6"/>
    </row>
    <row r="410" spans="1:15" ht="12.75" customHeight="1" x14ac:dyDescent="0.2">
      <c r="A410" s="5"/>
      <c r="B410" s="5"/>
      <c r="C410" s="5"/>
      <c r="D410" s="5"/>
      <c r="E410" s="5"/>
      <c r="F410" s="5"/>
      <c r="G410" s="5"/>
      <c r="H410" s="12"/>
      <c r="I410" s="6"/>
      <c r="J410" s="6"/>
      <c r="K410" s="6"/>
      <c r="L410" s="6"/>
      <c r="M410" s="6"/>
      <c r="N410" s="6"/>
      <c r="O410" s="6"/>
    </row>
    <row r="411" spans="1:15" ht="12.75" customHeight="1" x14ac:dyDescent="0.2">
      <c r="A411" s="5"/>
      <c r="B411" s="5"/>
      <c r="C411" s="5"/>
      <c r="D411" s="5"/>
      <c r="E411" s="5"/>
      <c r="F411" s="5"/>
      <c r="G411" s="5"/>
      <c r="H411" s="12"/>
      <c r="I411" s="6"/>
      <c r="J411" s="6"/>
      <c r="K411" s="6"/>
      <c r="L411" s="6"/>
      <c r="M411" s="6"/>
      <c r="N411" s="6"/>
      <c r="O411" s="6"/>
    </row>
    <row r="412" spans="1:15" ht="12.75" customHeight="1" x14ac:dyDescent="0.2">
      <c r="A412" s="5"/>
      <c r="B412" s="5"/>
      <c r="C412" s="5"/>
      <c r="D412" s="5"/>
      <c r="E412" s="5"/>
      <c r="F412" s="5"/>
      <c r="G412" s="5"/>
      <c r="H412" s="12"/>
      <c r="I412" s="6"/>
      <c r="J412" s="6"/>
      <c r="K412" s="6"/>
      <c r="L412" s="6"/>
      <c r="M412" s="6"/>
      <c r="N412" s="6"/>
      <c r="O412" s="6"/>
    </row>
    <row r="413" spans="1:15" ht="12.75" customHeight="1" x14ac:dyDescent="0.2">
      <c r="A413" s="5"/>
      <c r="B413" s="5"/>
      <c r="C413" s="5"/>
      <c r="D413" s="5"/>
      <c r="E413" s="5"/>
      <c r="F413" s="5"/>
      <c r="G413" s="5"/>
      <c r="H413" s="12"/>
      <c r="I413" s="6"/>
      <c r="J413" s="6"/>
      <c r="K413" s="6"/>
      <c r="L413" s="6"/>
      <c r="M413" s="6"/>
      <c r="N413" s="6"/>
      <c r="O413" s="6"/>
    </row>
    <row r="414" spans="1:15" ht="12.75" customHeight="1" x14ac:dyDescent="0.2">
      <c r="A414" s="5"/>
      <c r="B414" s="5"/>
      <c r="C414" s="5"/>
      <c r="D414" s="5"/>
      <c r="E414" s="5"/>
      <c r="F414" s="5"/>
      <c r="G414" s="5"/>
      <c r="H414" s="12"/>
      <c r="I414" s="6"/>
      <c r="J414" s="6"/>
      <c r="K414" s="6"/>
      <c r="L414" s="6"/>
      <c r="M414" s="6"/>
      <c r="N414" s="6"/>
      <c r="O414" s="6"/>
    </row>
    <row r="415" spans="1:15" ht="12.75" customHeight="1" x14ac:dyDescent="0.2">
      <c r="A415" s="5"/>
      <c r="B415" s="5"/>
      <c r="C415" s="5"/>
      <c r="D415" s="5"/>
      <c r="E415" s="5"/>
      <c r="F415" s="5"/>
      <c r="G415" s="5"/>
      <c r="H415" s="12"/>
      <c r="I415" s="6"/>
      <c r="J415" s="6"/>
      <c r="K415" s="6"/>
      <c r="L415" s="6"/>
      <c r="M415" s="6"/>
      <c r="N415" s="6"/>
      <c r="O415" s="6"/>
    </row>
    <row r="416" spans="1:15" ht="12.75" customHeight="1" x14ac:dyDescent="0.2">
      <c r="A416" s="5"/>
      <c r="B416" s="5"/>
      <c r="C416" s="5"/>
      <c r="D416" s="5"/>
      <c r="E416" s="5"/>
      <c r="F416" s="5"/>
      <c r="G416" s="5"/>
      <c r="H416" s="12"/>
      <c r="I416" s="6"/>
      <c r="J416" s="6"/>
      <c r="K416" s="6"/>
      <c r="L416" s="6"/>
      <c r="M416" s="6"/>
      <c r="N416" s="6"/>
      <c r="O416" s="6"/>
    </row>
    <row r="417" spans="1:15" ht="12.75" customHeight="1" x14ac:dyDescent="0.2">
      <c r="A417" s="5"/>
      <c r="B417" s="5"/>
      <c r="C417" s="5"/>
      <c r="D417" s="5"/>
      <c r="E417" s="5"/>
      <c r="F417" s="5"/>
      <c r="G417" s="5"/>
      <c r="H417" s="12"/>
      <c r="I417" s="6"/>
      <c r="J417" s="6"/>
      <c r="K417" s="6"/>
      <c r="L417" s="6"/>
      <c r="M417" s="6"/>
      <c r="N417" s="6"/>
      <c r="O417" s="6"/>
    </row>
    <row r="418" spans="1:15" ht="12.75" customHeight="1" x14ac:dyDescent="0.2">
      <c r="A418" s="5"/>
      <c r="B418" s="5"/>
      <c r="C418" s="5"/>
      <c r="D418" s="5"/>
      <c r="E418" s="5"/>
      <c r="F418" s="5"/>
      <c r="G418" s="5"/>
      <c r="H418" s="12"/>
      <c r="I418" s="6"/>
      <c r="J418" s="6"/>
      <c r="K418" s="6"/>
      <c r="L418" s="6"/>
      <c r="M418" s="6"/>
      <c r="N418" s="6"/>
      <c r="O418" s="6"/>
    </row>
    <row r="419" spans="1:15" ht="12.75" customHeight="1" x14ac:dyDescent="0.2">
      <c r="A419" s="5"/>
      <c r="B419" s="5"/>
      <c r="C419" s="5"/>
      <c r="D419" s="5"/>
      <c r="E419" s="5"/>
      <c r="F419" s="5"/>
      <c r="G419" s="5"/>
      <c r="H419" s="12"/>
      <c r="I419" s="6"/>
      <c r="J419" s="6"/>
      <c r="K419" s="6"/>
      <c r="L419" s="6"/>
      <c r="M419" s="6"/>
      <c r="N419" s="6"/>
      <c r="O419" s="6"/>
    </row>
    <row r="420" spans="1:15" ht="12.75" customHeight="1" x14ac:dyDescent="0.2">
      <c r="A420" s="5"/>
      <c r="B420" s="5"/>
      <c r="C420" s="5"/>
      <c r="D420" s="5"/>
      <c r="E420" s="5"/>
      <c r="F420" s="5"/>
      <c r="G420" s="5"/>
      <c r="H420" s="12"/>
      <c r="I420" s="6"/>
      <c r="J420" s="6"/>
      <c r="K420" s="6"/>
      <c r="L420" s="6"/>
      <c r="M420" s="6"/>
      <c r="N420" s="6"/>
      <c r="O420" s="6"/>
    </row>
    <row r="421" spans="1:15" ht="12.75" customHeight="1" x14ac:dyDescent="0.2">
      <c r="A421" s="5"/>
      <c r="B421" s="5"/>
      <c r="C421" s="5"/>
      <c r="D421" s="5"/>
      <c r="E421" s="5"/>
      <c r="F421" s="5"/>
      <c r="G421" s="5"/>
      <c r="H421" s="12"/>
      <c r="I421" s="6"/>
      <c r="J421" s="6"/>
      <c r="K421" s="6"/>
      <c r="L421" s="6"/>
      <c r="M421" s="6"/>
      <c r="N421" s="6"/>
      <c r="O421" s="6"/>
    </row>
    <row r="422" spans="1:15" ht="12.75" customHeight="1" x14ac:dyDescent="0.2">
      <c r="A422" s="5"/>
      <c r="B422" s="5"/>
      <c r="C422" s="5"/>
      <c r="D422" s="5"/>
      <c r="E422" s="5"/>
      <c r="F422" s="5"/>
      <c r="G422" s="5"/>
      <c r="H422" s="12"/>
      <c r="I422" s="6"/>
      <c r="J422" s="6"/>
      <c r="K422" s="6"/>
      <c r="L422" s="6"/>
      <c r="M422" s="6"/>
      <c r="N422" s="6"/>
      <c r="O422" s="6"/>
    </row>
    <row r="423" spans="1:15" ht="12.75" customHeight="1" x14ac:dyDescent="0.2">
      <c r="A423" s="5"/>
      <c r="B423" s="5"/>
      <c r="C423" s="5"/>
      <c r="D423" s="5"/>
      <c r="E423" s="5"/>
      <c r="F423" s="5"/>
      <c r="G423" s="5"/>
      <c r="H423" s="12"/>
      <c r="I423" s="6"/>
      <c r="J423" s="6"/>
      <c r="K423" s="6"/>
      <c r="L423" s="6"/>
      <c r="M423" s="6"/>
      <c r="N423" s="6"/>
      <c r="O423" s="6"/>
    </row>
    <row r="424" spans="1:15" ht="12.75" customHeight="1" x14ac:dyDescent="0.2">
      <c r="A424" s="5"/>
      <c r="B424" s="5"/>
      <c r="C424" s="5"/>
      <c r="D424" s="5"/>
      <c r="E424" s="5"/>
      <c r="F424" s="5"/>
      <c r="G424" s="5"/>
      <c r="H424" s="12"/>
      <c r="I424" s="6"/>
      <c r="J424" s="6"/>
      <c r="K424" s="6"/>
      <c r="L424" s="6"/>
      <c r="M424" s="6"/>
      <c r="N424" s="6"/>
      <c r="O424" s="6"/>
    </row>
    <row r="425" spans="1:15" ht="12.75" customHeight="1" x14ac:dyDescent="0.2">
      <c r="A425" s="5"/>
      <c r="B425" s="5"/>
      <c r="C425" s="5"/>
      <c r="D425" s="5"/>
      <c r="E425" s="5"/>
      <c r="F425" s="5"/>
      <c r="G425" s="5"/>
      <c r="H425" s="12"/>
      <c r="I425" s="6"/>
      <c r="J425" s="6"/>
      <c r="K425" s="6"/>
      <c r="L425" s="6"/>
      <c r="M425" s="6"/>
      <c r="N425" s="6"/>
      <c r="O425" s="6"/>
    </row>
    <row r="426" spans="1:15" ht="12.75" customHeight="1" x14ac:dyDescent="0.2">
      <c r="A426" s="5"/>
      <c r="B426" s="5"/>
      <c r="C426" s="5"/>
      <c r="D426" s="5"/>
      <c r="E426" s="5"/>
      <c r="F426" s="5"/>
      <c r="G426" s="5"/>
      <c r="H426" s="12"/>
      <c r="I426" s="6"/>
      <c r="J426" s="6"/>
      <c r="K426" s="6"/>
      <c r="L426" s="6"/>
      <c r="M426" s="6"/>
      <c r="N426" s="6"/>
      <c r="O426" s="6"/>
    </row>
    <row r="427" spans="1:15" ht="12.75" customHeight="1" x14ac:dyDescent="0.2">
      <c r="A427" s="5"/>
      <c r="B427" s="5"/>
      <c r="C427" s="5"/>
      <c r="D427" s="5"/>
      <c r="E427" s="5"/>
      <c r="F427" s="5"/>
      <c r="G427" s="5"/>
      <c r="H427" s="12"/>
      <c r="I427" s="6"/>
      <c r="J427" s="6"/>
      <c r="K427" s="6"/>
      <c r="L427" s="6"/>
      <c r="M427" s="6"/>
      <c r="N427" s="6"/>
      <c r="O427" s="6"/>
    </row>
    <row r="428" spans="1:15" ht="12.75" customHeight="1" x14ac:dyDescent="0.2">
      <c r="A428" s="5"/>
      <c r="B428" s="5"/>
      <c r="C428" s="5"/>
      <c r="D428" s="5"/>
      <c r="E428" s="5"/>
      <c r="F428" s="5"/>
      <c r="G428" s="5"/>
      <c r="H428" s="12"/>
      <c r="I428" s="6"/>
      <c r="J428" s="6"/>
      <c r="K428" s="6"/>
      <c r="L428" s="6"/>
      <c r="M428" s="6"/>
      <c r="N428" s="6"/>
      <c r="O428" s="6"/>
    </row>
    <row r="429" spans="1:15" ht="12.75" customHeight="1" x14ac:dyDescent="0.2">
      <c r="A429" s="5"/>
      <c r="B429" s="5"/>
      <c r="C429" s="5"/>
      <c r="D429" s="5"/>
      <c r="E429" s="5"/>
      <c r="F429" s="5"/>
      <c r="G429" s="5"/>
      <c r="H429" s="12"/>
      <c r="I429" s="6"/>
      <c r="J429" s="6"/>
      <c r="K429" s="6"/>
      <c r="L429" s="6"/>
      <c r="M429" s="6"/>
      <c r="N429" s="6"/>
      <c r="O429" s="6"/>
    </row>
    <row r="430" spans="1:15" ht="12.75" customHeight="1" x14ac:dyDescent="0.2">
      <c r="A430" s="5"/>
      <c r="B430" s="5"/>
      <c r="C430" s="5"/>
      <c r="D430" s="5"/>
      <c r="E430" s="5"/>
      <c r="F430" s="5"/>
      <c r="G430" s="5"/>
      <c r="H430" s="12"/>
      <c r="I430" s="6"/>
      <c r="J430" s="6"/>
      <c r="K430" s="6"/>
      <c r="L430" s="6"/>
      <c r="M430" s="6"/>
      <c r="N430" s="6"/>
      <c r="O430" s="6"/>
    </row>
    <row r="431" spans="1:15" ht="12.75" customHeight="1" x14ac:dyDescent="0.2">
      <c r="A431" s="5"/>
      <c r="B431" s="5"/>
      <c r="C431" s="5"/>
      <c r="D431" s="5"/>
      <c r="E431" s="5"/>
      <c r="F431" s="5"/>
      <c r="G431" s="5"/>
      <c r="H431" s="12"/>
      <c r="I431" s="6"/>
      <c r="J431" s="6"/>
      <c r="K431" s="6"/>
      <c r="L431" s="6"/>
      <c r="M431" s="6"/>
      <c r="N431" s="6"/>
      <c r="O431" s="6"/>
    </row>
    <row r="432" spans="1:15" ht="12.75" customHeight="1" x14ac:dyDescent="0.2">
      <c r="A432" s="5"/>
      <c r="B432" s="5"/>
      <c r="C432" s="5"/>
      <c r="D432" s="5"/>
      <c r="E432" s="5"/>
      <c r="F432" s="5"/>
      <c r="G432" s="5"/>
      <c r="H432" s="12"/>
      <c r="I432" s="6"/>
      <c r="J432" s="6"/>
      <c r="K432" s="6"/>
      <c r="L432" s="6"/>
      <c r="M432" s="6"/>
      <c r="N432" s="6"/>
      <c r="O432" s="6"/>
    </row>
    <row r="433" spans="1:15" ht="12.75" customHeight="1" x14ac:dyDescent="0.2">
      <c r="A433" s="5"/>
      <c r="B433" s="5"/>
      <c r="C433" s="5"/>
      <c r="D433" s="5"/>
      <c r="E433" s="5"/>
      <c r="F433" s="5"/>
      <c r="G433" s="5"/>
      <c r="H433" s="12"/>
      <c r="I433" s="6"/>
      <c r="J433" s="6"/>
      <c r="K433" s="6"/>
      <c r="L433" s="6"/>
      <c r="M433" s="6"/>
      <c r="N433" s="6"/>
      <c r="O433" s="6"/>
    </row>
    <row r="434" spans="1:15" ht="12.75" customHeight="1" x14ac:dyDescent="0.2">
      <c r="A434" s="5"/>
      <c r="B434" s="5"/>
      <c r="C434" s="5"/>
      <c r="D434" s="5"/>
      <c r="E434" s="5"/>
      <c r="F434" s="5"/>
      <c r="G434" s="5"/>
      <c r="H434" s="12"/>
      <c r="I434" s="6"/>
      <c r="J434" s="6"/>
      <c r="K434" s="6"/>
      <c r="L434" s="6"/>
      <c r="M434" s="6"/>
      <c r="N434" s="6"/>
      <c r="O434" s="6"/>
    </row>
    <row r="435" spans="1:15" ht="12.75" customHeight="1" x14ac:dyDescent="0.2">
      <c r="A435" s="5"/>
      <c r="B435" s="5"/>
      <c r="C435" s="5"/>
      <c r="D435" s="5"/>
      <c r="E435" s="5"/>
      <c r="F435" s="5"/>
      <c r="G435" s="5"/>
      <c r="H435" s="12"/>
      <c r="I435" s="6"/>
      <c r="J435" s="6"/>
      <c r="K435" s="6"/>
      <c r="L435" s="6"/>
      <c r="M435" s="6"/>
      <c r="N435" s="6"/>
      <c r="O435" s="6"/>
    </row>
    <row r="436" spans="1:15" ht="12.75" customHeight="1" x14ac:dyDescent="0.2">
      <c r="A436" s="5"/>
      <c r="B436" s="5"/>
      <c r="C436" s="5"/>
      <c r="D436" s="5"/>
      <c r="E436" s="5"/>
      <c r="F436" s="5"/>
      <c r="G436" s="5"/>
      <c r="H436" s="12"/>
      <c r="I436" s="6"/>
      <c r="J436" s="6"/>
      <c r="K436" s="6"/>
      <c r="L436" s="6"/>
      <c r="M436" s="6"/>
      <c r="N436" s="6"/>
      <c r="O436" s="6"/>
    </row>
    <row r="437" spans="1:15" ht="12.75" customHeight="1" x14ac:dyDescent="0.2">
      <c r="A437" s="5"/>
      <c r="B437" s="5"/>
      <c r="C437" s="5"/>
      <c r="D437" s="5"/>
      <c r="E437" s="5"/>
      <c r="F437" s="5"/>
      <c r="G437" s="5"/>
      <c r="H437" s="12"/>
      <c r="I437" s="6"/>
      <c r="J437" s="6"/>
      <c r="K437" s="6"/>
      <c r="L437" s="6"/>
      <c r="M437" s="6"/>
      <c r="N437" s="6"/>
      <c r="O437" s="6"/>
    </row>
    <row r="438" spans="1:15" ht="12.75" customHeight="1" x14ac:dyDescent="0.2">
      <c r="A438" s="5"/>
      <c r="B438" s="5"/>
      <c r="C438" s="5"/>
      <c r="D438" s="5"/>
      <c r="E438" s="5"/>
      <c r="F438" s="5"/>
      <c r="G438" s="5"/>
      <c r="H438" s="12"/>
      <c r="I438" s="6"/>
      <c r="J438" s="6"/>
      <c r="K438" s="6"/>
      <c r="L438" s="6"/>
      <c r="M438" s="6"/>
      <c r="N438" s="6"/>
      <c r="O438" s="6"/>
    </row>
    <row r="439" spans="1:15" ht="12.75" customHeight="1" x14ac:dyDescent="0.2">
      <c r="A439" s="5"/>
      <c r="B439" s="5"/>
      <c r="C439" s="5"/>
      <c r="D439" s="5"/>
      <c r="E439" s="5"/>
      <c r="F439" s="5"/>
      <c r="G439" s="5"/>
      <c r="H439" s="12"/>
      <c r="I439" s="6"/>
      <c r="J439" s="6"/>
      <c r="K439" s="6"/>
      <c r="L439" s="6"/>
      <c r="M439" s="6"/>
      <c r="N439" s="6"/>
      <c r="O439" s="6"/>
    </row>
    <row r="440" spans="1:15" ht="12.75" customHeight="1" x14ac:dyDescent="0.2">
      <c r="A440" s="5"/>
      <c r="B440" s="5"/>
      <c r="C440" s="5"/>
      <c r="D440" s="5"/>
      <c r="E440" s="5"/>
      <c r="F440" s="5"/>
      <c r="G440" s="5"/>
      <c r="H440" s="12"/>
      <c r="I440" s="6"/>
      <c r="J440" s="6"/>
      <c r="K440" s="6"/>
      <c r="L440" s="6"/>
      <c r="M440" s="6"/>
      <c r="N440" s="6"/>
      <c r="O440" s="6"/>
    </row>
    <row r="441" spans="1:15" ht="12.75" customHeight="1" x14ac:dyDescent="0.2">
      <c r="A441" s="5"/>
      <c r="B441" s="5"/>
      <c r="C441" s="5"/>
      <c r="D441" s="5"/>
      <c r="E441" s="5"/>
      <c r="F441" s="5"/>
      <c r="G441" s="5"/>
      <c r="H441" s="12"/>
      <c r="I441" s="6"/>
      <c r="J441" s="6"/>
      <c r="K441" s="6"/>
      <c r="L441" s="6"/>
      <c r="M441" s="6"/>
      <c r="N441" s="6"/>
      <c r="O441" s="6"/>
    </row>
    <row r="442" spans="1:15" ht="12.75" customHeight="1" x14ac:dyDescent="0.2">
      <c r="A442" s="5"/>
      <c r="B442" s="5"/>
      <c r="C442" s="5"/>
      <c r="D442" s="5"/>
      <c r="E442" s="5"/>
      <c r="F442" s="5"/>
      <c r="G442" s="5"/>
      <c r="H442" s="12"/>
      <c r="I442" s="6"/>
      <c r="J442" s="6"/>
      <c r="K442" s="6"/>
      <c r="L442" s="6"/>
      <c r="M442" s="6"/>
      <c r="N442" s="6"/>
      <c r="O442" s="6"/>
    </row>
    <row r="443" spans="1:15" ht="12.75" customHeight="1" x14ac:dyDescent="0.2">
      <c r="A443" s="5"/>
      <c r="B443" s="5"/>
      <c r="C443" s="5"/>
      <c r="D443" s="5"/>
      <c r="E443" s="5"/>
      <c r="F443" s="5"/>
      <c r="G443" s="5"/>
      <c r="H443" s="12"/>
      <c r="I443" s="6"/>
      <c r="J443" s="6"/>
      <c r="K443" s="6"/>
      <c r="L443" s="6"/>
      <c r="M443" s="6"/>
      <c r="N443" s="6"/>
      <c r="O443" s="6"/>
    </row>
    <row r="444" spans="1:15" ht="12.75" customHeight="1" x14ac:dyDescent="0.2">
      <c r="A444" s="5"/>
      <c r="B444" s="5"/>
      <c r="C444" s="5"/>
      <c r="D444" s="5"/>
      <c r="E444" s="5"/>
      <c r="F444" s="5"/>
      <c r="G444" s="5"/>
      <c r="H444" s="12"/>
      <c r="I444" s="6"/>
      <c r="J444" s="6"/>
      <c r="K444" s="6"/>
      <c r="L444" s="6"/>
      <c r="M444" s="6"/>
      <c r="N444" s="6"/>
      <c r="O444" s="6"/>
    </row>
    <row r="445" spans="1:15" ht="12.75" customHeight="1" x14ac:dyDescent="0.2">
      <c r="A445" s="5"/>
      <c r="B445" s="5"/>
      <c r="C445" s="5"/>
      <c r="D445" s="5"/>
      <c r="E445" s="5"/>
      <c r="F445" s="5"/>
      <c r="G445" s="5"/>
      <c r="H445" s="12"/>
      <c r="I445" s="6"/>
      <c r="J445" s="6"/>
      <c r="K445" s="6"/>
      <c r="L445" s="6"/>
      <c r="M445" s="6"/>
      <c r="N445" s="6"/>
      <c r="O445" s="6"/>
    </row>
    <row r="446" spans="1:15" ht="12.75" customHeight="1" x14ac:dyDescent="0.2">
      <c r="A446" s="5"/>
      <c r="B446" s="5"/>
      <c r="C446" s="5"/>
      <c r="D446" s="5"/>
      <c r="E446" s="5"/>
      <c r="F446" s="5"/>
      <c r="G446" s="5"/>
      <c r="H446" s="12"/>
      <c r="I446" s="6"/>
      <c r="J446" s="6"/>
      <c r="K446" s="6"/>
      <c r="L446" s="6"/>
      <c r="M446" s="6"/>
      <c r="N446" s="6"/>
      <c r="O446" s="6"/>
    </row>
    <row r="447" spans="1:15" ht="12.75" customHeight="1" x14ac:dyDescent="0.2">
      <c r="A447" s="5"/>
      <c r="B447" s="5"/>
      <c r="C447" s="5"/>
      <c r="D447" s="5"/>
      <c r="E447" s="5"/>
      <c r="F447" s="5"/>
      <c r="G447" s="5"/>
      <c r="H447" s="12"/>
      <c r="I447" s="6"/>
      <c r="J447" s="6"/>
      <c r="K447" s="6"/>
      <c r="L447" s="6"/>
      <c r="M447" s="6"/>
      <c r="N447" s="6"/>
      <c r="O447" s="6"/>
    </row>
    <row r="448" spans="1:15" ht="12.75" customHeight="1" x14ac:dyDescent="0.2">
      <c r="A448" s="5"/>
      <c r="B448" s="5"/>
      <c r="C448" s="5"/>
      <c r="D448" s="5"/>
      <c r="E448" s="5"/>
      <c r="F448" s="5"/>
      <c r="G448" s="5"/>
      <c r="H448" s="12"/>
      <c r="I448" s="6"/>
      <c r="J448" s="6"/>
      <c r="K448" s="6"/>
      <c r="L448" s="6"/>
      <c r="M448" s="6"/>
      <c r="N448" s="6"/>
      <c r="O448" s="6"/>
    </row>
    <row r="449" spans="1:15" ht="12.75" customHeight="1" x14ac:dyDescent="0.2">
      <c r="A449" s="5"/>
      <c r="B449" s="5"/>
      <c r="C449" s="5"/>
      <c r="D449" s="5"/>
      <c r="E449" s="5"/>
      <c r="F449" s="5"/>
      <c r="G449" s="5"/>
      <c r="H449" s="12"/>
      <c r="I449" s="6"/>
      <c r="J449" s="6"/>
      <c r="K449" s="6"/>
      <c r="L449" s="6"/>
      <c r="M449" s="6"/>
      <c r="N449" s="6"/>
      <c r="O449" s="6"/>
    </row>
    <row r="450" spans="1:15" ht="12.75" customHeight="1" x14ac:dyDescent="0.2">
      <c r="A450" s="5"/>
      <c r="B450" s="5"/>
      <c r="C450" s="5"/>
      <c r="D450" s="5"/>
      <c r="E450" s="5"/>
      <c r="F450" s="5"/>
      <c r="G450" s="5"/>
      <c r="H450" s="12"/>
      <c r="I450" s="6"/>
      <c r="J450" s="6"/>
      <c r="K450" s="6"/>
      <c r="L450" s="6"/>
      <c r="M450" s="6"/>
      <c r="N450" s="6"/>
      <c r="O450" s="6"/>
    </row>
    <row r="451" spans="1:15" ht="12.75" customHeight="1" x14ac:dyDescent="0.2">
      <c r="A451" s="5"/>
      <c r="B451" s="5"/>
      <c r="C451" s="5"/>
      <c r="D451" s="5"/>
      <c r="E451" s="5"/>
      <c r="F451" s="5"/>
      <c r="G451" s="5"/>
      <c r="H451" s="12"/>
      <c r="I451" s="6"/>
      <c r="J451" s="6"/>
      <c r="K451" s="6"/>
      <c r="L451" s="6"/>
      <c r="M451" s="6"/>
      <c r="N451" s="6"/>
      <c r="O451" s="6"/>
    </row>
    <row r="452" spans="1:15" ht="12.75" customHeight="1" x14ac:dyDescent="0.2">
      <c r="A452" s="5"/>
      <c r="B452" s="5"/>
      <c r="C452" s="5"/>
      <c r="D452" s="5"/>
      <c r="E452" s="5"/>
      <c r="F452" s="5"/>
      <c r="G452" s="5"/>
      <c r="H452" s="12"/>
      <c r="I452" s="6"/>
      <c r="J452" s="6"/>
      <c r="K452" s="6"/>
      <c r="L452" s="6"/>
      <c r="M452" s="6"/>
      <c r="N452" s="6"/>
      <c r="O452" s="6"/>
    </row>
    <row r="453" spans="1:15" ht="12.75" customHeight="1" x14ac:dyDescent="0.2">
      <c r="A453" s="5"/>
      <c r="B453" s="5"/>
      <c r="C453" s="5"/>
      <c r="D453" s="5"/>
      <c r="E453" s="5"/>
      <c r="F453" s="5"/>
      <c r="G453" s="5"/>
      <c r="H453" s="12"/>
      <c r="I453" s="6"/>
      <c r="J453" s="6"/>
      <c r="K453" s="6"/>
      <c r="L453" s="6"/>
      <c r="M453" s="6"/>
      <c r="N453" s="6"/>
      <c r="O453" s="6"/>
    </row>
    <row r="454" spans="1:15" ht="12.75" customHeight="1" x14ac:dyDescent="0.2">
      <c r="A454" s="5"/>
      <c r="B454" s="5"/>
      <c r="C454" s="5"/>
      <c r="D454" s="5"/>
      <c r="E454" s="5"/>
      <c r="F454" s="5"/>
      <c r="G454" s="5"/>
      <c r="H454" s="12"/>
      <c r="I454" s="6"/>
      <c r="J454" s="6"/>
      <c r="K454" s="6"/>
      <c r="L454" s="6"/>
      <c r="M454" s="6"/>
      <c r="N454" s="6"/>
      <c r="O454" s="6"/>
    </row>
    <row r="455" spans="1:15" ht="12.75" customHeight="1" x14ac:dyDescent="0.2">
      <c r="A455" s="5"/>
      <c r="B455" s="5"/>
      <c r="C455" s="5"/>
      <c r="D455" s="5"/>
      <c r="E455" s="5"/>
      <c r="F455" s="5"/>
      <c r="G455" s="5"/>
      <c r="H455" s="12"/>
      <c r="I455" s="6"/>
      <c r="J455" s="6"/>
      <c r="K455" s="6"/>
      <c r="L455" s="6"/>
      <c r="M455" s="6"/>
      <c r="N455" s="6"/>
      <c r="O455" s="6"/>
    </row>
    <row r="456" spans="1:15" ht="12.75" customHeight="1" x14ac:dyDescent="0.2">
      <c r="A456" s="5"/>
      <c r="B456" s="5"/>
      <c r="C456" s="5"/>
      <c r="D456" s="5"/>
      <c r="E456" s="5"/>
      <c r="F456" s="5"/>
      <c r="G456" s="5"/>
      <c r="H456" s="12"/>
      <c r="I456" s="6"/>
      <c r="J456" s="6"/>
      <c r="K456" s="6"/>
      <c r="L456" s="6"/>
      <c r="M456" s="6"/>
      <c r="N456" s="6"/>
      <c r="O456" s="6"/>
    </row>
    <row r="457" spans="1:15" ht="12.75" customHeight="1" x14ac:dyDescent="0.2">
      <c r="A457" s="5"/>
      <c r="B457" s="5"/>
      <c r="C457" s="5"/>
      <c r="D457" s="5"/>
      <c r="E457" s="5"/>
      <c r="F457" s="5"/>
      <c r="G457" s="5"/>
      <c r="H457" s="12"/>
      <c r="I457" s="6"/>
      <c r="J457" s="6"/>
      <c r="K457" s="6"/>
      <c r="L457" s="6"/>
      <c r="M457" s="6"/>
      <c r="N457" s="6"/>
      <c r="O457" s="6"/>
    </row>
    <row r="458" spans="1:15" ht="12.75" customHeight="1" x14ac:dyDescent="0.2">
      <c r="A458" s="5"/>
      <c r="B458" s="5"/>
      <c r="C458" s="5"/>
      <c r="D458" s="5"/>
      <c r="E458" s="5"/>
      <c r="F458" s="5"/>
      <c r="G458" s="5"/>
      <c r="H458" s="12"/>
      <c r="I458" s="6"/>
      <c r="J458" s="6"/>
      <c r="K458" s="6"/>
      <c r="L458" s="6"/>
      <c r="M458" s="6"/>
      <c r="N458" s="6"/>
      <c r="O458" s="6"/>
    </row>
    <row r="459" spans="1:15" ht="12.75" customHeight="1" x14ac:dyDescent="0.2">
      <c r="A459" s="5"/>
      <c r="B459" s="5"/>
      <c r="C459" s="5"/>
      <c r="D459" s="5"/>
      <c r="E459" s="5"/>
      <c r="F459" s="5"/>
      <c r="G459" s="5"/>
      <c r="H459" s="12"/>
      <c r="I459" s="6"/>
      <c r="J459" s="6"/>
      <c r="K459" s="6"/>
      <c r="L459" s="6"/>
      <c r="M459" s="6"/>
      <c r="N459" s="6"/>
      <c r="O459" s="6"/>
    </row>
    <row r="460" spans="1:15" ht="12.75" customHeight="1" x14ac:dyDescent="0.2">
      <c r="A460" s="5"/>
      <c r="B460" s="5"/>
      <c r="C460" s="5"/>
      <c r="D460" s="5"/>
      <c r="E460" s="5"/>
      <c r="F460" s="5"/>
      <c r="G460" s="5"/>
      <c r="H460" s="12"/>
      <c r="I460" s="6"/>
      <c r="J460" s="6"/>
      <c r="K460" s="6"/>
      <c r="L460" s="6"/>
      <c r="M460" s="6"/>
      <c r="N460" s="6"/>
      <c r="O460" s="6"/>
    </row>
    <row r="461" spans="1:15" ht="12.75" customHeight="1" x14ac:dyDescent="0.2">
      <c r="A461" s="5"/>
      <c r="B461" s="5"/>
      <c r="C461" s="5"/>
      <c r="D461" s="5"/>
      <c r="E461" s="5"/>
      <c r="F461" s="5"/>
      <c r="G461" s="5"/>
      <c r="H461" s="12"/>
      <c r="I461" s="6"/>
      <c r="J461" s="6"/>
      <c r="K461" s="6"/>
      <c r="L461" s="6"/>
      <c r="M461" s="6"/>
      <c r="N461" s="6"/>
      <c r="O461" s="6"/>
    </row>
    <row r="462" spans="1:15" ht="12.75" customHeight="1" x14ac:dyDescent="0.2">
      <c r="A462" s="5"/>
      <c r="B462" s="5"/>
      <c r="C462" s="5"/>
      <c r="D462" s="5"/>
      <c r="E462" s="5"/>
      <c r="F462" s="5"/>
      <c r="G462" s="5"/>
      <c r="H462" s="12"/>
      <c r="I462" s="6"/>
      <c r="J462" s="6"/>
      <c r="K462" s="6"/>
      <c r="L462" s="6"/>
      <c r="M462" s="6"/>
      <c r="N462" s="6"/>
      <c r="O462" s="6"/>
    </row>
    <row r="463" spans="1:15" ht="12.75" customHeight="1" x14ac:dyDescent="0.2">
      <c r="A463" s="5"/>
      <c r="B463" s="5"/>
      <c r="C463" s="5"/>
      <c r="D463" s="5"/>
      <c r="E463" s="5"/>
      <c r="F463" s="5"/>
      <c r="G463" s="5"/>
      <c r="H463" s="12"/>
      <c r="I463" s="6"/>
      <c r="J463" s="6"/>
      <c r="K463" s="6"/>
      <c r="L463" s="6"/>
      <c r="M463" s="6"/>
      <c r="N463" s="6"/>
      <c r="O463" s="6"/>
    </row>
    <row r="464" spans="1:15" ht="12.75" customHeight="1" x14ac:dyDescent="0.2">
      <c r="A464" s="5"/>
      <c r="B464" s="5"/>
      <c r="C464" s="5"/>
      <c r="D464" s="5"/>
      <c r="E464" s="5"/>
      <c r="F464" s="5"/>
      <c r="G464" s="5"/>
      <c r="H464" s="12"/>
      <c r="I464" s="6"/>
      <c r="J464" s="6"/>
      <c r="K464" s="6"/>
      <c r="L464" s="6"/>
      <c r="M464" s="6"/>
      <c r="N464" s="6"/>
      <c r="O464" s="6"/>
    </row>
    <row r="465" spans="1:15" ht="12.75" customHeight="1" x14ac:dyDescent="0.2">
      <c r="A465" s="5"/>
      <c r="B465" s="5"/>
      <c r="C465" s="5"/>
      <c r="D465" s="5"/>
      <c r="E465" s="5"/>
      <c r="F465" s="5"/>
      <c r="G465" s="5"/>
      <c r="H465" s="12"/>
      <c r="I465" s="6"/>
      <c r="J465" s="6"/>
      <c r="K465" s="6"/>
      <c r="L465" s="6"/>
      <c r="M465" s="6"/>
      <c r="N465" s="6"/>
      <c r="O465" s="6"/>
    </row>
    <row r="466" spans="1:15" ht="12.75" customHeight="1" x14ac:dyDescent="0.2">
      <c r="A466" s="5"/>
      <c r="B466" s="5"/>
      <c r="C466" s="5"/>
      <c r="D466" s="5"/>
      <c r="E466" s="5"/>
      <c r="F466" s="5"/>
      <c r="G466" s="5"/>
      <c r="H466" s="12"/>
      <c r="I466" s="6"/>
      <c r="J466" s="6"/>
      <c r="K466" s="6"/>
      <c r="L466" s="6"/>
      <c r="M466" s="6"/>
      <c r="N466" s="6"/>
      <c r="O466" s="6"/>
    </row>
    <row r="467" spans="1:15" ht="12.75" customHeight="1" x14ac:dyDescent="0.2">
      <c r="A467" s="5"/>
      <c r="B467" s="5"/>
      <c r="C467" s="5"/>
      <c r="D467" s="5"/>
      <c r="E467" s="5"/>
      <c r="F467" s="5"/>
      <c r="G467" s="5"/>
      <c r="H467" s="12"/>
      <c r="I467" s="6"/>
      <c r="J467" s="6"/>
      <c r="K467" s="6"/>
      <c r="L467" s="6"/>
      <c r="M467" s="6"/>
      <c r="N467" s="6"/>
      <c r="O467" s="6"/>
    </row>
    <row r="468" spans="1:15" ht="12.75" customHeight="1" x14ac:dyDescent="0.2">
      <c r="A468" s="5"/>
      <c r="B468" s="5"/>
      <c r="C468" s="5"/>
      <c r="D468" s="5"/>
      <c r="E468" s="5"/>
      <c r="F468" s="5"/>
      <c r="G468" s="5"/>
      <c r="H468" s="12"/>
      <c r="I468" s="6"/>
      <c r="J468" s="6"/>
      <c r="K468" s="6"/>
      <c r="L468" s="6"/>
      <c r="M468" s="6"/>
      <c r="N468" s="6"/>
      <c r="O468" s="6"/>
    </row>
    <row r="469" spans="1:15" ht="12.75" customHeight="1" x14ac:dyDescent="0.2">
      <c r="A469" s="5"/>
      <c r="B469" s="5"/>
      <c r="C469" s="5"/>
      <c r="D469" s="5"/>
      <c r="E469" s="5"/>
      <c r="F469" s="5"/>
      <c r="G469" s="5"/>
      <c r="H469" s="12"/>
      <c r="I469" s="6"/>
      <c r="J469" s="6"/>
      <c r="K469" s="6"/>
      <c r="L469" s="6"/>
      <c r="M469" s="6"/>
      <c r="N469" s="6"/>
      <c r="O469" s="6"/>
    </row>
    <row r="470" spans="1:15" ht="12.75" customHeight="1" x14ac:dyDescent="0.2">
      <c r="A470" s="5"/>
      <c r="B470" s="5"/>
      <c r="C470" s="5"/>
      <c r="D470" s="5"/>
      <c r="E470" s="5"/>
      <c r="F470" s="5"/>
      <c r="G470" s="5"/>
      <c r="H470" s="12"/>
      <c r="I470" s="6"/>
      <c r="J470" s="6"/>
      <c r="K470" s="6"/>
      <c r="L470" s="6"/>
      <c r="M470" s="6"/>
      <c r="N470" s="6"/>
      <c r="O470" s="6"/>
    </row>
    <row r="471" spans="1:15" ht="12.75" customHeight="1" x14ac:dyDescent="0.2">
      <c r="A471" s="5"/>
      <c r="B471" s="5"/>
      <c r="C471" s="5"/>
      <c r="D471" s="5"/>
      <c r="E471" s="5"/>
      <c r="F471" s="5"/>
      <c r="G471" s="5"/>
      <c r="H471" s="12"/>
      <c r="I471" s="6"/>
      <c r="J471" s="6"/>
      <c r="K471" s="6"/>
      <c r="L471" s="6"/>
      <c r="M471" s="6"/>
      <c r="N471" s="6"/>
      <c r="O471" s="6"/>
    </row>
    <row r="472" spans="1:15" ht="12.75" customHeight="1" x14ac:dyDescent="0.2">
      <c r="A472" s="5"/>
      <c r="B472" s="5"/>
      <c r="C472" s="5"/>
      <c r="D472" s="5"/>
      <c r="E472" s="5"/>
      <c r="F472" s="5"/>
      <c r="G472" s="5"/>
      <c r="H472" s="12"/>
      <c r="I472" s="6"/>
      <c r="J472" s="6"/>
      <c r="K472" s="6"/>
      <c r="L472" s="6"/>
      <c r="M472" s="6"/>
      <c r="N472" s="6"/>
      <c r="O472" s="6"/>
    </row>
    <row r="473" spans="1:15" ht="12.75" customHeight="1" x14ac:dyDescent="0.2">
      <c r="A473" s="5"/>
      <c r="B473" s="5"/>
      <c r="C473" s="5"/>
      <c r="D473" s="5"/>
      <c r="E473" s="5"/>
      <c r="F473" s="5"/>
      <c r="G473" s="5"/>
      <c r="H473" s="12"/>
      <c r="I473" s="6"/>
      <c r="J473" s="6"/>
      <c r="K473" s="6"/>
      <c r="L473" s="6"/>
      <c r="M473" s="6"/>
      <c r="N473" s="6"/>
      <c r="O473" s="6"/>
    </row>
    <row r="474" spans="1:15" ht="12.75" customHeight="1" x14ac:dyDescent="0.2">
      <c r="A474" s="5"/>
      <c r="B474" s="5"/>
      <c r="C474" s="5"/>
      <c r="D474" s="5"/>
      <c r="E474" s="5"/>
      <c r="F474" s="5"/>
      <c r="G474" s="5"/>
      <c r="H474" s="12"/>
      <c r="I474" s="6"/>
      <c r="J474" s="6"/>
      <c r="K474" s="6"/>
      <c r="L474" s="6"/>
      <c r="M474" s="6"/>
      <c r="N474" s="6"/>
      <c r="O474" s="6"/>
    </row>
    <row r="475" spans="1:15" ht="12.75" customHeight="1" x14ac:dyDescent="0.2">
      <c r="A475" s="5"/>
      <c r="B475" s="5"/>
      <c r="C475" s="5"/>
      <c r="D475" s="5"/>
      <c r="E475" s="5"/>
      <c r="F475" s="5"/>
      <c r="G475" s="5"/>
      <c r="H475" s="12"/>
      <c r="I475" s="6"/>
      <c r="J475" s="6"/>
      <c r="K475" s="6"/>
      <c r="L475" s="6"/>
      <c r="M475" s="6"/>
      <c r="N475" s="6"/>
      <c r="O475" s="6"/>
    </row>
    <row r="476" spans="1:15" ht="12.75" customHeight="1" x14ac:dyDescent="0.2">
      <c r="A476" s="5"/>
      <c r="B476" s="5"/>
      <c r="C476" s="5"/>
      <c r="D476" s="5"/>
      <c r="E476" s="5"/>
      <c r="F476" s="5"/>
      <c r="G476" s="5"/>
      <c r="H476" s="12"/>
      <c r="I476" s="6"/>
      <c r="J476" s="6"/>
      <c r="K476" s="6"/>
      <c r="L476" s="6"/>
      <c r="M476" s="6"/>
      <c r="N476" s="6"/>
      <c r="O476" s="6"/>
    </row>
    <row r="477" spans="1:15" ht="12.75" customHeight="1" x14ac:dyDescent="0.2">
      <c r="A477" s="5"/>
      <c r="B477" s="5"/>
      <c r="C477" s="5"/>
      <c r="D477" s="5"/>
      <c r="E477" s="5"/>
      <c r="F477" s="5"/>
      <c r="G477" s="5"/>
      <c r="H477" s="12"/>
      <c r="I477" s="6"/>
      <c r="J477" s="6"/>
      <c r="K477" s="6"/>
      <c r="L477" s="6"/>
      <c r="M477" s="6"/>
      <c r="N477" s="6"/>
      <c r="O477" s="6"/>
    </row>
    <row r="478" spans="1:15" ht="12.75" customHeight="1" x14ac:dyDescent="0.2">
      <c r="A478" s="5"/>
      <c r="B478" s="5"/>
      <c r="C478" s="5"/>
      <c r="D478" s="5"/>
      <c r="E478" s="5"/>
      <c r="F478" s="5"/>
      <c r="G478" s="5"/>
      <c r="H478" s="12"/>
      <c r="I478" s="6"/>
      <c r="J478" s="6"/>
      <c r="K478" s="6"/>
      <c r="L478" s="6"/>
      <c r="M478" s="6"/>
      <c r="N478" s="6"/>
      <c r="O478" s="6"/>
    </row>
    <row r="479" spans="1:15" ht="12.75" customHeight="1" x14ac:dyDescent="0.2">
      <c r="A479" s="5"/>
      <c r="B479" s="5"/>
      <c r="C479" s="5"/>
      <c r="D479" s="5"/>
      <c r="E479" s="5"/>
      <c r="F479" s="5"/>
      <c r="G479" s="5"/>
      <c r="H479" s="12"/>
      <c r="I479" s="6"/>
      <c r="J479" s="6"/>
      <c r="K479" s="6"/>
      <c r="L479" s="6"/>
      <c r="M479" s="6"/>
      <c r="N479" s="6"/>
      <c r="O479" s="6"/>
    </row>
    <row r="480" spans="1:15" ht="12.75" customHeight="1" x14ac:dyDescent="0.2">
      <c r="A480" s="5"/>
      <c r="B480" s="5"/>
      <c r="C480" s="5"/>
      <c r="D480" s="5"/>
      <c r="E480" s="5"/>
      <c r="F480" s="5"/>
      <c r="G480" s="5"/>
      <c r="H480" s="12"/>
      <c r="I480" s="6"/>
      <c r="J480" s="6"/>
      <c r="K480" s="6"/>
      <c r="L480" s="6"/>
      <c r="M480" s="6"/>
      <c r="N480" s="6"/>
      <c r="O480" s="6"/>
    </row>
    <row r="481" spans="1:15" ht="12.75" customHeight="1" x14ac:dyDescent="0.2">
      <c r="A481" s="5"/>
      <c r="B481" s="5"/>
      <c r="C481" s="5"/>
      <c r="D481" s="5"/>
      <c r="E481" s="5"/>
      <c r="F481" s="5"/>
      <c r="G481" s="5"/>
      <c r="H481" s="12"/>
      <c r="I481" s="6"/>
      <c r="J481" s="6"/>
      <c r="K481" s="6"/>
      <c r="L481" s="6"/>
      <c r="M481" s="6"/>
      <c r="N481" s="6"/>
      <c r="O481" s="6"/>
    </row>
    <row r="482" spans="1:15" ht="12.75" customHeight="1" x14ac:dyDescent="0.2">
      <c r="A482" s="5"/>
      <c r="B482" s="5"/>
      <c r="C482" s="5"/>
      <c r="D482" s="5"/>
      <c r="E482" s="5"/>
      <c r="F482" s="5"/>
      <c r="G482" s="5"/>
      <c r="H482" s="12"/>
      <c r="I482" s="6"/>
      <c r="J482" s="6"/>
      <c r="K482" s="6"/>
      <c r="L482" s="6"/>
      <c r="M482" s="6"/>
      <c r="N482" s="6"/>
      <c r="O482" s="6"/>
    </row>
    <row r="483" spans="1:15" ht="12.75" customHeight="1" x14ac:dyDescent="0.2">
      <c r="A483" s="5"/>
      <c r="B483" s="5"/>
      <c r="C483" s="5"/>
      <c r="D483" s="5"/>
      <c r="E483" s="5"/>
      <c r="F483" s="5"/>
      <c r="G483" s="5"/>
      <c r="H483" s="12"/>
      <c r="I483" s="6"/>
      <c r="J483" s="6"/>
      <c r="K483" s="6"/>
      <c r="L483" s="6"/>
      <c r="M483" s="6"/>
      <c r="N483" s="6"/>
      <c r="O483" s="6"/>
    </row>
    <row r="484" spans="1:15" ht="12.75" customHeight="1" x14ac:dyDescent="0.2">
      <c r="A484" s="5"/>
      <c r="B484" s="5"/>
      <c r="C484" s="5"/>
      <c r="D484" s="5"/>
      <c r="E484" s="5"/>
      <c r="F484" s="5"/>
      <c r="G484" s="5"/>
      <c r="H484" s="12"/>
      <c r="I484" s="6"/>
      <c r="J484" s="6"/>
      <c r="K484" s="6"/>
      <c r="L484" s="6"/>
      <c r="M484" s="6"/>
      <c r="N484" s="6"/>
      <c r="O484" s="6"/>
    </row>
    <row r="485" spans="1:15" ht="12.75" customHeight="1" x14ac:dyDescent="0.2">
      <c r="A485" s="5"/>
      <c r="B485" s="5"/>
      <c r="C485" s="5"/>
      <c r="D485" s="5"/>
      <c r="E485" s="5"/>
      <c r="F485" s="5"/>
      <c r="G485" s="5"/>
      <c r="H485" s="12"/>
      <c r="I485" s="6"/>
      <c r="J485" s="6"/>
      <c r="K485" s="6"/>
      <c r="L485" s="6"/>
      <c r="M485" s="6"/>
      <c r="N485" s="6"/>
      <c r="O485" s="6"/>
    </row>
    <row r="486" spans="1:15" ht="12.75" customHeight="1" x14ac:dyDescent="0.2">
      <c r="A486" s="5"/>
      <c r="B486" s="5"/>
      <c r="C486" s="5"/>
      <c r="D486" s="5"/>
      <c r="E486" s="5"/>
      <c r="F486" s="5"/>
      <c r="G486" s="5"/>
      <c r="H486" s="12"/>
      <c r="I486" s="6"/>
      <c r="J486" s="6"/>
      <c r="K486" s="6"/>
      <c r="L486" s="6"/>
      <c r="M486" s="6"/>
      <c r="N486" s="6"/>
      <c r="O486" s="6"/>
    </row>
    <row r="487" spans="1:15" ht="12.75" customHeight="1" x14ac:dyDescent="0.2">
      <c r="A487" s="5"/>
      <c r="B487" s="5"/>
      <c r="C487" s="5"/>
      <c r="D487" s="5"/>
      <c r="E487" s="5"/>
      <c r="F487" s="5"/>
      <c r="G487" s="5"/>
      <c r="H487" s="12"/>
      <c r="I487" s="6"/>
      <c r="J487" s="6"/>
      <c r="K487" s="6"/>
      <c r="L487" s="6"/>
      <c r="M487" s="6"/>
      <c r="N487" s="6"/>
      <c r="O487" s="6"/>
    </row>
    <row r="488" spans="1:15" ht="12.75" customHeight="1" x14ac:dyDescent="0.2">
      <c r="A488" s="5"/>
      <c r="B488" s="5"/>
      <c r="C488" s="5"/>
      <c r="D488" s="5"/>
      <c r="E488" s="5"/>
      <c r="F488" s="5"/>
      <c r="G488" s="5"/>
      <c r="H488" s="12"/>
      <c r="I488" s="6"/>
      <c r="J488" s="6"/>
      <c r="K488" s="6"/>
      <c r="L488" s="6"/>
      <c r="M488" s="6"/>
      <c r="N488" s="6"/>
      <c r="O488" s="6"/>
    </row>
    <row r="489" spans="1:15" ht="12.75" customHeight="1" x14ac:dyDescent="0.2">
      <c r="A489" s="5"/>
      <c r="B489" s="5"/>
      <c r="C489" s="5"/>
      <c r="D489" s="5"/>
      <c r="E489" s="5"/>
      <c r="F489" s="5"/>
      <c r="G489" s="5"/>
      <c r="H489" s="12"/>
      <c r="I489" s="6"/>
      <c r="J489" s="6"/>
      <c r="K489" s="6"/>
      <c r="L489" s="6"/>
      <c r="M489" s="6"/>
      <c r="N489" s="6"/>
      <c r="O489" s="6"/>
    </row>
    <row r="490" spans="1:15" ht="12.75" customHeight="1" x14ac:dyDescent="0.2">
      <c r="A490" s="5"/>
      <c r="B490" s="5"/>
      <c r="C490" s="5"/>
      <c r="D490" s="5"/>
      <c r="E490" s="5"/>
      <c r="F490" s="5"/>
      <c r="G490" s="5"/>
      <c r="H490" s="12"/>
      <c r="I490" s="6"/>
      <c r="J490" s="6"/>
      <c r="K490" s="6"/>
      <c r="L490" s="6"/>
      <c r="M490" s="6"/>
      <c r="N490" s="6"/>
      <c r="O490" s="6"/>
    </row>
    <row r="491" spans="1:15" ht="12.75" customHeight="1" x14ac:dyDescent="0.2">
      <c r="A491" s="5"/>
      <c r="B491" s="5"/>
      <c r="C491" s="5"/>
      <c r="D491" s="5"/>
      <c r="E491" s="5"/>
      <c r="F491" s="5"/>
      <c r="G491" s="5"/>
      <c r="H491" s="12"/>
      <c r="I491" s="6"/>
      <c r="J491" s="6"/>
      <c r="K491" s="6"/>
      <c r="L491" s="6"/>
      <c r="M491" s="6"/>
      <c r="N491" s="6"/>
      <c r="O491" s="6"/>
    </row>
    <row r="492" spans="1:15" ht="12.75" customHeight="1" x14ac:dyDescent="0.2">
      <c r="A492" s="5"/>
      <c r="B492" s="5"/>
      <c r="C492" s="5"/>
      <c r="D492" s="5"/>
      <c r="E492" s="5"/>
      <c r="F492" s="5"/>
      <c r="G492" s="5"/>
      <c r="H492" s="12"/>
      <c r="I492" s="6"/>
      <c r="J492" s="6"/>
      <c r="K492" s="6"/>
      <c r="L492" s="6"/>
      <c r="M492" s="6"/>
      <c r="N492" s="6"/>
      <c r="O492" s="6"/>
    </row>
    <row r="493" spans="1:15" ht="12.75" customHeight="1" x14ac:dyDescent="0.2">
      <c r="A493" s="5"/>
      <c r="B493" s="5"/>
      <c r="C493" s="5"/>
      <c r="D493" s="5"/>
      <c r="E493" s="5"/>
      <c r="F493" s="5"/>
      <c r="G493" s="5"/>
      <c r="H493" s="12"/>
      <c r="I493" s="6"/>
      <c r="J493" s="6"/>
      <c r="K493" s="6"/>
      <c r="L493" s="6"/>
      <c r="M493" s="6"/>
      <c r="N493" s="6"/>
      <c r="O493" s="6"/>
    </row>
    <row r="494" spans="1:15" ht="12.75" customHeight="1" x14ac:dyDescent="0.2">
      <c r="A494" s="5"/>
      <c r="B494" s="5"/>
      <c r="C494" s="5"/>
      <c r="D494" s="5"/>
      <c r="E494" s="5"/>
      <c r="F494" s="5"/>
      <c r="G494" s="5"/>
      <c r="H494" s="12"/>
      <c r="I494" s="6"/>
      <c r="J494" s="6"/>
      <c r="K494" s="6"/>
      <c r="L494" s="6"/>
      <c r="M494" s="6"/>
      <c r="N494" s="6"/>
      <c r="O494" s="6"/>
    </row>
    <row r="495" spans="1:15" ht="12.75" customHeight="1" x14ac:dyDescent="0.2">
      <c r="A495" s="5"/>
      <c r="B495" s="5"/>
      <c r="C495" s="5"/>
      <c r="D495" s="5"/>
      <c r="E495" s="5"/>
      <c r="F495" s="5"/>
      <c r="G495" s="5"/>
      <c r="H495" s="12"/>
      <c r="I495" s="6"/>
      <c r="J495" s="6"/>
      <c r="K495" s="6"/>
      <c r="L495" s="6"/>
      <c r="M495" s="6"/>
      <c r="N495" s="6"/>
      <c r="O495" s="6"/>
    </row>
    <row r="496" spans="1:15" ht="12.75" customHeight="1" x14ac:dyDescent="0.2">
      <c r="A496" s="5"/>
      <c r="B496" s="5"/>
      <c r="C496" s="5"/>
      <c r="D496" s="5"/>
      <c r="E496" s="5"/>
      <c r="F496" s="5"/>
      <c r="G496" s="5"/>
      <c r="H496" s="12"/>
      <c r="I496" s="6"/>
      <c r="J496" s="6"/>
      <c r="K496" s="6"/>
      <c r="L496" s="6"/>
      <c r="M496" s="6"/>
      <c r="N496" s="6"/>
      <c r="O496" s="6"/>
    </row>
    <row r="497" spans="1:15" ht="12.75" customHeight="1" x14ac:dyDescent="0.2">
      <c r="A497" s="5"/>
      <c r="B497" s="5"/>
      <c r="C497" s="5"/>
      <c r="D497" s="5"/>
      <c r="E497" s="5"/>
      <c r="F497" s="5"/>
      <c r="G497" s="5"/>
      <c r="H497" s="12"/>
      <c r="I497" s="6"/>
      <c r="J497" s="6"/>
      <c r="K497" s="6"/>
      <c r="L497" s="6"/>
      <c r="M497" s="6"/>
      <c r="N497" s="6"/>
      <c r="O497" s="6"/>
    </row>
    <row r="498" spans="1:15" ht="12.75" customHeight="1" x14ac:dyDescent="0.2">
      <c r="A498" s="5"/>
      <c r="B498" s="5"/>
      <c r="C498" s="5"/>
      <c r="D498" s="5"/>
      <c r="E498" s="5"/>
      <c r="F498" s="5"/>
      <c r="G498" s="5"/>
      <c r="H498" s="12"/>
      <c r="I498" s="6"/>
      <c r="J498" s="6"/>
      <c r="K498" s="6"/>
      <c r="L498" s="6"/>
      <c r="M498" s="6"/>
      <c r="N498" s="6"/>
      <c r="O498" s="6"/>
    </row>
    <row r="499" spans="1:15" ht="12.75" customHeight="1" x14ac:dyDescent="0.2">
      <c r="A499" s="5"/>
      <c r="B499" s="5"/>
      <c r="C499" s="5"/>
      <c r="D499" s="5"/>
      <c r="E499" s="5"/>
      <c r="F499" s="5"/>
      <c r="G499" s="5"/>
      <c r="H499" s="12"/>
      <c r="I499" s="6"/>
      <c r="J499" s="6"/>
      <c r="K499" s="6"/>
      <c r="L499" s="6"/>
      <c r="M499" s="6"/>
      <c r="N499" s="6"/>
      <c r="O499" s="6"/>
    </row>
    <row r="500" spans="1:15" ht="12.75" customHeight="1" x14ac:dyDescent="0.2">
      <c r="A500" s="5"/>
      <c r="B500" s="5"/>
      <c r="C500" s="5"/>
      <c r="D500" s="5"/>
      <c r="E500" s="5"/>
      <c r="F500" s="5"/>
      <c r="G500" s="5"/>
      <c r="H500" s="12"/>
      <c r="I500" s="6"/>
      <c r="J500" s="6"/>
      <c r="K500" s="6"/>
      <c r="L500" s="6"/>
      <c r="M500" s="6"/>
      <c r="N500" s="6"/>
      <c r="O500" s="6"/>
    </row>
    <row r="501" spans="1:15" ht="12.75" customHeight="1" x14ac:dyDescent="0.2">
      <c r="A501" s="5"/>
      <c r="B501" s="5"/>
      <c r="C501" s="5"/>
      <c r="D501" s="5"/>
      <c r="E501" s="5"/>
      <c r="F501" s="5"/>
      <c r="G501" s="5"/>
      <c r="H501" s="12"/>
      <c r="I501" s="6"/>
      <c r="J501" s="6"/>
      <c r="K501" s="6"/>
      <c r="L501" s="6"/>
      <c r="M501" s="6"/>
      <c r="N501" s="6"/>
      <c r="O501" s="6"/>
    </row>
    <row r="502" spans="1:15" ht="12.75" customHeight="1" x14ac:dyDescent="0.2">
      <c r="A502" s="5"/>
      <c r="B502" s="5"/>
      <c r="C502" s="5"/>
      <c r="D502" s="5"/>
      <c r="E502" s="5"/>
      <c r="F502" s="5"/>
      <c r="G502" s="5"/>
      <c r="H502" s="12"/>
      <c r="I502" s="6"/>
      <c r="J502" s="6"/>
      <c r="K502" s="6"/>
      <c r="L502" s="6"/>
      <c r="M502" s="6"/>
      <c r="N502" s="6"/>
      <c r="O502" s="6"/>
    </row>
    <row r="503" spans="1:15" ht="12.75" customHeight="1" x14ac:dyDescent="0.2">
      <c r="A503" s="5"/>
      <c r="B503" s="5"/>
      <c r="C503" s="5"/>
      <c r="D503" s="5"/>
      <c r="E503" s="5"/>
      <c r="F503" s="5"/>
      <c r="G503" s="5"/>
      <c r="H503" s="12"/>
      <c r="I503" s="6"/>
      <c r="J503" s="6"/>
      <c r="K503" s="6"/>
      <c r="L503" s="6"/>
      <c r="M503" s="6"/>
      <c r="N503" s="6"/>
      <c r="O503" s="6"/>
    </row>
    <row r="504" spans="1:15" ht="12.75" customHeight="1" x14ac:dyDescent="0.2">
      <c r="A504" s="5"/>
      <c r="B504" s="5"/>
      <c r="C504" s="5"/>
      <c r="D504" s="5"/>
      <c r="E504" s="5"/>
      <c r="F504" s="5"/>
      <c r="G504" s="5"/>
      <c r="H504" s="12"/>
      <c r="I504" s="6"/>
      <c r="J504" s="6"/>
      <c r="K504" s="6"/>
      <c r="L504" s="6"/>
      <c r="M504" s="6"/>
      <c r="N504" s="6"/>
      <c r="O504" s="6"/>
    </row>
    <row r="505" spans="1:15" ht="12.75" customHeight="1" x14ac:dyDescent="0.2">
      <c r="A505" s="5"/>
      <c r="B505" s="5"/>
      <c r="C505" s="5"/>
      <c r="D505" s="5"/>
      <c r="E505" s="5"/>
      <c r="F505" s="5"/>
      <c r="G505" s="5"/>
      <c r="H505" s="12"/>
      <c r="I505" s="6"/>
      <c r="J505" s="6"/>
      <c r="K505" s="6"/>
      <c r="L505" s="6"/>
      <c r="M505" s="6"/>
      <c r="N505" s="6"/>
      <c r="O505" s="6"/>
    </row>
    <row r="506" spans="1:15" ht="12.75" customHeight="1" x14ac:dyDescent="0.2">
      <c r="A506" s="5"/>
      <c r="B506" s="5"/>
      <c r="C506" s="5"/>
      <c r="D506" s="5"/>
      <c r="E506" s="5"/>
      <c r="F506" s="5"/>
      <c r="G506" s="5"/>
      <c r="H506" s="12"/>
      <c r="I506" s="6"/>
      <c r="J506" s="6"/>
      <c r="K506" s="6"/>
      <c r="L506" s="6"/>
      <c r="M506" s="6"/>
      <c r="N506" s="6"/>
      <c r="O506" s="6"/>
    </row>
    <row r="507" spans="1:15" ht="12.75" customHeight="1" x14ac:dyDescent="0.2">
      <c r="A507" s="5"/>
      <c r="B507" s="5"/>
      <c r="C507" s="5"/>
      <c r="D507" s="5"/>
      <c r="E507" s="5"/>
      <c r="F507" s="5"/>
      <c r="G507" s="5"/>
      <c r="H507" s="12"/>
      <c r="I507" s="6"/>
      <c r="J507" s="6"/>
      <c r="K507" s="6"/>
      <c r="L507" s="6"/>
      <c r="M507" s="6"/>
      <c r="N507" s="6"/>
      <c r="O507" s="6"/>
    </row>
    <row r="508" spans="1:15" ht="12.75" customHeight="1" x14ac:dyDescent="0.2">
      <c r="A508" s="5"/>
      <c r="B508" s="5"/>
      <c r="C508" s="5"/>
      <c r="D508" s="5"/>
      <c r="E508" s="5"/>
      <c r="F508" s="5"/>
      <c r="G508" s="5"/>
      <c r="H508" s="12"/>
      <c r="I508" s="6"/>
      <c r="J508" s="6"/>
      <c r="K508" s="6"/>
      <c r="L508" s="6"/>
      <c r="M508" s="6"/>
      <c r="N508" s="6"/>
      <c r="O508" s="6"/>
    </row>
    <row r="509" spans="1:15" ht="12.75" customHeight="1" x14ac:dyDescent="0.2">
      <c r="A509" s="5"/>
      <c r="B509" s="5"/>
      <c r="C509" s="5"/>
      <c r="D509" s="5"/>
      <c r="E509" s="5"/>
      <c r="F509" s="5"/>
      <c r="G509" s="5"/>
      <c r="H509" s="12"/>
      <c r="I509" s="6"/>
      <c r="J509" s="6"/>
      <c r="K509" s="6"/>
      <c r="L509" s="6"/>
      <c r="M509" s="6"/>
      <c r="N509" s="6"/>
      <c r="O509" s="6"/>
    </row>
    <row r="510" spans="1:15" ht="12.75" customHeight="1" x14ac:dyDescent="0.2">
      <c r="A510" s="5"/>
      <c r="B510" s="5"/>
      <c r="C510" s="5"/>
      <c r="D510" s="5"/>
      <c r="E510" s="5"/>
      <c r="F510" s="5"/>
      <c r="G510" s="5"/>
      <c r="H510" s="12"/>
      <c r="I510" s="6"/>
      <c r="J510" s="6"/>
      <c r="K510" s="6"/>
      <c r="L510" s="6"/>
      <c r="M510" s="6"/>
      <c r="N510" s="6"/>
      <c r="O510" s="6"/>
    </row>
    <row r="511" spans="1:15" ht="12.75" customHeight="1" x14ac:dyDescent="0.2">
      <c r="A511" s="5"/>
      <c r="B511" s="5"/>
      <c r="C511" s="5"/>
      <c r="D511" s="5"/>
      <c r="E511" s="5"/>
      <c r="F511" s="5"/>
      <c r="G511" s="5"/>
      <c r="H511" s="12"/>
      <c r="I511" s="6"/>
      <c r="J511" s="6"/>
      <c r="K511" s="6"/>
      <c r="L511" s="6"/>
      <c r="M511" s="6"/>
      <c r="N511" s="6"/>
      <c r="O511" s="6"/>
    </row>
    <row r="512" spans="1:15" ht="12.75" customHeight="1" x14ac:dyDescent="0.2">
      <c r="A512" s="5"/>
      <c r="B512" s="5"/>
      <c r="C512" s="5"/>
      <c r="D512" s="5"/>
      <c r="E512" s="5"/>
      <c r="F512" s="5"/>
      <c r="G512" s="5"/>
      <c r="H512" s="12"/>
      <c r="I512" s="6"/>
      <c r="J512" s="6"/>
      <c r="K512" s="6"/>
      <c r="L512" s="6"/>
      <c r="M512" s="6"/>
      <c r="N512" s="6"/>
      <c r="O512" s="6"/>
    </row>
    <row r="513" spans="1:15" ht="12.75" customHeight="1" x14ac:dyDescent="0.2">
      <c r="A513" s="5"/>
      <c r="B513" s="5"/>
      <c r="C513" s="5"/>
      <c r="D513" s="5"/>
      <c r="E513" s="5"/>
      <c r="F513" s="5"/>
      <c r="G513" s="5"/>
      <c r="H513" s="12"/>
      <c r="I513" s="6"/>
      <c r="J513" s="6"/>
      <c r="K513" s="6"/>
      <c r="L513" s="6"/>
      <c r="M513" s="6"/>
      <c r="N513" s="6"/>
      <c r="O513" s="6"/>
    </row>
    <row r="514" spans="1:15" ht="12.75" customHeight="1" x14ac:dyDescent="0.2">
      <c r="A514" s="5"/>
      <c r="B514" s="5"/>
      <c r="C514" s="5"/>
      <c r="D514" s="5"/>
      <c r="E514" s="5"/>
      <c r="F514" s="5"/>
      <c r="G514" s="5"/>
      <c r="H514" s="12"/>
      <c r="I514" s="6"/>
      <c r="J514" s="6"/>
      <c r="K514" s="6"/>
      <c r="L514" s="6"/>
      <c r="M514" s="6"/>
      <c r="N514" s="6"/>
      <c r="O514" s="6"/>
    </row>
    <row r="515" spans="1:15" ht="12.75" customHeight="1" x14ac:dyDescent="0.2">
      <c r="A515" s="5"/>
      <c r="B515" s="5"/>
      <c r="C515" s="5"/>
      <c r="D515" s="5"/>
      <c r="E515" s="5"/>
      <c r="F515" s="5"/>
      <c r="G515" s="5"/>
      <c r="H515" s="12"/>
      <c r="I515" s="6"/>
      <c r="J515" s="6"/>
      <c r="K515" s="6"/>
      <c r="L515" s="6"/>
      <c r="M515" s="6"/>
      <c r="N515" s="6"/>
      <c r="O515" s="6"/>
    </row>
    <row r="516" spans="1:15" ht="12.75" customHeight="1" x14ac:dyDescent="0.2">
      <c r="A516" s="5"/>
      <c r="B516" s="5"/>
      <c r="C516" s="5"/>
      <c r="D516" s="5"/>
      <c r="E516" s="5"/>
      <c r="F516" s="5"/>
      <c r="G516" s="5"/>
      <c r="H516" s="12"/>
      <c r="I516" s="6"/>
      <c r="J516" s="6"/>
      <c r="K516" s="6"/>
      <c r="L516" s="6"/>
      <c r="M516" s="6"/>
      <c r="N516" s="6"/>
      <c r="O516" s="6"/>
    </row>
    <row r="517" spans="1:15" ht="12.75" customHeight="1" x14ac:dyDescent="0.2">
      <c r="A517" s="5"/>
      <c r="B517" s="5"/>
      <c r="C517" s="5"/>
      <c r="D517" s="5"/>
      <c r="E517" s="5"/>
      <c r="F517" s="5"/>
      <c r="G517" s="5"/>
      <c r="H517" s="12"/>
      <c r="I517" s="6"/>
      <c r="J517" s="6"/>
      <c r="K517" s="6"/>
      <c r="L517" s="6"/>
      <c r="M517" s="6"/>
      <c r="N517" s="6"/>
      <c r="O517" s="6"/>
    </row>
    <row r="518" spans="1:15" ht="12.75" customHeight="1" x14ac:dyDescent="0.2">
      <c r="A518" s="5"/>
      <c r="B518" s="5"/>
      <c r="C518" s="5"/>
      <c r="D518" s="5"/>
      <c r="E518" s="5"/>
      <c r="F518" s="5"/>
      <c r="G518" s="5"/>
      <c r="H518" s="12"/>
      <c r="I518" s="6"/>
      <c r="J518" s="6"/>
      <c r="K518" s="6"/>
      <c r="L518" s="6"/>
      <c r="M518" s="6"/>
      <c r="N518" s="6"/>
      <c r="O518" s="6"/>
    </row>
    <row r="519" spans="1:15" ht="12.75" customHeight="1" x14ac:dyDescent="0.2">
      <c r="A519" s="5"/>
      <c r="B519" s="5"/>
      <c r="C519" s="5"/>
      <c r="D519" s="5"/>
      <c r="E519" s="5"/>
      <c r="F519" s="5"/>
      <c r="G519" s="5"/>
      <c r="H519" s="12"/>
      <c r="I519" s="6"/>
      <c r="J519" s="6"/>
      <c r="K519" s="6"/>
      <c r="L519" s="6"/>
      <c r="M519" s="6"/>
      <c r="N519" s="6"/>
      <c r="O519" s="6"/>
    </row>
    <row r="520" spans="1:15" ht="12.75" customHeight="1" x14ac:dyDescent="0.2">
      <c r="A520" s="5"/>
      <c r="B520" s="5"/>
      <c r="C520" s="5"/>
      <c r="D520" s="5"/>
      <c r="E520" s="5"/>
      <c r="F520" s="5"/>
      <c r="G520" s="5"/>
      <c r="H520" s="12"/>
      <c r="I520" s="6"/>
      <c r="J520" s="6"/>
      <c r="K520" s="6"/>
      <c r="L520" s="6"/>
      <c r="M520" s="6"/>
      <c r="N520" s="6"/>
      <c r="O520" s="6"/>
    </row>
    <row r="521" spans="1:15" ht="12.75" customHeight="1" x14ac:dyDescent="0.2">
      <c r="A521" s="5"/>
      <c r="B521" s="5"/>
      <c r="C521" s="5"/>
      <c r="D521" s="5"/>
      <c r="E521" s="5"/>
      <c r="F521" s="5"/>
      <c r="G521" s="5"/>
      <c r="H521" s="12"/>
      <c r="I521" s="6"/>
      <c r="J521" s="6"/>
      <c r="K521" s="6"/>
      <c r="L521" s="6"/>
      <c r="M521" s="6"/>
      <c r="N521" s="6"/>
      <c r="O521" s="6"/>
    </row>
    <row r="522" spans="1:15" ht="12.75" customHeight="1" x14ac:dyDescent="0.2">
      <c r="A522" s="5"/>
      <c r="B522" s="5"/>
      <c r="C522" s="5"/>
      <c r="D522" s="5"/>
      <c r="E522" s="5"/>
      <c r="F522" s="5"/>
      <c r="G522" s="5"/>
      <c r="H522" s="12"/>
      <c r="I522" s="6"/>
      <c r="J522" s="6"/>
      <c r="K522" s="6"/>
      <c r="L522" s="6"/>
      <c r="M522" s="6"/>
      <c r="N522" s="6"/>
      <c r="O522" s="6"/>
    </row>
    <row r="523" spans="1:15" ht="12.75" customHeight="1" x14ac:dyDescent="0.2">
      <c r="A523" s="5"/>
      <c r="B523" s="5"/>
      <c r="C523" s="5"/>
      <c r="D523" s="5"/>
      <c r="E523" s="5"/>
      <c r="F523" s="5"/>
      <c r="G523" s="5"/>
      <c r="H523" s="12"/>
      <c r="I523" s="6"/>
      <c r="J523" s="6"/>
      <c r="K523" s="6"/>
      <c r="L523" s="6"/>
      <c r="M523" s="6"/>
      <c r="N523" s="6"/>
      <c r="O523" s="6"/>
    </row>
    <row r="524" spans="1:15" ht="12.75" customHeight="1" x14ac:dyDescent="0.2">
      <c r="A524" s="5"/>
      <c r="B524" s="5"/>
      <c r="C524" s="5"/>
      <c r="D524" s="5"/>
      <c r="E524" s="5"/>
      <c r="F524" s="5"/>
      <c r="G524" s="5"/>
      <c r="H524" s="12"/>
      <c r="I524" s="6"/>
      <c r="J524" s="6"/>
      <c r="K524" s="6"/>
      <c r="L524" s="6"/>
      <c r="M524" s="6"/>
      <c r="N524" s="6"/>
      <c r="O524" s="6"/>
    </row>
    <row r="525" spans="1:15" ht="12.75" customHeight="1" x14ac:dyDescent="0.2">
      <c r="A525" s="5"/>
      <c r="B525" s="5"/>
      <c r="C525" s="5"/>
      <c r="D525" s="5"/>
      <c r="E525" s="5"/>
      <c r="F525" s="5"/>
      <c r="G525" s="5"/>
      <c r="H525" s="12"/>
      <c r="I525" s="6"/>
      <c r="J525" s="6"/>
      <c r="K525" s="6"/>
      <c r="L525" s="6"/>
      <c r="M525" s="6"/>
      <c r="N525" s="6"/>
      <c r="O525" s="6"/>
    </row>
    <row r="526" spans="1:15" ht="12.75" customHeight="1" x14ac:dyDescent="0.2">
      <c r="A526" s="5"/>
      <c r="B526" s="5"/>
      <c r="C526" s="5"/>
      <c r="D526" s="5"/>
      <c r="E526" s="5"/>
      <c r="F526" s="5"/>
      <c r="G526" s="5"/>
      <c r="H526" s="12"/>
      <c r="I526" s="6"/>
      <c r="J526" s="6"/>
      <c r="K526" s="6"/>
      <c r="L526" s="6"/>
      <c r="M526" s="6"/>
      <c r="N526" s="6"/>
      <c r="O526" s="6"/>
    </row>
    <row r="527" spans="1:15" ht="12.75" customHeight="1" x14ac:dyDescent="0.2">
      <c r="A527" s="5"/>
      <c r="B527" s="5"/>
      <c r="C527" s="5"/>
      <c r="D527" s="5"/>
      <c r="E527" s="5"/>
      <c r="F527" s="5"/>
      <c r="G527" s="5"/>
      <c r="H527" s="12"/>
      <c r="I527" s="6"/>
      <c r="J527" s="6"/>
      <c r="K527" s="6"/>
      <c r="L527" s="6"/>
      <c r="M527" s="6"/>
      <c r="N527" s="6"/>
      <c r="O527" s="6"/>
    </row>
    <row r="528" spans="1:15" ht="12.75" customHeight="1" x14ac:dyDescent="0.2">
      <c r="A528" s="5"/>
      <c r="B528" s="5"/>
      <c r="C528" s="5"/>
      <c r="D528" s="5"/>
      <c r="E528" s="5"/>
      <c r="F528" s="5"/>
      <c r="G528" s="5"/>
      <c r="H528" s="12"/>
      <c r="I528" s="6"/>
      <c r="J528" s="6"/>
      <c r="K528" s="6"/>
      <c r="L528" s="6"/>
      <c r="M528" s="6"/>
      <c r="N528" s="6"/>
      <c r="O528" s="6"/>
    </row>
    <row r="529" spans="1:15" ht="12.75" customHeight="1" x14ac:dyDescent="0.2">
      <c r="A529" s="5"/>
      <c r="B529" s="5"/>
      <c r="C529" s="5"/>
      <c r="D529" s="5"/>
      <c r="E529" s="5"/>
      <c r="F529" s="5"/>
      <c r="G529" s="5"/>
      <c r="H529" s="12"/>
      <c r="I529" s="6"/>
      <c r="J529" s="6"/>
      <c r="K529" s="6"/>
      <c r="L529" s="6"/>
      <c r="M529" s="6"/>
      <c r="N529" s="6"/>
      <c r="O529" s="6"/>
    </row>
    <row r="530" spans="1:15" ht="12.75" customHeight="1" x14ac:dyDescent="0.2">
      <c r="A530" s="5"/>
      <c r="B530" s="5"/>
      <c r="C530" s="5"/>
      <c r="D530" s="5"/>
      <c r="E530" s="5"/>
      <c r="F530" s="5"/>
      <c r="G530" s="5"/>
      <c r="H530" s="12"/>
      <c r="I530" s="6"/>
      <c r="J530" s="6"/>
      <c r="K530" s="6"/>
      <c r="L530" s="6"/>
      <c r="M530" s="6"/>
      <c r="N530" s="6"/>
      <c r="O530" s="6"/>
    </row>
    <row r="531" spans="1:15" ht="12.75" customHeight="1" x14ac:dyDescent="0.2">
      <c r="A531" s="5"/>
      <c r="B531" s="5"/>
      <c r="C531" s="5"/>
      <c r="D531" s="5"/>
      <c r="E531" s="5"/>
      <c r="F531" s="5"/>
      <c r="G531" s="5"/>
      <c r="H531" s="12"/>
      <c r="I531" s="6"/>
      <c r="J531" s="6"/>
      <c r="K531" s="6"/>
      <c r="L531" s="6"/>
      <c r="M531" s="6"/>
      <c r="N531" s="6"/>
      <c r="O531" s="6"/>
    </row>
    <row r="532" spans="1:15" ht="12.75" customHeight="1" x14ac:dyDescent="0.2">
      <c r="A532" s="5"/>
      <c r="B532" s="5"/>
      <c r="C532" s="5"/>
      <c r="D532" s="5"/>
      <c r="E532" s="5"/>
      <c r="F532" s="5"/>
      <c r="G532" s="5"/>
      <c r="H532" s="12"/>
      <c r="I532" s="6"/>
      <c r="J532" s="6"/>
      <c r="K532" s="6"/>
      <c r="L532" s="6"/>
      <c r="M532" s="6"/>
      <c r="N532" s="6"/>
      <c r="O532" s="6"/>
    </row>
    <row r="533" spans="1:15" ht="12.75" customHeight="1" x14ac:dyDescent="0.2">
      <c r="A533" s="5"/>
      <c r="B533" s="5"/>
      <c r="C533" s="5"/>
      <c r="D533" s="5"/>
      <c r="E533" s="5"/>
      <c r="F533" s="5"/>
      <c r="G533" s="5"/>
      <c r="H533" s="12"/>
      <c r="I533" s="6"/>
      <c r="J533" s="6"/>
      <c r="K533" s="6"/>
      <c r="L533" s="6"/>
      <c r="M533" s="6"/>
      <c r="N533" s="6"/>
      <c r="O533" s="6"/>
    </row>
    <row r="534" spans="1:15" ht="12.75" customHeight="1" x14ac:dyDescent="0.2">
      <c r="A534" s="5"/>
      <c r="B534" s="5"/>
      <c r="C534" s="5"/>
      <c r="D534" s="5"/>
      <c r="E534" s="5"/>
      <c r="F534" s="5"/>
      <c r="G534" s="5"/>
      <c r="H534" s="12"/>
      <c r="I534" s="6"/>
      <c r="J534" s="6"/>
      <c r="K534" s="6"/>
      <c r="L534" s="6"/>
      <c r="M534" s="6"/>
      <c r="N534" s="6"/>
      <c r="O534" s="6"/>
    </row>
    <row r="535" spans="1:15" ht="12.75" customHeight="1" x14ac:dyDescent="0.2">
      <c r="A535" s="5"/>
      <c r="B535" s="5"/>
      <c r="C535" s="5"/>
      <c r="D535" s="5"/>
      <c r="E535" s="5"/>
      <c r="F535" s="5"/>
      <c r="G535" s="5"/>
      <c r="H535" s="12"/>
      <c r="I535" s="6"/>
      <c r="J535" s="6"/>
      <c r="K535" s="6"/>
      <c r="L535" s="6"/>
      <c r="M535" s="6"/>
      <c r="N535" s="6"/>
      <c r="O535" s="6"/>
    </row>
    <row r="536" spans="1:15" ht="12.75" customHeight="1" x14ac:dyDescent="0.2">
      <c r="A536" s="5"/>
      <c r="B536" s="5"/>
      <c r="C536" s="5"/>
      <c r="D536" s="5"/>
      <c r="E536" s="5"/>
      <c r="F536" s="5"/>
      <c r="G536" s="5"/>
      <c r="H536" s="12"/>
      <c r="I536" s="6"/>
      <c r="J536" s="6"/>
      <c r="K536" s="6"/>
      <c r="L536" s="6"/>
      <c r="M536" s="6"/>
      <c r="N536" s="6"/>
      <c r="O536" s="6"/>
    </row>
    <row r="537" spans="1:15" ht="12.75" customHeight="1" x14ac:dyDescent="0.2">
      <c r="A537" s="5"/>
      <c r="B537" s="5"/>
      <c r="C537" s="5"/>
      <c r="D537" s="5"/>
      <c r="E537" s="5"/>
      <c r="F537" s="5"/>
      <c r="G537" s="5"/>
      <c r="H537" s="12"/>
      <c r="I537" s="6"/>
      <c r="J537" s="6"/>
      <c r="K537" s="6"/>
      <c r="L537" s="6"/>
      <c r="M537" s="6"/>
      <c r="N537" s="6"/>
      <c r="O537" s="6"/>
    </row>
    <row r="538" spans="1:15" ht="12.75" customHeight="1" x14ac:dyDescent="0.2">
      <c r="A538" s="5"/>
      <c r="B538" s="5"/>
      <c r="C538" s="5"/>
      <c r="D538" s="5"/>
      <c r="E538" s="5"/>
      <c r="F538" s="5"/>
      <c r="G538" s="5"/>
      <c r="H538" s="12"/>
      <c r="I538" s="6"/>
      <c r="J538" s="6"/>
      <c r="K538" s="6"/>
      <c r="L538" s="6"/>
      <c r="M538" s="6"/>
      <c r="N538" s="6"/>
      <c r="O538" s="6"/>
    </row>
    <row r="539" spans="1:15" ht="12.75" customHeight="1" x14ac:dyDescent="0.2">
      <c r="A539" s="5"/>
      <c r="B539" s="5"/>
      <c r="C539" s="5"/>
      <c r="D539" s="5"/>
      <c r="E539" s="5"/>
      <c r="F539" s="5"/>
      <c r="G539" s="5"/>
      <c r="H539" s="12"/>
      <c r="I539" s="6"/>
      <c r="J539" s="6"/>
      <c r="K539" s="6"/>
      <c r="L539" s="6"/>
      <c r="M539" s="6"/>
      <c r="N539" s="6"/>
      <c r="O539" s="6"/>
    </row>
    <row r="540" spans="1:15" ht="12.75" customHeight="1" x14ac:dyDescent="0.2">
      <c r="A540" s="5"/>
      <c r="B540" s="5"/>
      <c r="C540" s="5"/>
      <c r="D540" s="5"/>
      <c r="E540" s="5"/>
      <c r="F540" s="5"/>
      <c r="G540" s="5"/>
      <c r="H540" s="12"/>
      <c r="I540" s="6"/>
      <c r="J540" s="6"/>
      <c r="K540" s="6"/>
      <c r="L540" s="6"/>
      <c r="M540" s="6"/>
      <c r="N540" s="6"/>
      <c r="O540" s="6"/>
    </row>
    <row r="541" spans="1:15" ht="12.75" customHeight="1" x14ac:dyDescent="0.2">
      <c r="A541" s="5"/>
      <c r="B541" s="5"/>
      <c r="C541" s="5"/>
      <c r="D541" s="5"/>
      <c r="E541" s="5"/>
      <c r="F541" s="5"/>
      <c r="G541" s="5"/>
      <c r="H541" s="12"/>
      <c r="I541" s="6"/>
      <c r="J541" s="6"/>
      <c r="K541" s="6"/>
      <c r="L541" s="6"/>
      <c r="M541" s="6"/>
      <c r="N541" s="6"/>
      <c r="O541" s="6"/>
    </row>
    <row r="542" spans="1:15" ht="12.75" customHeight="1" x14ac:dyDescent="0.2">
      <c r="A542" s="5"/>
      <c r="B542" s="5"/>
      <c r="C542" s="5"/>
      <c r="D542" s="5"/>
      <c r="E542" s="5"/>
      <c r="F542" s="5"/>
      <c r="G542" s="5"/>
      <c r="H542" s="12"/>
      <c r="I542" s="6"/>
      <c r="J542" s="6"/>
      <c r="K542" s="6"/>
      <c r="L542" s="6"/>
      <c r="M542" s="6"/>
      <c r="N542" s="6"/>
      <c r="O542" s="6"/>
    </row>
    <row r="543" spans="1:15" ht="12.75" customHeight="1" x14ac:dyDescent="0.2">
      <c r="A543" s="5"/>
      <c r="B543" s="5"/>
      <c r="C543" s="5"/>
      <c r="D543" s="5"/>
      <c r="E543" s="5"/>
      <c r="F543" s="5"/>
      <c r="G543" s="5"/>
      <c r="H543" s="12"/>
      <c r="I543" s="6"/>
      <c r="J543" s="6"/>
      <c r="K543" s="6"/>
      <c r="L543" s="6"/>
      <c r="M543" s="6"/>
      <c r="N543" s="6"/>
      <c r="O543" s="6"/>
    </row>
    <row r="544" spans="1:15" ht="12.75" customHeight="1" x14ac:dyDescent="0.2">
      <c r="A544" s="5"/>
      <c r="B544" s="5"/>
      <c r="C544" s="5"/>
      <c r="D544" s="5"/>
      <c r="E544" s="5"/>
      <c r="F544" s="5"/>
      <c r="G544" s="5"/>
      <c r="H544" s="12"/>
      <c r="I544" s="6"/>
      <c r="J544" s="6"/>
      <c r="K544" s="6"/>
      <c r="L544" s="6"/>
      <c r="M544" s="6"/>
      <c r="N544" s="6"/>
      <c r="O544" s="6"/>
    </row>
    <row r="545" spans="1:15" ht="12.75" customHeight="1" x14ac:dyDescent="0.2">
      <c r="A545" s="5"/>
      <c r="B545" s="5"/>
      <c r="C545" s="5"/>
      <c r="D545" s="5"/>
      <c r="E545" s="5"/>
      <c r="F545" s="5"/>
      <c r="G545" s="5"/>
      <c r="H545" s="12"/>
      <c r="I545" s="6"/>
      <c r="J545" s="6"/>
      <c r="K545" s="6"/>
      <c r="L545" s="6"/>
      <c r="M545" s="6"/>
      <c r="N545" s="6"/>
      <c r="O545" s="6"/>
    </row>
    <row r="546" spans="1:15" ht="12.75" customHeight="1" x14ac:dyDescent="0.2">
      <c r="A546" s="5"/>
      <c r="B546" s="5"/>
      <c r="C546" s="5"/>
      <c r="D546" s="5"/>
      <c r="E546" s="5"/>
      <c r="F546" s="5"/>
      <c r="G546" s="5"/>
      <c r="H546" s="12"/>
      <c r="I546" s="6"/>
      <c r="J546" s="6"/>
      <c r="K546" s="6"/>
      <c r="L546" s="6"/>
      <c r="M546" s="6"/>
      <c r="N546" s="6"/>
      <c r="O546" s="6"/>
    </row>
    <row r="547" spans="1:15" ht="12.75" customHeight="1" x14ac:dyDescent="0.2">
      <c r="A547" s="5"/>
      <c r="B547" s="5"/>
      <c r="C547" s="5"/>
      <c r="D547" s="5"/>
      <c r="E547" s="5"/>
      <c r="F547" s="5"/>
      <c r="G547" s="5"/>
      <c r="H547" s="12"/>
      <c r="I547" s="6"/>
      <c r="J547" s="6"/>
      <c r="K547" s="6"/>
      <c r="L547" s="6"/>
      <c r="M547" s="6"/>
      <c r="N547" s="6"/>
      <c r="O547" s="6"/>
    </row>
    <row r="548" spans="1:15" ht="12.75" customHeight="1" x14ac:dyDescent="0.2">
      <c r="A548" s="5"/>
      <c r="B548" s="5"/>
      <c r="C548" s="5"/>
      <c r="D548" s="5"/>
      <c r="E548" s="5"/>
      <c r="F548" s="5"/>
      <c r="G548" s="5"/>
      <c r="H548" s="12"/>
      <c r="I548" s="6"/>
      <c r="J548" s="6"/>
      <c r="K548" s="6"/>
      <c r="L548" s="6"/>
      <c r="M548" s="6"/>
      <c r="N548" s="6"/>
      <c r="O548" s="6"/>
    </row>
    <row r="549" spans="1:15" ht="12.75" customHeight="1" x14ac:dyDescent="0.2">
      <c r="A549" s="5"/>
      <c r="B549" s="5"/>
      <c r="C549" s="5"/>
      <c r="D549" s="5"/>
      <c r="E549" s="5"/>
      <c r="F549" s="5"/>
      <c r="G549" s="5"/>
      <c r="H549" s="12"/>
      <c r="I549" s="6"/>
      <c r="J549" s="6"/>
      <c r="K549" s="6"/>
      <c r="L549" s="6"/>
      <c r="M549" s="6"/>
      <c r="N549" s="6"/>
      <c r="O549" s="6"/>
    </row>
    <row r="550" spans="1:15" ht="12.75" customHeight="1" x14ac:dyDescent="0.2">
      <c r="A550" s="5"/>
      <c r="B550" s="5"/>
      <c r="C550" s="5"/>
      <c r="D550" s="5"/>
      <c r="E550" s="5"/>
      <c r="F550" s="5"/>
      <c r="G550" s="5"/>
      <c r="H550" s="12"/>
      <c r="I550" s="6"/>
      <c r="J550" s="6"/>
      <c r="K550" s="6"/>
      <c r="L550" s="6"/>
      <c r="M550" s="6"/>
      <c r="N550" s="6"/>
      <c r="O550" s="6"/>
    </row>
    <row r="551" spans="1:15" ht="12.75" customHeight="1" x14ac:dyDescent="0.2">
      <c r="A551" s="5"/>
      <c r="B551" s="5"/>
      <c r="C551" s="5"/>
      <c r="D551" s="5"/>
      <c r="E551" s="5"/>
      <c r="F551" s="5"/>
      <c r="G551" s="5"/>
      <c r="H551" s="12"/>
      <c r="I551" s="6"/>
      <c r="J551" s="6"/>
      <c r="K551" s="6"/>
      <c r="L551" s="6"/>
      <c r="M551" s="6"/>
      <c r="N551" s="6"/>
      <c r="O551" s="6"/>
    </row>
    <row r="552" spans="1:15" ht="12.75" customHeight="1" x14ac:dyDescent="0.2">
      <c r="A552" s="5"/>
      <c r="B552" s="5"/>
      <c r="C552" s="5"/>
      <c r="D552" s="5"/>
      <c r="E552" s="5"/>
      <c r="F552" s="5"/>
      <c r="G552" s="5"/>
      <c r="H552" s="12"/>
      <c r="I552" s="6"/>
      <c r="J552" s="6"/>
      <c r="K552" s="6"/>
      <c r="L552" s="6"/>
      <c r="M552" s="6"/>
      <c r="N552" s="6"/>
      <c r="O552" s="6"/>
    </row>
    <row r="553" spans="1:15" ht="12.75" customHeight="1" x14ac:dyDescent="0.2">
      <c r="A553" s="5"/>
      <c r="B553" s="5"/>
      <c r="C553" s="5"/>
      <c r="D553" s="5"/>
      <c r="E553" s="5"/>
      <c r="F553" s="5"/>
      <c r="G553" s="5"/>
      <c r="H553" s="12"/>
      <c r="I553" s="6"/>
      <c r="J553" s="6"/>
      <c r="K553" s="6"/>
      <c r="L553" s="6"/>
      <c r="M553" s="6"/>
      <c r="N553" s="6"/>
      <c r="O553" s="6"/>
    </row>
    <row r="554" spans="1:15" ht="12.75" customHeight="1" x14ac:dyDescent="0.2">
      <c r="A554" s="5"/>
      <c r="B554" s="5"/>
      <c r="C554" s="5"/>
      <c r="D554" s="5"/>
      <c r="E554" s="5"/>
      <c r="F554" s="5"/>
      <c r="G554" s="5"/>
      <c r="H554" s="12"/>
      <c r="I554" s="6"/>
      <c r="J554" s="6"/>
      <c r="K554" s="6"/>
      <c r="L554" s="6"/>
      <c r="M554" s="6"/>
      <c r="N554" s="6"/>
      <c r="O554" s="6"/>
    </row>
    <row r="555" spans="1:15" ht="12.75" customHeight="1" x14ac:dyDescent="0.2">
      <c r="A555" s="5"/>
      <c r="B555" s="5"/>
      <c r="C555" s="5"/>
      <c r="D555" s="5"/>
      <c r="E555" s="5"/>
      <c r="F555" s="5"/>
      <c r="G555" s="5"/>
      <c r="H555" s="12"/>
      <c r="I555" s="6"/>
      <c r="J555" s="6"/>
      <c r="K555" s="6"/>
      <c r="L555" s="6"/>
      <c r="M555" s="6"/>
      <c r="N555" s="6"/>
      <c r="O555" s="6"/>
    </row>
    <row r="556" spans="1:15" ht="12.75" customHeight="1" x14ac:dyDescent="0.2">
      <c r="A556" s="5"/>
      <c r="B556" s="5"/>
      <c r="C556" s="5"/>
      <c r="D556" s="5"/>
      <c r="E556" s="5"/>
      <c r="F556" s="5"/>
      <c r="G556" s="5"/>
      <c r="H556" s="12"/>
      <c r="I556" s="6"/>
      <c r="J556" s="6"/>
      <c r="K556" s="6"/>
      <c r="L556" s="6"/>
      <c r="M556" s="6"/>
      <c r="N556" s="6"/>
      <c r="O556" s="6"/>
    </row>
    <row r="557" spans="1:15" ht="12.75" customHeight="1" x14ac:dyDescent="0.2">
      <c r="A557" s="5"/>
      <c r="B557" s="5"/>
      <c r="C557" s="5"/>
      <c r="D557" s="5"/>
      <c r="E557" s="5"/>
      <c r="F557" s="5"/>
      <c r="G557" s="5"/>
      <c r="H557" s="12"/>
      <c r="I557" s="6"/>
      <c r="J557" s="6"/>
      <c r="K557" s="6"/>
      <c r="L557" s="6"/>
      <c r="M557" s="6"/>
      <c r="N557" s="6"/>
      <c r="O557" s="6"/>
    </row>
    <row r="558" spans="1:15" ht="12.75" customHeight="1" x14ac:dyDescent="0.2">
      <c r="A558" s="5"/>
      <c r="B558" s="5"/>
      <c r="C558" s="5"/>
      <c r="D558" s="5"/>
      <c r="E558" s="5"/>
      <c r="F558" s="5"/>
      <c r="G558" s="5"/>
      <c r="H558" s="12"/>
      <c r="I558" s="6"/>
      <c r="J558" s="6"/>
      <c r="K558" s="6"/>
      <c r="L558" s="6"/>
      <c r="M558" s="6"/>
      <c r="N558" s="6"/>
      <c r="O558" s="6"/>
    </row>
    <row r="559" spans="1:15" ht="12.75" customHeight="1" x14ac:dyDescent="0.2">
      <c r="A559" s="5"/>
      <c r="B559" s="5"/>
      <c r="C559" s="5"/>
      <c r="D559" s="5"/>
      <c r="E559" s="5"/>
      <c r="F559" s="5"/>
      <c r="G559" s="5"/>
      <c r="H559" s="12"/>
      <c r="I559" s="6"/>
      <c r="J559" s="6"/>
      <c r="K559" s="6"/>
      <c r="L559" s="6"/>
      <c r="M559" s="6"/>
      <c r="N559" s="6"/>
      <c r="O559" s="6"/>
    </row>
    <row r="560" spans="1:15" ht="12.75" customHeight="1" x14ac:dyDescent="0.2">
      <c r="A560" s="5"/>
      <c r="B560" s="5"/>
      <c r="C560" s="5"/>
      <c r="D560" s="5"/>
      <c r="E560" s="5"/>
      <c r="F560" s="5"/>
      <c r="G560" s="5"/>
      <c r="H560" s="12"/>
      <c r="I560" s="6"/>
      <c r="J560" s="6"/>
      <c r="K560" s="6"/>
      <c r="L560" s="6"/>
      <c r="M560" s="6"/>
      <c r="N560" s="6"/>
      <c r="O560" s="6"/>
    </row>
    <row r="561" spans="1:15" ht="12.75" customHeight="1" x14ac:dyDescent="0.2">
      <c r="A561" s="5"/>
      <c r="B561" s="5"/>
      <c r="C561" s="5"/>
      <c r="D561" s="5"/>
      <c r="E561" s="5"/>
      <c r="F561" s="5"/>
      <c r="G561" s="5"/>
      <c r="H561" s="12"/>
      <c r="I561" s="6"/>
      <c r="J561" s="6"/>
      <c r="K561" s="6"/>
      <c r="L561" s="6"/>
      <c r="M561" s="6"/>
      <c r="N561" s="6"/>
      <c r="O561" s="6"/>
    </row>
    <row r="562" spans="1:15" ht="12.75" customHeight="1" x14ac:dyDescent="0.2">
      <c r="A562" s="5"/>
      <c r="B562" s="5"/>
      <c r="C562" s="5"/>
      <c r="D562" s="5"/>
      <c r="E562" s="5"/>
      <c r="F562" s="5"/>
      <c r="G562" s="5"/>
      <c r="H562" s="12"/>
      <c r="I562" s="6"/>
      <c r="J562" s="6"/>
      <c r="K562" s="6"/>
      <c r="L562" s="6"/>
      <c r="M562" s="6"/>
      <c r="N562" s="6"/>
      <c r="O562" s="6"/>
    </row>
    <row r="563" spans="1:15" ht="12.75" customHeight="1" x14ac:dyDescent="0.2">
      <c r="A563" s="5"/>
      <c r="B563" s="5"/>
      <c r="C563" s="5"/>
      <c r="D563" s="5"/>
      <c r="E563" s="5"/>
      <c r="F563" s="5"/>
      <c r="G563" s="5"/>
      <c r="H563" s="12"/>
      <c r="I563" s="6"/>
      <c r="J563" s="6"/>
      <c r="K563" s="6"/>
      <c r="L563" s="6"/>
      <c r="M563" s="6"/>
      <c r="N563" s="6"/>
      <c r="O563" s="6"/>
    </row>
    <row r="564" spans="1:15" ht="12.75" customHeight="1" x14ac:dyDescent="0.2">
      <c r="A564" s="5"/>
      <c r="B564" s="5"/>
      <c r="C564" s="5"/>
      <c r="D564" s="5"/>
      <c r="E564" s="5"/>
      <c r="F564" s="5"/>
      <c r="G564" s="5"/>
      <c r="H564" s="12"/>
      <c r="I564" s="6"/>
      <c r="J564" s="6"/>
      <c r="K564" s="6"/>
      <c r="L564" s="6"/>
      <c r="M564" s="6"/>
      <c r="N564" s="6"/>
      <c r="O564" s="6"/>
    </row>
    <row r="565" spans="1:15" ht="12.75" customHeight="1" x14ac:dyDescent="0.2">
      <c r="A565" s="5"/>
      <c r="B565" s="5"/>
      <c r="C565" s="5"/>
      <c r="D565" s="5"/>
      <c r="E565" s="5"/>
      <c r="F565" s="5"/>
      <c r="G565" s="5"/>
      <c r="H565" s="12"/>
      <c r="I565" s="6"/>
      <c r="J565" s="6"/>
      <c r="K565" s="6"/>
      <c r="L565" s="6"/>
      <c r="M565" s="6"/>
      <c r="N565" s="6"/>
      <c r="O565" s="6"/>
    </row>
    <row r="566" spans="1:15" ht="12.75" customHeight="1" x14ac:dyDescent="0.2">
      <c r="A566" s="5"/>
      <c r="B566" s="5"/>
      <c r="C566" s="5"/>
      <c r="D566" s="5"/>
      <c r="E566" s="5"/>
      <c r="F566" s="5"/>
      <c r="G566" s="5"/>
      <c r="H566" s="12"/>
      <c r="I566" s="6"/>
      <c r="J566" s="6"/>
      <c r="K566" s="6"/>
      <c r="L566" s="6"/>
      <c r="M566" s="6"/>
      <c r="N566" s="6"/>
      <c r="O566" s="6"/>
    </row>
    <row r="567" spans="1:15" ht="12.75" customHeight="1" x14ac:dyDescent="0.2">
      <c r="A567" s="5"/>
      <c r="B567" s="5"/>
      <c r="C567" s="5"/>
      <c r="D567" s="5"/>
      <c r="E567" s="5"/>
      <c r="F567" s="5"/>
      <c r="G567" s="5"/>
      <c r="H567" s="12"/>
      <c r="I567" s="6"/>
      <c r="J567" s="6"/>
      <c r="K567" s="6"/>
      <c r="L567" s="6"/>
      <c r="M567" s="6"/>
      <c r="N567" s="6"/>
      <c r="O567" s="6"/>
    </row>
    <row r="568" spans="1:15" ht="12.75" customHeight="1" x14ac:dyDescent="0.2">
      <c r="A568" s="5"/>
      <c r="B568" s="5"/>
      <c r="C568" s="5"/>
      <c r="D568" s="5"/>
      <c r="E568" s="5"/>
      <c r="F568" s="5"/>
      <c r="G568" s="5"/>
      <c r="H568" s="12"/>
      <c r="I568" s="6"/>
      <c r="J568" s="6"/>
      <c r="K568" s="6"/>
      <c r="L568" s="6"/>
      <c r="M568" s="6"/>
      <c r="N568" s="6"/>
      <c r="O568" s="6"/>
    </row>
    <row r="569" spans="1:15" ht="12.75" customHeight="1" x14ac:dyDescent="0.2">
      <c r="A569" s="5"/>
      <c r="B569" s="5"/>
      <c r="C569" s="5"/>
      <c r="D569" s="5"/>
      <c r="E569" s="5"/>
      <c r="F569" s="5"/>
      <c r="G569" s="5"/>
      <c r="H569" s="12"/>
      <c r="I569" s="6"/>
      <c r="J569" s="6"/>
      <c r="K569" s="6"/>
      <c r="L569" s="6"/>
      <c r="M569" s="6"/>
      <c r="N569" s="6"/>
      <c r="O569" s="6"/>
    </row>
    <row r="570" spans="1:15" ht="12.75" customHeight="1" x14ac:dyDescent="0.2">
      <c r="A570" s="5"/>
      <c r="B570" s="5"/>
      <c r="C570" s="5"/>
      <c r="D570" s="5"/>
      <c r="E570" s="5"/>
      <c r="F570" s="5"/>
      <c r="G570" s="5"/>
      <c r="H570" s="12"/>
      <c r="I570" s="6"/>
      <c r="J570" s="6"/>
      <c r="K570" s="6"/>
      <c r="L570" s="6"/>
      <c r="M570" s="6"/>
      <c r="N570" s="6"/>
      <c r="O570" s="6"/>
    </row>
    <row r="571" spans="1:15" ht="12.75" customHeight="1" x14ac:dyDescent="0.2">
      <c r="A571" s="5"/>
      <c r="B571" s="5"/>
      <c r="C571" s="5"/>
      <c r="D571" s="5"/>
      <c r="E571" s="5"/>
      <c r="F571" s="5"/>
      <c r="G571" s="5"/>
      <c r="H571" s="12"/>
      <c r="I571" s="6"/>
      <c r="J571" s="6"/>
      <c r="K571" s="6"/>
      <c r="L571" s="6"/>
      <c r="M571" s="6"/>
      <c r="N571" s="6"/>
      <c r="O571" s="6"/>
    </row>
    <row r="572" spans="1:15" ht="12.75" customHeight="1" x14ac:dyDescent="0.2">
      <c r="A572" s="5"/>
      <c r="B572" s="5"/>
      <c r="C572" s="5"/>
      <c r="D572" s="5"/>
      <c r="E572" s="5"/>
      <c r="F572" s="5"/>
      <c r="G572" s="5"/>
      <c r="H572" s="12"/>
      <c r="I572" s="6"/>
      <c r="J572" s="6"/>
      <c r="K572" s="6"/>
      <c r="L572" s="6"/>
      <c r="M572" s="6"/>
      <c r="N572" s="6"/>
      <c r="O572" s="6"/>
    </row>
    <row r="573" spans="1:15" ht="12.75" customHeight="1" x14ac:dyDescent="0.2">
      <c r="A573" s="5"/>
      <c r="B573" s="5"/>
      <c r="C573" s="5"/>
      <c r="D573" s="5"/>
      <c r="E573" s="5"/>
      <c r="F573" s="5"/>
      <c r="G573" s="5"/>
      <c r="H573" s="12"/>
      <c r="I573" s="6"/>
      <c r="J573" s="6"/>
      <c r="K573" s="6"/>
      <c r="L573" s="6"/>
      <c r="M573" s="6"/>
      <c r="N573" s="6"/>
      <c r="O573" s="6"/>
    </row>
    <row r="574" spans="1:15" ht="12.75" customHeight="1" x14ac:dyDescent="0.2">
      <c r="A574" s="5"/>
      <c r="B574" s="5"/>
      <c r="C574" s="5"/>
      <c r="D574" s="5"/>
      <c r="E574" s="5"/>
      <c r="F574" s="5"/>
      <c r="G574" s="5"/>
      <c r="H574" s="12"/>
      <c r="I574" s="6"/>
      <c r="J574" s="6"/>
      <c r="K574" s="6"/>
      <c r="L574" s="6"/>
      <c r="M574" s="6"/>
      <c r="N574" s="6"/>
      <c r="O574" s="6"/>
    </row>
    <row r="575" spans="1:15" ht="12.75" customHeight="1" x14ac:dyDescent="0.2">
      <c r="A575" s="5"/>
      <c r="B575" s="5"/>
      <c r="C575" s="5"/>
      <c r="D575" s="5"/>
      <c r="E575" s="5"/>
      <c r="F575" s="5"/>
      <c r="G575" s="5"/>
      <c r="H575" s="12"/>
      <c r="I575" s="6"/>
      <c r="J575" s="6"/>
      <c r="K575" s="6"/>
      <c r="L575" s="6"/>
      <c r="M575" s="6"/>
      <c r="N575" s="6"/>
      <c r="O575" s="6"/>
    </row>
    <row r="576" spans="1:15" ht="12.75" customHeight="1" x14ac:dyDescent="0.2">
      <c r="A576" s="5"/>
      <c r="B576" s="5"/>
      <c r="C576" s="5"/>
      <c r="D576" s="5"/>
      <c r="E576" s="5"/>
      <c r="F576" s="5"/>
      <c r="G576" s="5"/>
      <c r="H576" s="12"/>
      <c r="I576" s="6"/>
      <c r="J576" s="6"/>
      <c r="K576" s="6"/>
      <c r="L576" s="6"/>
      <c r="M576" s="6"/>
      <c r="N576" s="6"/>
      <c r="O576" s="6"/>
    </row>
    <row r="577" spans="1:15" ht="12.75" customHeight="1" x14ac:dyDescent="0.2">
      <c r="A577" s="5"/>
      <c r="B577" s="5"/>
      <c r="C577" s="5"/>
      <c r="D577" s="5"/>
      <c r="E577" s="5"/>
      <c r="F577" s="5"/>
      <c r="G577" s="5"/>
      <c r="H577" s="12"/>
      <c r="I577" s="6"/>
      <c r="J577" s="6"/>
      <c r="K577" s="6"/>
      <c r="L577" s="6"/>
      <c r="M577" s="6"/>
      <c r="N577" s="6"/>
      <c r="O577" s="6"/>
    </row>
    <row r="578" spans="1:15" ht="12.75" customHeight="1" x14ac:dyDescent="0.2">
      <c r="A578" s="5"/>
      <c r="B578" s="5"/>
      <c r="C578" s="5"/>
      <c r="D578" s="5"/>
      <c r="E578" s="5"/>
      <c r="F578" s="5"/>
      <c r="G578" s="5"/>
      <c r="H578" s="12"/>
      <c r="I578" s="6"/>
      <c r="J578" s="6"/>
      <c r="K578" s="6"/>
      <c r="L578" s="6"/>
      <c r="M578" s="6"/>
      <c r="N578" s="6"/>
      <c r="O578" s="6"/>
    </row>
    <row r="579" spans="1:15" ht="12.75" customHeight="1" x14ac:dyDescent="0.2">
      <c r="A579" s="5"/>
      <c r="B579" s="5"/>
      <c r="C579" s="5"/>
      <c r="D579" s="5"/>
      <c r="E579" s="5"/>
      <c r="F579" s="5"/>
      <c r="G579" s="5"/>
      <c r="H579" s="12"/>
      <c r="I579" s="6"/>
      <c r="J579" s="6"/>
      <c r="K579" s="6"/>
      <c r="L579" s="6"/>
      <c r="M579" s="6"/>
      <c r="N579" s="6"/>
      <c r="O579" s="6"/>
    </row>
    <row r="580" spans="1:15" ht="12.75" customHeight="1" x14ac:dyDescent="0.2">
      <c r="A580" s="5"/>
      <c r="B580" s="5"/>
      <c r="C580" s="5"/>
      <c r="D580" s="5"/>
      <c r="E580" s="5"/>
      <c r="F580" s="5"/>
      <c r="G580" s="5"/>
      <c r="H580" s="12"/>
      <c r="I580" s="6"/>
      <c r="J580" s="6"/>
      <c r="K580" s="6"/>
      <c r="L580" s="6"/>
      <c r="M580" s="6"/>
      <c r="N580" s="6"/>
      <c r="O580" s="6"/>
    </row>
    <row r="581" spans="1:15" ht="12.75" customHeight="1" x14ac:dyDescent="0.2">
      <c r="A581" s="5"/>
      <c r="B581" s="5"/>
      <c r="C581" s="5"/>
      <c r="D581" s="5"/>
      <c r="E581" s="5"/>
      <c r="F581" s="5"/>
      <c r="G581" s="5"/>
      <c r="H581" s="12"/>
      <c r="I581" s="6"/>
      <c r="J581" s="6"/>
      <c r="K581" s="6"/>
      <c r="L581" s="6"/>
      <c r="M581" s="6"/>
      <c r="N581" s="6"/>
      <c r="O581" s="6"/>
    </row>
    <row r="582" spans="1:15" ht="12.75" customHeight="1" x14ac:dyDescent="0.2">
      <c r="A582" s="5"/>
      <c r="B582" s="5"/>
      <c r="C582" s="5"/>
      <c r="D582" s="5"/>
      <c r="E582" s="5"/>
      <c r="F582" s="5"/>
      <c r="G582" s="5"/>
      <c r="H582" s="12"/>
      <c r="I582" s="6"/>
      <c r="J582" s="6"/>
      <c r="K582" s="6"/>
      <c r="L582" s="6"/>
      <c r="M582" s="6"/>
      <c r="N582" s="6"/>
      <c r="O582" s="6"/>
    </row>
    <row r="583" spans="1:15" ht="12.75" customHeight="1" x14ac:dyDescent="0.2">
      <c r="A583" s="5"/>
      <c r="B583" s="5"/>
      <c r="C583" s="5"/>
      <c r="D583" s="5"/>
      <c r="E583" s="5"/>
      <c r="F583" s="5"/>
      <c r="G583" s="5"/>
      <c r="H583" s="12"/>
      <c r="I583" s="6"/>
      <c r="J583" s="6"/>
      <c r="K583" s="6"/>
      <c r="L583" s="6"/>
      <c r="M583" s="6"/>
      <c r="N583" s="6"/>
      <c r="O583" s="6"/>
    </row>
    <row r="584" spans="1:15" ht="12.75" customHeight="1" x14ac:dyDescent="0.2">
      <c r="A584" s="5"/>
      <c r="B584" s="5"/>
      <c r="C584" s="5"/>
      <c r="D584" s="5"/>
      <c r="E584" s="5"/>
      <c r="F584" s="5"/>
      <c r="G584" s="5"/>
      <c r="H584" s="12"/>
      <c r="I584" s="6"/>
      <c r="J584" s="6"/>
      <c r="K584" s="6"/>
      <c r="L584" s="6"/>
      <c r="M584" s="6"/>
      <c r="N584" s="6"/>
      <c r="O584" s="6"/>
    </row>
    <row r="585" spans="1:15" ht="12.75" customHeight="1" x14ac:dyDescent="0.2">
      <c r="A585" s="5"/>
      <c r="B585" s="5"/>
      <c r="C585" s="5"/>
      <c r="D585" s="5"/>
      <c r="E585" s="5"/>
      <c r="F585" s="5"/>
      <c r="G585" s="5"/>
      <c r="H585" s="12"/>
      <c r="I585" s="6"/>
      <c r="J585" s="6"/>
      <c r="K585" s="6"/>
      <c r="L585" s="6"/>
      <c r="M585" s="6"/>
      <c r="N585" s="6"/>
      <c r="O585" s="6"/>
    </row>
    <row r="586" spans="1:15" ht="12.75" customHeight="1" x14ac:dyDescent="0.2">
      <c r="A586" s="5"/>
      <c r="B586" s="5"/>
      <c r="C586" s="5"/>
      <c r="D586" s="5"/>
      <c r="E586" s="5"/>
      <c r="F586" s="5"/>
      <c r="G586" s="5"/>
      <c r="H586" s="12"/>
      <c r="I586" s="6"/>
      <c r="J586" s="6"/>
      <c r="K586" s="6"/>
      <c r="L586" s="6"/>
      <c r="M586" s="6"/>
      <c r="N586" s="6"/>
      <c r="O586" s="6"/>
    </row>
    <row r="587" spans="1:15" ht="12.75" customHeight="1" x14ac:dyDescent="0.2">
      <c r="A587" s="5"/>
      <c r="B587" s="5"/>
      <c r="C587" s="5"/>
      <c r="D587" s="5"/>
      <c r="E587" s="5"/>
      <c r="F587" s="5"/>
      <c r="G587" s="5"/>
      <c r="H587" s="12"/>
      <c r="I587" s="6"/>
      <c r="J587" s="6"/>
      <c r="K587" s="6"/>
      <c r="L587" s="6"/>
      <c r="M587" s="6"/>
      <c r="N587" s="6"/>
      <c r="O587" s="6"/>
    </row>
    <row r="588" spans="1:15" ht="12.75" customHeight="1" x14ac:dyDescent="0.2">
      <c r="A588" s="5"/>
      <c r="B588" s="5"/>
      <c r="C588" s="5"/>
      <c r="D588" s="5"/>
      <c r="E588" s="5"/>
      <c r="F588" s="5"/>
      <c r="G588" s="5"/>
      <c r="H588" s="12"/>
      <c r="I588" s="6"/>
      <c r="J588" s="6"/>
      <c r="K588" s="6"/>
      <c r="L588" s="6"/>
      <c r="M588" s="6"/>
      <c r="N588" s="6"/>
      <c r="O588" s="6"/>
    </row>
    <row r="589" spans="1:15" ht="12.75" customHeight="1" x14ac:dyDescent="0.2">
      <c r="A589" s="5"/>
      <c r="B589" s="5"/>
      <c r="C589" s="5"/>
      <c r="D589" s="5"/>
      <c r="E589" s="5"/>
      <c r="F589" s="5"/>
      <c r="G589" s="5"/>
      <c r="H589" s="12"/>
      <c r="I589" s="6"/>
      <c r="J589" s="6"/>
      <c r="K589" s="6"/>
      <c r="L589" s="6"/>
      <c r="M589" s="6"/>
      <c r="N589" s="6"/>
      <c r="O589" s="6"/>
    </row>
    <row r="590" spans="1:15" ht="12.75" customHeight="1" x14ac:dyDescent="0.2">
      <c r="A590" s="5"/>
      <c r="B590" s="5"/>
      <c r="C590" s="5"/>
      <c r="D590" s="5"/>
      <c r="E590" s="5"/>
      <c r="F590" s="5"/>
      <c r="G590" s="5"/>
      <c r="H590" s="12"/>
      <c r="I590" s="6"/>
      <c r="J590" s="6"/>
      <c r="K590" s="6"/>
      <c r="L590" s="6"/>
      <c r="M590" s="6"/>
      <c r="N590" s="6"/>
      <c r="O590" s="6"/>
    </row>
    <row r="591" spans="1:15" ht="12.75" customHeight="1" x14ac:dyDescent="0.2">
      <c r="A591" s="5"/>
      <c r="B591" s="5"/>
      <c r="C591" s="5"/>
      <c r="D591" s="5"/>
      <c r="E591" s="5"/>
      <c r="F591" s="5"/>
      <c r="G591" s="5"/>
      <c r="H591" s="12"/>
      <c r="I591" s="6"/>
      <c r="J591" s="6"/>
      <c r="K591" s="6"/>
      <c r="L591" s="6"/>
      <c r="M591" s="6"/>
      <c r="N591" s="6"/>
      <c r="O591" s="6"/>
    </row>
    <row r="592" spans="1:15" ht="12.75" customHeight="1" x14ac:dyDescent="0.2">
      <c r="A592" s="5"/>
      <c r="B592" s="5"/>
      <c r="C592" s="5"/>
      <c r="D592" s="5"/>
      <c r="E592" s="5"/>
      <c r="F592" s="5"/>
      <c r="G592" s="5"/>
      <c r="H592" s="12"/>
      <c r="I592" s="6"/>
      <c r="J592" s="6"/>
      <c r="K592" s="6"/>
      <c r="L592" s="6"/>
      <c r="M592" s="6"/>
      <c r="N592" s="6"/>
      <c r="O592" s="6"/>
    </row>
    <row r="593" spans="1:15" ht="12.75" customHeight="1" x14ac:dyDescent="0.2">
      <c r="A593" s="5"/>
      <c r="B593" s="5"/>
      <c r="C593" s="5"/>
      <c r="D593" s="5"/>
      <c r="E593" s="5"/>
      <c r="F593" s="5"/>
      <c r="G593" s="5"/>
      <c r="H593" s="12"/>
      <c r="I593" s="6"/>
      <c r="J593" s="6"/>
      <c r="K593" s="6"/>
      <c r="L593" s="6"/>
      <c r="M593" s="6"/>
      <c r="N593" s="6"/>
      <c r="O593" s="6"/>
    </row>
    <row r="594" spans="1:15" ht="12.75" customHeight="1" x14ac:dyDescent="0.2">
      <c r="A594" s="5"/>
      <c r="B594" s="5"/>
      <c r="C594" s="5"/>
      <c r="D594" s="5"/>
      <c r="E594" s="5"/>
      <c r="F594" s="5"/>
      <c r="G594" s="5"/>
      <c r="H594" s="12"/>
      <c r="I594" s="6"/>
      <c r="J594" s="6"/>
      <c r="K594" s="6"/>
      <c r="L594" s="6"/>
      <c r="M594" s="6"/>
      <c r="N594" s="6"/>
      <c r="O594" s="6"/>
    </row>
    <row r="595" spans="1:15" ht="12.75" customHeight="1" x14ac:dyDescent="0.2">
      <c r="A595" s="5"/>
      <c r="B595" s="5"/>
      <c r="C595" s="5"/>
      <c r="D595" s="5"/>
      <c r="E595" s="5"/>
      <c r="F595" s="5"/>
      <c r="G595" s="5"/>
      <c r="H595" s="12"/>
      <c r="I595" s="6"/>
      <c r="J595" s="6"/>
      <c r="K595" s="6"/>
      <c r="L595" s="6"/>
      <c r="M595" s="6"/>
      <c r="N595" s="6"/>
      <c r="O595" s="6"/>
    </row>
    <row r="596" spans="1:15" ht="12.75" customHeight="1" x14ac:dyDescent="0.2">
      <c r="A596" s="5"/>
      <c r="B596" s="5"/>
      <c r="C596" s="5"/>
      <c r="D596" s="5"/>
      <c r="E596" s="5"/>
      <c r="F596" s="5"/>
      <c r="G596" s="5"/>
      <c r="H596" s="12"/>
      <c r="I596" s="6"/>
      <c r="J596" s="6"/>
      <c r="K596" s="6"/>
      <c r="L596" s="6"/>
      <c r="M596" s="6"/>
      <c r="N596" s="6"/>
      <c r="O596" s="6"/>
    </row>
    <row r="597" spans="1:15" ht="12.75" customHeight="1" x14ac:dyDescent="0.2">
      <c r="A597" s="5"/>
      <c r="B597" s="5"/>
      <c r="C597" s="5"/>
      <c r="D597" s="5"/>
      <c r="E597" s="5"/>
      <c r="F597" s="5"/>
      <c r="G597" s="5"/>
      <c r="H597" s="12"/>
      <c r="I597" s="6"/>
      <c r="J597" s="6"/>
      <c r="K597" s="6"/>
      <c r="L597" s="6"/>
      <c r="M597" s="6"/>
      <c r="N597" s="6"/>
      <c r="O597" s="6"/>
    </row>
    <row r="598" spans="1:15" ht="12.75" customHeight="1" x14ac:dyDescent="0.2">
      <c r="A598" s="5"/>
      <c r="B598" s="5"/>
      <c r="C598" s="5"/>
      <c r="D598" s="5"/>
      <c r="E598" s="5"/>
      <c r="F598" s="5"/>
      <c r="G598" s="5"/>
      <c r="H598" s="12"/>
      <c r="I598" s="6"/>
      <c r="J598" s="6"/>
      <c r="K598" s="6"/>
      <c r="L598" s="6"/>
      <c r="M598" s="6"/>
      <c r="N598" s="6"/>
      <c r="O598" s="6"/>
    </row>
    <row r="599" spans="1:15" ht="12.75" customHeight="1" x14ac:dyDescent="0.2">
      <c r="A599" s="5"/>
      <c r="B599" s="5"/>
      <c r="C599" s="5"/>
      <c r="D599" s="5"/>
      <c r="E599" s="5"/>
      <c r="F599" s="5"/>
      <c r="G599" s="5"/>
      <c r="H599" s="12"/>
      <c r="I599" s="6"/>
      <c r="J599" s="6"/>
      <c r="K599" s="6"/>
      <c r="L599" s="6"/>
      <c r="M599" s="6"/>
      <c r="N599" s="6"/>
      <c r="O599" s="6"/>
    </row>
    <row r="600" spans="1:15" ht="12.75" customHeight="1" x14ac:dyDescent="0.2">
      <c r="A600" s="5"/>
      <c r="B600" s="5"/>
      <c r="C600" s="5"/>
      <c r="D600" s="5"/>
      <c r="E600" s="5"/>
      <c r="F600" s="5"/>
      <c r="G600" s="5"/>
      <c r="H600" s="12"/>
      <c r="I600" s="6"/>
      <c r="J600" s="6"/>
      <c r="K600" s="6"/>
      <c r="L600" s="6"/>
      <c r="M600" s="6"/>
      <c r="N600" s="6"/>
      <c r="O600" s="6"/>
    </row>
    <row r="601" spans="1:15" ht="12.75" customHeight="1" x14ac:dyDescent="0.2">
      <c r="A601" s="5"/>
      <c r="B601" s="5"/>
      <c r="C601" s="5"/>
      <c r="D601" s="5"/>
      <c r="E601" s="5"/>
      <c r="F601" s="5"/>
      <c r="G601" s="5"/>
      <c r="H601" s="12"/>
      <c r="I601" s="6"/>
      <c r="J601" s="6"/>
      <c r="K601" s="6"/>
      <c r="L601" s="6"/>
      <c r="M601" s="6"/>
      <c r="N601" s="6"/>
      <c r="O601" s="6"/>
    </row>
    <row r="602" spans="1:15" ht="12.75" customHeight="1" x14ac:dyDescent="0.2">
      <c r="A602" s="5"/>
      <c r="B602" s="5"/>
      <c r="C602" s="5"/>
      <c r="D602" s="5"/>
      <c r="E602" s="5"/>
      <c r="F602" s="5"/>
      <c r="G602" s="5"/>
      <c r="H602" s="12"/>
      <c r="I602" s="6"/>
      <c r="J602" s="6"/>
      <c r="K602" s="6"/>
      <c r="L602" s="6"/>
      <c r="M602" s="6"/>
      <c r="N602" s="6"/>
      <c r="O602" s="6"/>
    </row>
    <row r="603" spans="1:15" ht="12.75" customHeight="1" x14ac:dyDescent="0.2">
      <c r="A603" s="5"/>
      <c r="B603" s="5"/>
      <c r="C603" s="5"/>
      <c r="D603" s="5"/>
      <c r="E603" s="5"/>
      <c r="F603" s="5"/>
      <c r="G603" s="5"/>
      <c r="H603" s="12"/>
      <c r="I603" s="6"/>
      <c r="J603" s="6"/>
      <c r="K603" s="6"/>
      <c r="L603" s="6"/>
      <c r="M603" s="6"/>
      <c r="N603" s="6"/>
      <c r="O603" s="6"/>
    </row>
    <row r="604" spans="1:15" ht="12.75" customHeight="1" x14ac:dyDescent="0.2">
      <c r="A604" s="5"/>
      <c r="B604" s="5"/>
      <c r="C604" s="5"/>
      <c r="D604" s="5"/>
      <c r="E604" s="5"/>
      <c r="F604" s="5"/>
      <c r="G604" s="5"/>
      <c r="H604" s="12"/>
      <c r="I604" s="6"/>
      <c r="J604" s="6"/>
      <c r="K604" s="6"/>
      <c r="L604" s="6"/>
      <c r="M604" s="6"/>
      <c r="N604" s="6"/>
      <c r="O604" s="6"/>
    </row>
    <row r="605" spans="1:15" ht="12.75" customHeight="1" x14ac:dyDescent="0.2">
      <c r="A605" s="5"/>
      <c r="B605" s="5"/>
      <c r="C605" s="5"/>
      <c r="D605" s="5"/>
      <c r="E605" s="5"/>
      <c r="F605" s="5"/>
      <c r="G605" s="5"/>
      <c r="H605" s="12"/>
      <c r="I605" s="6"/>
      <c r="J605" s="6"/>
      <c r="K605" s="6"/>
      <c r="L605" s="6"/>
      <c r="M605" s="6"/>
      <c r="N605" s="6"/>
      <c r="O605" s="6"/>
    </row>
    <row r="606" spans="1:15" ht="12.75" customHeight="1" x14ac:dyDescent="0.2">
      <c r="A606" s="5"/>
      <c r="B606" s="5"/>
      <c r="C606" s="5"/>
      <c r="D606" s="5"/>
      <c r="E606" s="5"/>
      <c r="F606" s="5"/>
      <c r="G606" s="5"/>
      <c r="H606" s="12"/>
      <c r="I606" s="6"/>
      <c r="J606" s="6"/>
      <c r="K606" s="6"/>
      <c r="L606" s="6"/>
      <c r="M606" s="6"/>
      <c r="N606" s="6"/>
      <c r="O606" s="6"/>
    </row>
    <row r="607" spans="1:15" ht="12.75" customHeight="1" x14ac:dyDescent="0.2">
      <c r="A607" s="5"/>
      <c r="B607" s="5"/>
      <c r="C607" s="5"/>
      <c r="D607" s="5"/>
      <c r="E607" s="5"/>
      <c r="F607" s="5"/>
      <c r="G607" s="5"/>
      <c r="H607" s="12"/>
      <c r="I607" s="6"/>
      <c r="J607" s="6"/>
      <c r="K607" s="6"/>
      <c r="L607" s="6"/>
      <c r="M607" s="6"/>
      <c r="N607" s="6"/>
      <c r="O607" s="6"/>
    </row>
    <row r="608" spans="1:15" ht="12.75" customHeight="1" x14ac:dyDescent="0.2">
      <c r="A608" s="5"/>
      <c r="B608" s="5"/>
      <c r="C608" s="5"/>
      <c r="D608" s="5"/>
      <c r="E608" s="5"/>
      <c r="F608" s="5"/>
      <c r="G608" s="5"/>
      <c r="H608" s="12"/>
      <c r="I608" s="6"/>
      <c r="J608" s="6"/>
      <c r="K608" s="6"/>
      <c r="L608" s="6"/>
      <c r="M608" s="6"/>
      <c r="N608" s="6"/>
      <c r="O608" s="6"/>
    </row>
    <row r="609" spans="1:15" ht="12.75" customHeight="1" x14ac:dyDescent="0.2">
      <c r="A609" s="5"/>
      <c r="B609" s="5"/>
      <c r="C609" s="5"/>
      <c r="D609" s="5"/>
      <c r="E609" s="5"/>
      <c r="F609" s="5"/>
      <c r="G609" s="5"/>
      <c r="H609" s="12"/>
      <c r="I609" s="6"/>
      <c r="J609" s="6"/>
      <c r="K609" s="6"/>
      <c r="L609" s="6"/>
      <c r="M609" s="6"/>
      <c r="N609" s="6"/>
      <c r="O609" s="6"/>
    </row>
    <row r="610" spans="1:15" ht="12.75" customHeight="1" x14ac:dyDescent="0.2">
      <c r="A610" s="5"/>
      <c r="B610" s="5"/>
      <c r="C610" s="5"/>
      <c r="D610" s="5"/>
      <c r="E610" s="5"/>
      <c r="F610" s="5"/>
      <c r="G610" s="5"/>
      <c r="H610" s="12"/>
      <c r="I610" s="6"/>
      <c r="J610" s="6"/>
      <c r="K610" s="6"/>
      <c r="L610" s="6"/>
      <c r="M610" s="6"/>
      <c r="N610" s="6"/>
      <c r="O610" s="6"/>
    </row>
    <row r="611" spans="1:15" ht="12.75" customHeight="1" x14ac:dyDescent="0.2">
      <c r="A611" s="5"/>
      <c r="B611" s="5"/>
      <c r="C611" s="5"/>
      <c r="D611" s="5"/>
      <c r="E611" s="5"/>
      <c r="F611" s="5"/>
      <c r="G611" s="5"/>
      <c r="H611" s="12"/>
      <c r="I611" s="6"/>
      <c r="J611" s="6"/>
      <c r="K611" s="6"/>
      <c r="L611" s="6"/>
      <c r="M611" s="6"/>
      <c r="N611" s="6"/>
      <c r="O611" s="6"/>
    </row>
    <row r="612" spans="1:15" ht="12.75" customHeight="1" x14ac:dyDescent="0.2">
      <c r="A612" s="5"/>
      <c r="B612" s="5"/>
      <c r="C612" s="5"/>
      <c r="D612" s="5"/>
      <c r="E612" s="5"/>
      <c r="F612" s="5"/>
      <c r="G612" s="5"/>
      <c r="H612" s="12"/>
      <c r="I612" s="6"/>
      <c r="J612" s="6"/>
      <c r="K612" s="6"/>
      <c r="L612" s="6"/>
      <c r="M612" s="6"/>
      <c r="N612" s="6"/>
      <c r="O612" s="6"/>
    </row>
    <row r="613" spans="1:15" ht="12.75" customHeight="1" x14ac:dyDescent="0.2">
      <c r="A613" s="5"/>
      <c r="B613" s="5"/>
      <c r="C613" s="5"/>
      <c r="D613" s="5"/>
      <c r="E613" s="5"/>
      <c r="F613" s="5"/>
      <c r="G613" s="5"/>
      <c r="H613" s="12"/>
      <c r="I613" s="6"/>
      <c r="J613" s="6"/>
      <c r="K613" s="6"/>
      <c r="L613" s="6"/>
      <c r="M613" s="6"/>
      <c r="N613" s="6"/>
      <c r="O613" s="6"/>
    </row>
    <row r="614" spans="1:15" ht="12.75" customHeight="1" x14ac:dyDescent="0.2">
      <c r="A614" s="5"/>
      <c r="B614" s="5"/>
      <c r="C614" s="5"/>
      <c r="D614" s="5"/>
      <c r="E614" s="5"/>
      <c r="F614" s="5"/>
      <c r="G614" s="5"/>
      <c r="H614" s="12"/>
      <c r="I614" s="6"/>
      <c r="J614" s="6"/>
      <c r="K614" s="6"/>
      <c r="L614" s="6"/>
      <c r="M614" s="6"/>
      <c r="N614" s="6"/>
      <c r="O614" s="6"/>
    </row>
    <row r="615" spans="1:15" ht="12.75" customHeight="1" x14ac:dyDescent="0.2">
      <c r="A615" s="5"/>
      <c r="B615" s="5"/>
      <c r="C615" s="5"/>
      <c r="D615" s="5"/>
      <c r="E615" s="5"/>
      <c r="F615" s="5"/>
      <c r="G615" s="5"/>
      <c r="H615" s="12"/>
      <c r="I615" s="6"/>
      <c r="J615" s="6"/>
      <c r="K615" s="6"/>
      <c r="L615" s="6"/>
      <c r="M615" s="6"/>
      <c r="N615" s="6"/>
      <c r="O615" s="6"/>
    </row>
    <row r="616" spans="1:15" ht="12.75" customHeight="1" x14ac:dyDescent="0.2">
      <c r="A616" s="5"/>
      <c r="B616" s="5"/>
      <c r="C616" s="5"/>
      <c r="D616" s="5"/>
      <c r="E616" s="5"/>
      <c r="F616" s="5"/>
      <c r="G616" s="5"/>
      <c r="H616" s="12"/>
      <c r="I616" s="6"/>
      <c r="J616" s="6"/>
      <c r="K616" s="6"/>
      <c r="L616" s="6"/>
      <c r="M616" s="6"/>
      <c r="N616" s="6"/>
      <c r="O616" s="6"/>
    </row>
    <row r="617" spans="1:15" ht="12.75" customHeight="1" x14ac:dyDescent="0.2">
      <c r="A617" s="5"/>
      <c r="B617" s="5"/>
      <c r="C617" s="5"/>
      <c r="D617" s="5"/>
      <c r="E617" s="5"/>
      <c r="F617" s="5"/>
      <c r="G617" s="5"/>
      <c r="H617" s="12"/>
      <c r="I617" s="6"/>
      <c r="J617" s="6"/>
      <c r="K617" s="6"/>
      <c r="L617" s="6"/>
      <c r="M617" s="6"/>
      <c r="N617" s="6"/>
      <c r="O617" s="6"/>
    </row>
    <row r="618" spans="1:15" ht="12.75" customHeight="1" x14ac:dyDescent="0.2">
      <c r="A618" s="5"/>
      <c r="B618" s="5"/>
      <c r="C618" s="5"/>
      <c r="D618" s="5"/>
      <c r="E618" s="5"/>
      <c r="F618" s="5"/>
      <c r="G618" s="5"/>
      <c r="H618" s="12"/>
      <c r="I618" s="6"/>
      <c r="J618" s="6"/>
      <c r="K618" s="6"/>
      <c r="L618" s="6"/>
      <c r="M618" s="6"/>
      <c r="N618" s="6"/>
      <c r="O618" s="6"/>
    </row>
    <row r="619" spans="1:15" ht="12.75" customHeight="1" x14ac:dyDescent="0.2">
      <c r="A619" s="5"/>
      <c r="B619" s="5"/>
      <c r="C619" s="5"/>
      <c r="D619" s="5"/>
      <c r="E619" s="5"/>
      <c r="F619" s="5"/>
      <c r="G619" s="5"/>
      <c r="H619" s="12"/>
      <c r="I619" s="6"/>
      <c r="J619" s="6"/>
      <c r="K619" s="6"/>
      <c r="L619" s="6"/>
      <c r="M619" s="6"/>
      <c r="N619" s="6"/>
      <c r="O619" s="6"/>
    </row>
    <row r="620" spans="1:15" ht="12.75" customHeight="1" x14ac:dyDescent="0.2">
      <c r="A620" s="5"/>
      <c r="B620" s="5"/>
      <c r="C620" s="5"/>
      <c r="D620" s="5"/>
      <c r="E620" s="5"/>
      <c r="F620" s="5"/>
      <c r="G620" s="5"/>
      <c r="H620" s="12"/>
      <c r="I620" s="6"/>
      <c r="J620" s="6"/>
      <c r="K620" s="6"/>
      <c r="L620" s="6"/>
      <c r="M620" s="6"/>
      <c r="N620" s="6"/>
      <c r="O620" s="6"/>
    </row>
    <row r="621" spans="1:15" ht="12.75" customHeight="1" x14ac:dyDescent="0.2">
      <c r="A621" s="5"/>
      <c r="B621" s="5"/>
      <c r="C621" s="5"/>
      <c r="D621" s="5"/>
      <c r="E621" s="5"/>
      <c r="F621" s="5"/>
      <c r="G621" s="5"/>
      <c r="H621" s="12"/>
      <c r="I621" s="6"/>
      <c r="J621" s="6"/>
      <c r="K621" s="6"/>
      <c r="L621" s="6"/>
      <c r="M621" s="6"/>
      <c r="N621" s="6"/>
      <c r="O621" s="6"/>
    </row>
    <row r="622" spans="1:15" ht="12.75" customHeight="1" x14ac:dyDescent="0.2">
      <c r="A622" s="5"/>
      <c r="B622" s="5"/>
      <c r="C622" s="5"/>
      <c r="D622" s="5"/>
      <c r="E622" s="5"/>
      <c r="F622" s="5"/>
      <c r="G622" s="5"/>
      <c r="H622" s="12"/>
      <c r="I622" s="6"/>
      <c r="J622" s="6"/>
      <c r="K622" s="6"/>
      <c r="L622" s="6"/>
      <c r="M622" s="6"/>
      <c r="N622" s="6"/>
      <c r="O622" s="6"/>
    </row>
    <row r="623" spans="1:15" ht="12.75" customHeight="1" x14ac:dyDescent="0.2">
      <c r="A623" s="5"/>
      <c r="B623" s="5"/>
      <c r="C623" s="5"/>
      <c r="D623" s="5"/>
      <c r="E623" s="5"/>
      <c r="F623" s="5"/>
      <c r="G623" s="5"/>
      <c r="H623" s="12"/>
      <c r="I623" s="6"/>
      <c r="J623" s="6"/>
      <c r="K623" s="6"/>
      <c r="L623" s="6"/>
      <c r="M623" s="6"/>
      <c r="N623" s="6"/>
      <c r="O623" s="6"/>
    </row>
    <row r="624" spans="1:15" ht="12.75" customHeight="1" x14ac:dyDescent="0.2">
      <c r="A624" s="5"/>
      <c r="B624" s="5"/>
      <c r="C624" s="5"/>
      <c r="D624" s="5"/>
      <c r="E624" s="5"/>
      <c r="F624" s="5"/>
      <c r="G624" s="5"/>
      <c r="H624" s="12"/>
      <c r="I624" s="6"/>
      <c r="J624" s="6"/>
      <c r="K624" s="6"/>
      <c r="L624" s="6"/>
      <c r="M624" s="6"/>
      <c r="N624" s="6"/>
      <c r="O624" s="6"/>
    </row>
    <row r="625" spans="1:15" ht="12.75" customHeight="1" x14ac:dyDescent="0.2">
      <c r="A625" s="5"/>
      <c r="B625" s="5"/>
      <c r="C625" s="5"/>
      <c r="D625" s="5"/>
      <c r="E625" s="5"/>
      <c r="F625" s="5"/>
      <c r="G625" s="5"/>
      <c r="H625" s="12"/>
      <c r="I625" s="6"/>
      <c r="J625" s="6"/>
      <c r="K625" s="6"/>
      <c r="L625" s="6"/>
      <c r="M625" s="6"/>
      <c r="N625" s="6"/>
      <c r="O625" s="6"/>
    </row>
    <row r="626" spans="1:15" ht="12.75" customHeight="1" x14ac:dyDescent="0.2">
      <c r="A626" s="5"/>
      <c r="B626" s="5"/>
      <c r="C626" s="5"/>
      <c r="D626" s="5"/>
      <c r="E626" s="5"/>
      <c r="F626" s="5"/>
      <c r="G626" s="5"/>
      <c r="H626" s="12"/>
      <c r="I626" s="6"/>
      <c r="J626" s="6"/>
      <c r="K626" s="6"/>
      <c r="L626" s="6"/>
      <c r="M626" s="6"/>
      <c r="N626" s="6"/>
      <c r="O626" s="6"/>
    </row>
    <row r="627" spans="1:15" ht="12.75" customHeight="1" x14ac:dyDescent="0.2">
      <c r="A627" s="5"/>
      <c r="B627" s="5"/>
      <c r="C627" s="5"/>
      <c r="D627" s="5"/>
      <c r="E627" s="5"/>
      <c r="F627" s="5"/>
      <c r="G627" s="5"/>
      <c r="H627" s="12"/>
      <c r="I627" s="6"/>
      <c r="J627" s="6"/>
      <c r="K627" s="6"/>
      <c r="L627" s="6"/>
      <c r="M627" s="6"/>
      <c r="N627" s="6"/>
      <c r="O627" s="6"/>
    </row>
    <row r="628" spans="1:15" ht="12.75" customHeight="1" x14ac:dyDescent="0.2">
      <c r="A628" s="5"/>
      <c r="B628" s="5"/>
      <c r="C628" s="5"/>
      <c r="D628" s="5"/>
      <c r="E628" s="5"/>
      <c r="F628" s="5"/>
      <c r="G628" s="5"/>
      <c r="H628" s="12"/>
      <c r="I628" s="6"/>
      <c r="J628" s="6"/>
      <c r="K628" s="6"/>
      <c r="L628" s="6"/>
      <c r="M628" s="6"/>
      <c r="N628" s="6"/>
      <c r="O628" s="6"/>
    </row>
    <row r="629" spans="1:15" ht="12.75" customHeight="1" x14ac:dyDescent="0.2">
      <c r="A629" s="5"/>
      <c r="B629" s="5"/>
      <c r="C629" s="5"/>
      <c r="D629" s="5"/>
      <c r="E629" s="5"/>
      <c r="F629" s="5"/>
      <c r="G629" s="5"/>
      <c r="H629" s="12"/>
      <c r="I629" s="6"/>
      <c r="J629" s="6"/>
      <c r="K629" s="6"/>
      <c r="L629" s="6"/>
      <c r="M629" s="6"/>
      <c r="N629" s="6"/>
      <c r="O629" s="6"/>
    </row>
    <row r="630" spans="1:15" ht="12.75" customHeight="1" x14ac:dyDescent="0.2">
      <c r="A630" s="5"/>
      <c r="B630" s="5"/>
      <c r="C630" s="5"/>
      <c r="D630" s="5"/>
      <c r="E630" s="5"/>
      <c r="F630" s="5"/>
      <c r="G630" s="5"/>
      <c r="H630" s="12"/>
      <c r="I630" s="6"/>
      <c r="J630" s="6"/>
      <c r="K630" s="6"/>
      <c r="L630" s="6"/>
      <c r="M630" s="6"/>
      <c r="N630" s="6"/>
      <c r="O630" s="6"/>
    </row>
    <row r="631" spans="1:15" ht="12.75" customHeight="1" x14ac:dyDescent="0.2">
      <c r="A631" s="5"/>
      <c r="B631" s="5"/>
      <c r="C631" s="5"/>
      <c r="D631" s="5"/>
      <c r="E631" s="5"/>
      <c r="F631" s="5"/>
      <c r="G631" s="5"/>
      <c r="H631" s="12"/>
      <c r="I631" s="6"/>
      <c r="J631" s="6"/>
      <c r="K631" s="6"/>
      <c r="L631" s="6"/>
      <c r="M631" s="6"/>
      <c r="N631" s="6"/>
      <c r="O631" s="6"/>
    </row>
    <row r="632" spans="1:15" ht="12.75" customHeight="1" x14ac:dyDescent="0.2">
      <c r="A632" s="5"/>
      <c r="B632" s="5"/>
      <c r="C632" s="5"/>
      <c r="D632" s="5"/>
      <c r="E632" s="5"/>
      <c r="F632" s="5"/>
      <c r="G632" s="5"/>
      <c r="H632" s="12"/>
      <c r="I632" s="6"/>
      <c r="J632" s="6"/>
      <c r="K632" s="6"/>
      <c r="L632" s="6"/>
      <c r="M632" s="6"/>
      <c r="N632" s="6"/>
      <c r="O632" s="6"/>
    </row>
    <row r="633" spans="1:15" ht="12.75" customHeight="1" x14ac:dyDescent="0.2">
      <c r="A633" s="5"/>
      <c r="B633" s="5"/>
      <c r="C633" s="5"/>
      <c r="D633" s="5"/>
      <c r="E633" s="5"/>
      <c r="F633" s="5"/>
      <c r="G633" s="5"/>
      <c r="H633" s="12"/>
      <c r="I633" s="6"/>
      <c r="J633" s="6"/>
      <c r="K633" s="6"/>
      <c r="L633" s="6"/>
      <c r="M633" s="6"/>
      <c r="N633" s="6"/>
      <c r="O633" s="6"/>
    </row>
    <row r="634" spans="1:15" ht="12.75" customHeight="1" x14ac:dyDescent="0.2">
      <c r="A634" s="5"/>
      <c r="B634" s="5"/>
      <c r="C634" s="5"/>
      <c r="D634" s="5"/>
      <c r="E634" s="5"/>
      <c r="F634" s="5"/>
      <c r="G634" s="5"/>
      <c r="H634" s="12"/>
      <c r="I634" s="6"/>
      <c r="J634" s="6"/>
      <c r="K634" s="6"/>
      <c r="L634" s="6"/>
      <c r="M634" s="6"/>
      <c r="N634" s="6"/>
      <c r="O634" s="6"/>
    </row>
    <row r="635" spans="1:15" ht="12.75" customHeight="1" x14ac:dyDescent="0.2">
      <c r="A635" s="5"/>
      <c r="B635" s="5"/>
      <c r="C635" s="5"/>
      <c r="D635" s="5"/>
      <c r="E635" s="5"/>
      <c r="F635" s="5"/>
      <c r="G635" s="5"/>
      <c r="H635" s="12"/>
      <c r="I635" s="6"/>
      <c r="J635" s="6"/>
      <c r="K635" s="6"/>
      <c r="L635" s="6"/>
      <c r="M635" s="6"/>
      <c r="N635" s="6"/>
      <c r="O635" s="6"/>
    </row>
    <row r="636" spans="1:15" ht="12.75" customHeight="1" x14ac:dyDescent="0.2">
      <c r="A636" s="5"/>
      <c r="B636" s="5"/>
      <c r="C636" s="5"/>
      <c r="D636" s="5"/>
      <c r="E636" s="5"/>
      <c r="F636" s="5"/>
      <c r="G636" s="5"/>
      <c r="H636" s="12"/>
      <c r="I636" s="6"/>
      <c r="J636" s="6"/>
      <c r="K636" s="6"/>
      <c r="L636" s="6"/>
      <c r="M636" s="6"/>
      <c r="N636" s="6"/>
      <c r="O636" s="6"/>
    </row>
    <row r="637" spans="1:15" ht="12.75" customHeight="1" x14ac:dyDescent="0.2">
      <c r="A637" s="5"/>
      <c r="B637" s="5"/>
      <c r="C637" s="5"/>
      <c r="D637" s="5"/>
      <c r="E637" s="5"/>
      <c r="F637" s="5"/>
      <c r="G637" s="5"/>
      <c r="H637" s="12"/>
      <c r="I637" s="6"/>
      <c r="J637" s="6"/>
      <c r="K637" s="6"/>
      <c r="L637" s="6"/>
      <c r="M637" s="6"/>
      <c r="N637" s="6"/>
      <c r="O637" s="6"/>
    </row>
    <row r="638" spans="1:15" ht="12.75" customHeight="1" x14ac:dyDescent="0.2">
      <c r="A638" s="5"/>
      <c r="B638" s="5"/>
      <c r="C638" s="5"/>
      <c r="D638" s="5"/>
      <c r="E638" s="5"/>
      <c r="F638" s="5"/>
      <c r="G638" s="5"/>
      <c r="H638" s="12"/>
      <c r="I638" s="6"/>
      <c r="J638" s="6"/>
      <c r="K638" s="6"/>
      <c r="L638" s="6"/>
      <c r="M638" s="6"/>
      <c r="N638" s="6"/>
      <c r="O638" s="6"/>
    </row>
    <row r="639" spans="1:15" ht="12.75" customHeight="1" x14ac:dyDescent="0.2">
      <c r="A639" s="5"/>
      <c r="B639" s="5"/>
      <c r="C639" s="5"/>
      <c r="D639" s="5"/>
      <c r="E639" s="5"/>
      <c r="F639" s="5"/>
      <c r="G639" s="5"/>
      <c r="H639" s="12"/>
      <c r="I639" s="6"/>
      <c r="J639" s="6"/>
      <c r="K639" s="6"/>
      <c r="L639" s="6"/>
      <c r="M639" s="6"/>
      <c r="N639" s="6"/>
      <c r="O639" s="6"/>
    </row>
    <row r="640" spans="1:15" ht="12.75" customHeight="1" x14ac:dyDescent="0.2">
      <c r="A640" s="5"/>
      <c r="B640" s="5"/>
      <c r="C640" s="5"/>
      <c r="D640" s="5"/>
      <c r="E640" s="5"/>
      <c r="F640" s="5"/>
      <c r="G640" s="5"/>
      <c r="H640" s="12"/>
      <c r="I640" s="6"/>
      <c r="J640" s="6"/>
      <c r="K640" s="6"/>
      <c r="L640" s="6"/>
      <c r="M640" s="6"/>
      <c r="N640" s="6"/>
      <c r="O640" s="6"/>
    </row>
    <row r="641" spans="1:15" ht="12.75" customHeight="1" x14ac:dyDescent="0.2">
      <c r="A641" s="5"/>
      <c r="B641" s="5"/>
      <c r="C641" s="5"/>
      <c r="D641" s="5"/>
      <c r="E641" s="5"/>
      <c r="F641" s="5"/>
      <c r="G641" s="5"/>
      <c r="H641" s="12"/>
      <c r="I641" s="6"/>
      <c r="J641" s="6"/>
      <c r="K641" s="6"/>
      <c r="L641" s="6"/>
      <c r="M641" s="6"/>
      <c r="N641" s="6"/>
      <c r="O641" s="6"/>
    </row>
    <row r="642" spans="1:15" ht="12.75" customHeight="1" x14ac:dyDescent="0.2">
      <c r="A642" s="5"/>
      <c r="B642" s="5"/>
      <c r="C642" s="5"/>
      <c r="D642" s="5"/>
      <c r="E642" s="5"/>
      <c r="F642" s="5"/>
      <c r="G642" s="5"/>
      <c r="H642" s="12"/>
      <c r="I642" s="6"/>
      <c r="J642" s="6"/>
      <c r="K642" s="6"/>
      <c r="L642" s="6"/>
      <c r="M642" s="6"/>
      <c r="N642" s="6"/>
      <c r="O642" s="6"/>
    </row>
    <row r="643" spans="1:15" ht="12.75" customHeight="1" x14ac:dyDescent="0.2">
      <c r="A643" s="5"/>
      <c r="B643" s="5"/>
      <c r="C643" s="5"/>
      <c r="D643" s="5"/>
      <c r="E643" s="5"/>
      <c r="F643" s="5"/>
      <c r="G643" s="5"/>
      <c r="H643" s="12"/>
      <c r="I643" s="6"/>
      <c r="J643" s="6"/>
      <c r="K643" s="6"/>
      <c r="L643" s="6"/>
      <c r="M643" s="6"/>
      <c r="N643" s="6"/>
      <c r="O643" s="6"/>
    </row>
    <row r="644" spans="1:15" ht="12.75" customHeight="1" x14ac:dyDescent="0.2">
      <c r="A644" s="5"/>
      <c r="B644" s="5"/>
      <c r="C644" s="5"/>
      <c r="D644" s="5"/>
      <c r="E644" s="5"/>
      <c r="F644" s="5"/>
      <c r="G644" s="5"/>
      <c r="H644" s="12"/>
      <c r="I644" s="6"/>
      <c r="J644" s="6"/>
      <c r="K644" s="6"/>
      <c r="L644" s="6"/>
      <c r="M644" s="6"/>
      <c r="N644" s="6"/>
      <c r="O644" s="6"/>
    </row>
    <row r="645" spans="1:15" ht="12.75" customHeight="1" x14ac:dyDescent="0.2">
      <c r="A645" s="5"/>
      <c r="B645" s="5"/>
      <c r="C645" s="5"/>
      <c r="D645" s="5"/>
      <c r="E645" s="5"/>
      <c r="F645" s="5"/>
      <c r="G645" s="5"/>
      <c r="H645" s="12"/>
      <c r="I645" s="6"/>
      <c r="J645" s="6"/>
      <c r="K645" s="6"/>
      <c r="L645" s="6"/>
      <c r="M645" s="6"/>
      <c r="N645" s="6"/>
      <c r="O645" s="6"/>
    </row>
    <row r="646" spans="1:15" ht="12.75" customHeight="1" x14ac:dyDescent="0.2">
      <c r="A646" s="5"/>
      <c r="B646" s="5"/>
      <c r="C646" s="5"/>
      <c r="D646" s="5"/>
      <c r="E646" s="5"/>
      <c r="F646" s="5"/>
      <c r="G646" s="5"/>
      <c r="H646" s="12"/>
      <c r="I646" s="6"/>
      <c r="J646" s="6"/>
      <c r="K646" s="6"/>
      <c r="L646" s="6"/>
      <c r="M646" s="6"/>
      <c r="N646" s="6"/>
      <c r="O646" s="6"/>
    </row>
    <row r="647" spans="1:15" ht="12.75" customHeight="1" x14ac:dyDescent="0.2">
      <c r="A647" s="5"/>
      <c r="B647" s="5"/>
      <c r="C647" s="5"/>
      <c r="D647" s="5"/>
      <c r="E647" s="5"/>
      <c r="F647" s="5"/>
      <c r="G647" s="5"/>
      <c r="H647" s="12"/>
      <c r="I647" s="6"/>
      <c r="J647" s="6"/>
      <c r="K647" s="6"/>
      <c r="L647" s="6"/>
      <c r="M647" s="6"/>
      <c r="N647" s="6"/>
      <c r="O647" s="6"/>
    </row>
    <row r="648" spans="1:15" ht="12.75" customHeight="1" x14ac:dyDescent="0.2">
      <c r="A648" s="5"/>
      <c r="B648" s="5"/>
      <c r="C648" s="5"/>
      <c r="D648" s="5"/>
      <c r="E648" s="5"/>
      <c r="F648" s="5"/>
      <c r="G648" s="5"/>
      <c r="H648" s="12"/>
      <c r="I648" s="6"/>
      <c r="J648" s="6"/>
      <c r="K648" s="6"/>
      <c r="L648" s="6"/>
      <c r="M648" s="6"/>
      <c r="N648" s="6"/>
      <c r="O648" s="6"/>
    </row>
    <row r="649" spans="1:15" ht="12.75" customHeight="1" x14ac:dyDescent="0.2">
      <c r="A649" s="5"/>
      <c r="B649" s="5"/>
      <c r="C649" s="5"/>
      <c r="D649" s="5"/>
      <c r="E649" s="5"/>
      <c r="F649" s="5"/>
      <c r="G649" s="5"/>
      <c r="H649" s="12"/>
      <c r="I649" s="6"/>
      <c r="J649" s="6"/>
      <c r="K649" s="6"/>
      <c r="L649" s="6"/>
      <c r="M649" s="6"/>
      <c r="N649" s="6"/>
      <c r="O649" s="6"/>
    </row>
    <row r="650" spans="1:15" ht="12.75" customHeight="1" x14ac:dyDescent="0.2">
      <c r="A650" s="5"/>
      <c r="B650" s="5"/>
      <c r="C650" s="5"/>
      <c r="D650" s="5"/>
      <c r="E650" s="5"/>
      <c r="F650" s="5"/>
      <c r="G650" s="5"/>
      <c r="H650" s="12"/>
      <c r="I650" s="6"/>
      <c r="J650" s="6"/>
      <c r="K650" s="6"/>
      <c r="L650" s="6"/>
      <c r="M650" s="6"/>
      <c r="N650" s="6"/>
      <c r="O650" s="6"/>
    </row>
    <row r="651" spans="1:15" ht="12.75" customHeight="1" x14ac:dyDescent="0.2">
      <c r="A651" s="5"/>
      <c r="B651" s="5"/>
      <c r="C651" s="5"/>
      <c r="D651" s="5"/>
      <c r="E651" s="5"/>
      <c r="F651" s="5"/>
      <c r="G651" s="5"/>
      <c r="H651" s="12"/>
      <c r="I651" s="6"/>
      <c r="J651" s="6"/>
      <c r="K651" s="6"/>
      <c r="L651" s="6"/>
      <c r="M651" s="6"/>
      <c r="N651" s="6"/>
      <c r="O651" s="6"/>
    </row>
    <row r="652" spans="1:15" ht="12.75" customHeight="1" x14ac:dyDescent="0.2">
      <c r="A652" s="5"/>
      <c r="B652" s="5"/>
      <c r="C652" s="5"/>
      <c r="D652" s="5"/>
      <c r="E652" s="5"/>
      <c r="F652" s="5"/>
      <c r="G652" s="5"/>
      <c r="H652" s="12"/>
      <c r="I652" s="6"/>
      <c r="J652" s="6"/>
      <c r="K652" s="6"/>
      <c r="L652" s="6"/>
      <c r="M652" s="6"/>
      <c r="N652" s="6"/>
      <c r="O652" s="6"/>
    </row>
    <row r="653" spans="1:15" ht="12.75" customHeight="1" x14ac:dyDescent="0.2">
      <c r="A653" s="5"/>
      <c r="B653" s="5"/>
      <c r="C653" s="5"/>
      <c r="D653" s="5"/>
      <c r="E653" s="5"/>
      <c r="F653" s="5"/>
      <c r="G653" s="5"/>
      <c r="H653" s="12"/>
      <c r="I653" s="6"/>
      <c r="J653" s="6"/>
      <c r="K653" s="6"/>
      <c r="L653" s="6"/>
      <c r="M653" s="6"/>
      <c r="N653" s="6"/>
      <c r="O653" s="6"/>
    </row>
    <row r="654" spans="1:15" ht="12.75" customHeight="1" x14ac:dyDescent="0.2">
      <c r="A654" s="5"/>
      <c r="B654" s="5"/>
      <c r="C654" s="5"/>
      <c r="D654" s="5"/>
      <c r="E654" s="5"/>
      <c r="F654" s="5"/>
      <c r="G654" s="5"/>
      <c r="H654" s="12"/>
      <c r="I654" s="6"/>
      <c r="J654" s="6"/>
      <c r="K654" s="6"/>
      <c r="L654" s="6"/>
      <c r="M654" s="6"/>
      <c r="N654" s="6"/>
      <c r="O654" s="6"/>
    </row>
    <row r="655" spans="1:15" ht="12.75" customHeight="1" x14ac:dyDescent="0.2">
      <c r="A655" s="5"/>
      <c r="B655" s="5"/>
      <c r="C655" s="5"/>
      <c r="D655" s="5"/>
      <c r="E655" s="5"/>
      <c r="F655" s="5"/>
      <c r="G655" s="5"/>
      <c r="H655" s="12"/>
      <c r="I655" s="6"/>
      <c r="J655" s="6"/>
      <c r="K655" s="6"/>
      <c r="L655" s="6"/>
      <c r="M655" s="6"/>
      <c r="N655" s="6"/>
      <c r="O655" s="6"/>
    </row>
    <row r="656" spans="1:15" ht="12.75" customHeight="1" x14ac:dyDescent="0.2">
      <c r="A656" s="5"/>
      <c r="B656" s="5"/>
      <c r="C656" s="5"/>
      <c r="D656" s="5"/>
      <c r="E656" s="5"/>
      <c r="F656" s="5"/>
      <c r="G656" s="5"/>
      <c r="H656" s="12"/>
      <c r="I656" s="6"/>
      <c r="J656" s="6"/>
      <c r="K656" s="6"/>
      <c r="L656" s="6"/>
      <c r="M656" s="6"/>
      <c r="N656" s="6"/>
      <c r="O656" s="6"/>
    </row>
    <row r="657" spans="1:15" ht="12.75" customHeight="1" x14ac:dyDescent="0.2">
      <c r="A657" s="5"/>
      <c r="B657" s="5"/>
      <c r="C657" s="5"/>
      <c r="D657" s="5"/>
      <c r="E657" s="5"/>
      <c r="F657" s="5"/>
      <c r="G657" s="5"/>
      <c r="H657" s="12"/>
      <c r="I657" s="6"/>
      <c r="J657" s="6"/>
      <c r="K657" s="6"/>
      <c r="L657" s="6"/>
      <c r="M657" s="6"/>
      <c r="N657" s="6"/>
      <c r="O657" s="6"/>
    </row>
    <row r="658" spans="1:15" ht="12.75" customHeight="1" x14ac:dyDescent="0.2">
      <c r="A658" s="5"/>
      <c r="B658" s="5"/>
      <c r="C658" s="5"/>
      <c r="D658" s="5"/>
      <c r="E658" s="5"/>
      <c r="F658" s="5"/>
      <c r="G658" s="5"/>
      <c r="H658" s="12"/>
      <c r="I658" s="6"/>
      <c r="J658" s="6"/>
      <c r="K658" s="6"/>
      <c r="L658" s="6"/>
      <c r="M658" s="6"/>
      <c r="N658" s="6"/>
      <c r="O658" s="6"/>
    </row>
    <row r="659" spans="1:15" ht="12.75" customHeight="1" x14ac:dyDescent="0.2">
      <c r="A659" s="5"/>
      <c r="B659" s="5"/>
      <c r="C659" s="5"/>
      <c r="D659" s="5"/>
      <c r="E659" s="5"/>
      <c r="F659" s="5"/>
      <c r="G659" s="5"/>
      <c r="H659" s="12"/>
      <c r="I659" s="6"/>
      <c r="J659" s="6"/>
      <c r="K659" s="6"/>
      <c r="L659" s="6"/>
      <c r="M659" s="6"/>
      <c r="N659" s="6"/>
      <c r="O659" s="6"/>
    </row>
    <row r="660" spans="1:15" ht="12.75" customHeight="1" x14ac:dyDescent="0.2">
      <c r="A660" s="5"/>
      <c r="B660" s="5"/>
      <c r="C660" s="5"/>
      <c r="D660" s="5"/>
      <c r="E660" s="5"/>
      <c r="F660" s="5"/>
      <c r="G660" s="5"/>
      <c r="H660" s="12"/>
      <c r="I660" s="6"/>
      <c r="J660" s="6"/>
      <c r="K660" s="6"/>
      <c r="L660" s="6"/>
      <c r="M660" s="6"/>
      <c r="N660" s="6"/>
      <c r="O660" s="6"/>
    </row>
    <row r="661" spans="1:15" ht="12.75" customHeight="1" x14ac:dyDescent="0.2">
      <c r="A661" s="5"/>
      <c r="B661" s="5"/>
      <c r="C661" s="5"/>
      <c r="D661" s="5"/>
      <c r="E661" s="5"/>
      <c r="F661" s="5"/>
      <c r="G661" s="5"/>
      <c r="H661" s="12"/>
      <c r="I661" s="6"/>
      <c r="J661" s="6"/>
      <c r="K661" s="6"/>
      <c r="L661" s="6"/>
      <c r="M661" s="6"/>
      <c r="N661" s="6"/>
      <c r="O661" s="6"/>
    </row>
    <row r="662" spans="1:15" ht="12.75" customHeight="1" x14ac:dyDescent="0.2">
      <c r="A662" s="5"/>
      <c r="B662" s="5"/>
      <c r="C662" s="5"/>
      <c r="D662" s="5"/>
      <c r="E662" s="5"/>
      <c r="F662" s="5"/>
      <c r="G662" s="5"/>
      <c r="H662" s="12"/>
      <c r="I662" s="6"/>
      <c r="J662" s="6"/>
      <c r="K662" s="6"/>
      <c r="L662" s="6"/>
      <c r="M662" s="6"/>
      <c r="N662" s="6"/>
      <c r="O662" s="6"/>
    </row>
    <row r="663" spans="1:15" ht="12.75" customHeight="1" x14ac:dyDescent="0.2">
      <c r="A663" s="5"/>
      <c r="B663" s="5"/>
      <c r="C663" s="5"/>
      <c r="D663" s="5"/>
      <c r="E663" s="5"/>
      <c r="F663" s="5"/>
      <c r="G663" s="5"/>
      <c r="H663" s="12"/>
      <c r="I663" s="6"/>
      <c r="J663" s="6"/>
      <c r="K663" s="6"/>
      <c r="L663" s="6"/>
      <c r="M663" s="6"/>
      <c r="N663" s="6"/>
      <c r="O663" s="6"/>
    </row>
    <row r="664" spans="1:15" ht="12.75" customHeight="1" x14ac:dyDescent="0.2">
      <c r="A664" s="5"/>
      <c r="B664" s="5"/>
      <c r="C664" s="5"/>
      <c r="D664" s="5"/>
      <c r="E664" s="5"/>
      <c r="F664" s="5"/>
      <c r="G664" s="5"/>
      <c r="H664" s="12"/>
      <c r="I664" s="6"/>
      <c r="J664" s="6"/>
      <c r="K664" s="6"/>
      <c r="L664" s="6"/>
      <c r="M664" s="6"/>
      <c r="N664" s="6"/>
      <c r="O664" s="6"/>
    </row>
    <row r="665" spans="1:15" ht="12.75" customHeight="1" x14ac:dyDescent="0.2">
      <c r="A665" s="5"/>
      <c r="B665" s="5"/>
      <c r="C665" s="5"/>
      <c r="D665" s="5"/>
      <c r="E665" s="5"/>
      <c r="F665" s="5"/>
      <c r="G665" s="5"/>
      <c r="H665" s="12"/>
      <c r="I665" s="6"/>
      <c r="J665" s="6"/>
      <c r="K665" s="6"/>
      <c r="L665" s="6"/>
      <c r="M665" s="6"/>
      <c r="N665" s="6"/>
      <c r="O665" s="6"/>
    </row>
    <row r="666" spans="1:15" ht="12.75" customHeight="1" x14ac:dyDescent="0.2">
      <c r="A666" s="5"/>
      <c r="B666" s="5"/>
      <c r="C666" s="5"/>
      <c r="D666" s="5"/>
      <c r="E666" s="5"/>
      <c r="F666" s="5"/>
      <c r="G666" s="5"/>
      <c r="H666" s="12"/>
      <c r="I666" s="6"/>
      <c r="J666" s="6"/>
      <c r="K666" s="6"/>
      <c r="L666" s="6"/>
      <c r="M666" s="6"/>
      <c r="N666" s="6"/>
      <c r="O666" s="6"/>
    </row>
    <row r="667" spans="1:15" ht="12.75" customHeight="1" x14ac:dyDescent="0.2">
      <c r="A667" s="5"/>
      <c r="B667" s="5"/>
      <c r="C667" s="5"/>
      <c r="D667" s="5"/>
      <c r="E667" s="5"/>
      <c r="F667" s="5"/>
      <c r="G667" s="5"/>
      <c r="H667" s="12"/>
      <c r="I667" s="6"/>
      <c r="J667" s="6"/>
      <c r="K667" s="6"/>
      <c r="L667" s="6"/>
      <c r="M667" s="6"/>
      <c r="N667" s="6"/>
      <c r="O667" s="6"/>
    </row>
    <row r="668" spans="1:15" ht="12.75" customHeight="1" x14ac:dyDescent="0.2">
      <c r="A668" s="5"/>
      <c r="B668" s="5"/>
      <c r="C668" s="5"/>
      <c r="D668" s="5"/>
      <c r="E668" s="5"/>
      <c r="F668" s="5"/>
      <c r="G668" s="5"/>
      <c r="H668" s="12"/>
      <c r="I668" s="6"/>
      <c r="J668" s="6"/>
      <c r="K668" s="6"/>
      <c r="L668" s="6"/>
      <c r="M668" s="6"/>
      <c r="N668" s="6"/>
      <c r="O668" s="6"/>
    </row>
    <row r="669" spans="1:15" ht="12.75" customHeight="1" x14ac:dyDescent="0.2">
      <c r="A669" s="5"/>
      <c r="B669" s="5"/>
      <c r="C669" s="5"/>
      <c r="D669" s="5"/>
      <c r="E669" s="5"/>
      <c r="F669" s="5"/>
      <c r="G669" s="5"/>
      <c r="H669" s="12"/>
      <c r="I669" s="6"/>
      <c r="J669" s="6"/>
      <c r="K669" s="6"/>
      <c r="L669" s="6"/>
      <c r="M669" s="6"/>
      <c r="N669" s="6"/>
      <c r="O669" s="6"/>
    </row>
    <row r="670" spans="1:15" ht="12.75" customHeight="1" x14ac:dyDescent="0.2">
      <c r="A670" s="5"/>
      <c r="B670" s="5"/>
      <c r="C670" s="5"/>
      <c r="D670" s="5"/>
      <c r="E670" s="5"/>
      <c r="F670" s="5"/>
      <c r="G670" s="5"/>
      <c r="H670" s="12"/>
      <c r="I670" s="6"/>
      <c r="J670" s="6"/>
      <c r="K670" s="6"/>
      <c r="L670" s="6"/>
      <c r="M670" s="6"/>
      <c r="N670" s="6"/>
      <c r="O670" s="6"/>
    </row>
    <row r="671" spans="1:15" ht="12.75" customHeight="1" x14ac:dyDescent="0.2">
      <c r="A671" s="5"/>
      <c r="B671" s="5"/>
      <c r="C671" s="5"/>
      <c r="D671" s="5"/>
      <c r="E671" s="5"/>
      <c r="F671" s="5"/>
      <c r="G671" s="5"/>
      <c r="H671" s="12"/>
      <c r="I671" s="6"/>
      <c r="J671" s="6"/>
      <c r="K671" s="6"/>
      <c r="L671" s="6"/>
      <c r="M671" s="6"/>
      <c r="N671" s="6"/>
      <c r="O671" s="6"/>
    </row>
    <row r="672" spans="1:15" ht="12.75" customHeight="1" x14ac:dyDescent="0.2">
      <c r="A672" s="5"/>
      <c r="B672" s="5"/>
      <c r="C672" s="5"/>
      <c r="D672" s="5"/>
      <c r="E672" s="5"/>
      <c r="F672" s="5"/>
      <c r="G672" s="5"/>
      <c r="H672" s="12"/>
      <c r="I672" s="6"/>
      <c r="J672" s="6"/>
      <c r="K672" s="6"/>
      <c r="L672" s="6"/>
      <c r="M672" s="6"/>
      <c r="N672" s="6"/>
      <c r="O672" s="6"/>
    </row>
    <row r="673" spans="1:15" ht="12.75" customHeight="1" x14ac:dyDescent="0.2">
      <c r="A673" s="5"/>
      <c r="B673" s="5"/>
      <c r="C673" s="5"/>
      <c r="D673" s="5"/>
      <c r="E673" s="5"/>
      <c r="F673" s="5"/>
      <c r="G673" s="5"/>
      <c r="H673" s="12"/>
      <c r="I673" s="6"/>
      <c r="J673" s="6"/>
      <c r="K673" s="6"/>
      <c r="L673" s="6"/>
      <c r="M673" s="6"/>
      <c r="N673" s="6"/>
      <c r="O673" s="6"/>
    </row>
    <row r="674" spans="1:15" ht="12.75" customHeight="1" x14ac:dyDescent="0.2">
      <c r="A674" s="5"/>
      <c r="B674" s="5"/>
      <c r="C674" s="5"/>
      <c r="D674" s="5"/>
      <c r="E674" s="5"/>
      <c r="F674" s="5"/>
      <c r="G674" s="5"/>
      <c r="H674" s="12"/>
      <c r="I674" s="6"/>
      <c r="J674" s="6"/>
      <c r="K674" s="6"/>
      <c r="L674" s="6"/>
      <c r="M674" s="6"/>
      <c r="N674" s="6"/>
      <c r="O674" s="6"/>
    </row>
    <row r="675" spans="1:15" ht="12.75" customHeight="1" x14ac:dyDescent="0.2">
      <c r="A675" s="5"/>
      <c r="B675" s="5"/>
      <c r="C675" s="5"/>
      <c r="D675" s="5"/>
      <c r="E675" s="5"/>
      <c r="F675" s="5"/>
      <c r="G675" s="5"/>
      <c r="H675" s="12"/>
      <c r="I675" s="6"/>
      <c r="J675" s="6"/>
      <c r="K675" s="6"/>
      <c r="L675" s="6"/>
      <c r="M675" s="6"/>
      <c r="N675" s="6"/>
      <c r="O675" s="6"/>
    </row>
    <row r="676" spans="1:15" ht="12.75" customHeight="1" x14ac:dyDescent="0.2">
      <c r="A676" s="5"/>
      <c r="B676" s="5"/>
      <c r="C676" s="5"/>
      <c r="D676" s="5"/>
      <c r="E676" s="5"/>
      <c r="F676" s="5"/>
      <c r="G676" s="5"/>
      <c r="H676" s="12"/>
      <c r="I676" s="6"/>
      <c r="J676" s="6"/>
      <c r="K676" s="6"/>
      <c r="L676" s="6"/>
      <c r="M676" s="6"/>
      <c r="N676" s="6"/>
      <c r="O676" s="6"/>
    </row>
    <row r="677" spans="1:15" ht="12.75" customHeight="1" x14ac:dyDescent="0.2">
      <c r="A677" s="5"/>
      <c r="B677" s="5"/>
      <c r="C677" s="5"/>
      <c r="D677" s="5"/>
      <c r="E677" s="5"/>
      <c r="F677" s="5"/>
      <c r="G677" s="5"/>
      <c r="H677" s="12"/>
      <c r="I677" s="6"/>
      <c r="J677" s="6"/>
      <c r="K677" s="6"/>
      <c r="L677" s="6"/>
      <c r="M677" s="6"/>
      <c r="N677" s="6"/>
      <c r="O677" s="6"/>
    </row>
    <row r="678" spans="1:15" ht="12.75" customHeight="1" x14ac:dyDescent="0.2">
      <c r="A678" s="5"/>
      <c r="B678" s="5"/>
      <c r="C678" s="5"/>
      <c r="D678" s="5"/>
      <c r="E678" s="5"/>
      <c r="F678" s="5"/>
      <c r="G678" s="5"/>
      <c r="H678" s="12"/>
      <c r="I678" s="6"/>
      <c r="J678" s="6"/>
      <c r="K678" s="6"/>
      <c r="L678" s="6"/>
      <c r="M678" s="6"/>
      <c r="N678" s="6"/>
      <c r="O678" s="6"/>
    </row>
    <row r="679" spans="1:15" ht="12.75" customHeight="1" x14ac:dyDescent="0.2">
      <c r="A679" s="5"/>
      <c r="B679" s="5"/>
      <c r="C679" s="5"/>
      <c r="D679" s="5"/>
      <c r="E679" s="5"/>
      <c r="F679" s="5"/>
      <c r="G679" s="5"/>
      <c r="H679" s="12"/>
      <c r="I679" s="6"/>
      <c r="J679" s="6"/>
      <c r="K679" s="6"/>
      <c r="L679" s="6"/>
      <c r="M679" s="6"/>
      <c r="N679" s="6"/>
      <c r="O679" s="6"/>
    </row>
    <row r="680" spans="1:15" ht="12.75" customHeight="1" x14ac:dyDescent="0.2">
      <c r="A680" s="5"/>
      <c r="B680" s="5"/>
      <c r="C680" s="5"/>
      <c r="D680" s="5"/>
      <c r="E680" s="5"/>
      <c r="F680" s="5"/>
      <c r="G680" s="5"/>
      <c r="H680" s="12"/>
      <c r="I680" s="6"/>
      <c r="J680" s="6"/>
      <c r="K680" s="6"/>
      <c r="L680" s="6"/>
      <c r="M680" s="6"/>
      <c r="N680" s="6"/>
      <c r="O680" s="6"/>
    </row>
    <row r="681" spans="1:15" ht="12.75" customHeight="1" x14ac:dyDescent="0.2">
      <c r="A681" s="5"/>
      <c r="B681" s="5"/>
      <c r="C681" s="5"/>
      <c r="D681" s="5"/>
      <c r="E681" s="5"/>
      <c r="F681" s="5"/>
      <c r="G681" s="5"/>
      <c r="H681" s="12"/>
      <c r="I681" s="6"/>
      <c r="J681" s="6"/>
      <c r="K681" s="6"/>
      <c r="L681" s="6"/>
      <c r="M681" s="6"/>
      <c r="N681" s="6"/>
      <c r="O681" s="6"/>
    </row>
    <row r="682" spans="1:15" ht="12.75" customHeight="1" x14ac:dyDescent="0.2">
      <c r="A682" s="5"/>
      <c r="B682" s="5"/>
      <c r="C682" s="5"/>
      <c r="D682" s="5"/>
      <c r="E682" s="5"/>
      <c r="F682" s="5"/>
      <c r="G682" s="5"/>
      <c r="H682" s="12"/>
      <c r="I682" s="6"/>
      <c r="J682" s="6"/>
      <c r="K682" s="6"/>
      <c r="L682" s="6"/>
      <c r="M682" s="6"/>
      <c r="N682" s="6"/>
      <c r="O682" s="6"/>
    </row>
    <row r="683" spans="1:15" ht="12.75" customHeight="1" x14ac:dyDescent="0.2">
      <c r="A683" s="5"/>
      <c r="B683" s="5"/>
      <c r="C683" s="5"/>
      <c r="D683" s="5"/>
      <c r="E683" s="5"/>
      <c r="F683" s="5"/>
      <c r="G683" s="5"/>
      <c r="H683" s="12"/>
      <c r="I683" s="6"/>
      <c r="J683" s="6"/>
      <c r="K683" s="6"/>
      <c r="L683" s="6"/>
      <c r="M683" s="6"/>
      <c r="N683" s="6"/>
      <c r="O683" s="6"/>
    </row>
    <row r="684" spans="1:15" ht="12.75" customHeight="1" x14ac:dyDescent="0.2">
      <c r="A684" s="5"/>
      <c r="B684" s="5"/>
      <c r="C684" s="5"/>
      <c r="D684" s="5"/>
      <c r="E684" s="5"/>
      <c r="F684" s="5"/>
      <c r="G684" s="5"/>
      <c r="H684" s="12"/>
      <c r="I684" s="6"/>
      <c r="J684" s="6"/>
      <c r="K684" s="6"/>
      <c r="L684" s="6"/>
      <c r="M684" s="6"/>
      <c r="N684" s="6"/>
      <c r="O684" s="6"/>
    </row>
    <row r="685" spans="1:15" ht="12.75" customHeight="1" x14ac:dyDescent="0.2">
      <c r="A685" s="5"/>
      <c r="B685" s="5"/>
      <c r="C685" s="5"/>
      <c r="D685" s="5"/>
      <c r="E685" s="5"/>
      <c r="F685" s="5"/>
      <c r="G685" s="5"/>
      <c r="H685" s="12"/>
      <c r="I685" s="6"/>
      <c r="J685" s="6"/>
      <c r="K685" s="6"/>
      <c r="L685" s="6"/>
      <c r="M685" s="6"/>
      <c r="N685" s="6"/>
      <c r="O685" s="6"/>
    </row>
    <row r="686" spans="1:15" ht="12.75" customHeight="1" x14ac:dyDescent="0.2">
      <c r="A686" s="5"/>
      <c r="B686" s="5"/>
      <c r="C686" s="5"/>
      <c r="D686" s="5"/>
      <c r="E686" s="5"/>
      <c r="F686" s="5"/>
      <c r="G686" s="5"/>
      <c r="H686" s="12"/>
      <c r="I686" s="6"/>
      <c r="J686" s="6"/>
      <c r="K686" s="6"/>
      <c r="L686" s="6"/>
      <c r="M686" s="6"/>
      <c r="N686" s="6"/>
      <c r="O686" s="6"/>
    </row>
    <row r="687" spans="1:15" ht="12.75" customHeight="1" x14ac:dyDescent="0.2">
      <c r="A687" s="5"/>
      <c r="B687" s="5"/>
      <c r="C687" s="5"/>
      <c r="D687" s="5"/>
      <c r="E687" s="5"/>
      <c r="F687" s="5"/>
      <c r="G687" s="5"/>
      <c r="H687" s="12"/>
      <c r="I687" s="6"/>
      <c r="J687" s="6"/>
      <c r="K687" s="6"/>
      <c r="L687" s="6"/>
      <c r="M687" s="6"/>
      <c r="N687" s="6"/>
      <c r="O687" s="6"/>
    </row>
    <row r="688" spans="1:15" ht="12.75" customHeight="1" x14ac:dyDescent="0.2">
      <c r="A688" s="5"/>
      <c r="B688" s="5"/>
      <c r="C688" s="5"/>
      <c r="D688" s="5"/>
      <c r="E688" s="5"/>
      <c r="F688" s="5"/>
      <c r="G688" s="5"/>
      <c r="H688" s="12"/>
      <c r="I688" s="6"/>
      <c r="J688" s="6"/>
      <c r="K688" s="6"/>
      <c r="L688" s="6"/>
      <c r="M688" s="6"/>
      <c r="N688" s="6"/>
      <c r="O688" s="6"/>
    </row>
    <row r="689" spans="1:15" ht="12.75" customHeight="1" x14ac:dyDescent="0.2">
      <c r="A689" s="5"/>
      <c r="B689" s="5"/>
      <c r="C689" s="5"/>
      <c r="D689" s="5"/>
      <c r="E689" s="5"/>
      <c r="F689" s="5"/>
      <c r="G689" s="5"/>
      <c r="H689" s="12"/>
      <c r="I689" s="6"/>
      <c r="J689" s="6"/>
      <c r="K689" s="6"/>
      <c r="L689" s="6"/>
      <c r="M689" s="6"/>
      <c r="N689" s="6"/>
      <c r="O689" s="6"/>
    </row>
    <row r="690" spans="1:15" ht="12.75" customHeight="1" x14ac:dyDescent="0.2">
      <c r="A690" s="5"/>
      <c r="B690" s="5"/>
      <c r="C690" s="5"/>
      <c r="D690" s="5"/>
      <c r="E690" s="5"/>
      <c r="F690" s="5"/>
      <c r="G690" s="5"/>
      <c r="H690" s="12"/>
      <c r="I690" s="6"/>
      <c r="J690" s="6"/>
      <c r="K690" s="6"/>
      <c r="L690" s="6"/>
      <c r="M690" s="6"/>
      <c r="N690" s="6"/>
      <c r="O690" s="6"/>
    </row>
    <row r="691" spans="1:15" ht="12.75" customHeight="1" x14ac:dyDescent="0.2">
      <c r="A691" s="5"/>
      <c r="B691" s="5"/>
      <c r="C691" s="5"/>
      <c r="D691" s="5"/>
      <c r="E691" s="5"/>
      <c r="F691" s="5"/>
      <c r="G691" s="5"/>
      <c r="H691" s="12"/>
      <c r="I691" s="6"/>
      <c r="J691" s="6"/>
      <c r="K691" s="6"/>
      <c r="L691" s="6"/>
      <c r="M691" s="6"/>
      <c r="N691" s="6"/>
      <c r="O691" s="6"/>
    </row>
    <row r="692" spans="1:15" ht="12.75" customHeight="1" x14ac:dyDescent="0.2">
      <c r="A692" s="5"/>
      <c r="B692" s="5"/>
      <c r="C692" s="5"/>
      <c r="D692" s="5"/>
      <c r="E692" s="5"/>
      <c r="F692" s="5"/>
      <c r="G692" s="5"/>
      <c r="H692" s="12"/>
      <c r="I692" s="6"/>
      <c r="J692" s="6"/>
      <c r="K692" s="6"/>
      <c r="L692" s="6"/>
      <c r="M692" s="6"/>
      <c r="N692" s="6"/>
      <c r="O692" s="6"/>
    </row>
    <row r="693" spans="1:15" ht="12.75" customHeight="1" x14ac:dyDescent="0.2">
      <c r="A693" s="5"/>
      <c r="B693" s="5"/>
      <c r="C693" s="5"/>
      <c r="D693" s="5"/>
      <c r="E693" s="5"/>
      <c r="F693" s="5"/>
      <c r="G693" s="5"/>
      <c r="H693" s="12"/>
      <c r="I693" s="6"/>
      <c r="J693" s="6"/>
      <c r="K693" s="6"/>
      <c r="L693" s="6"/>
      <c r="M693" s="6"/>
      <c r="N693" s="6"/>
      <c r="O693" s="6"/>
    </row>
    <row r="694" spans="1:15" ht="12.75" customHeight="1" x14ac:dyDescent="0.2">
      <c r="A694" s="5"/>
      <c r="B694" s="5"/>
      <c r="C694" s="5"/>
      <c r="D694" s="5"/>
      <c r="E694" s="5"/>
      <c r="F694" s="5"/>
      <c r="G694" s="5"/>
      <c r="H694" s="12"/>
      <c r="I694" s="6"/>
      <c r="J694" s="6"/>
      <c r="K694" s="6"/>
      <c r="L694" s="6"/>
      <c r="M694" s="6"/>
      <c r="N694" s="6"/>
      <c r="O694" s="6"/>
    </row>
    <row r="695" spans="1:15" ht="12.75" customHeight="1" x14ac:dyDescent="0.2">
      <c r="A695" s="5"/>
      <c r="B695" s="5"/>
      <c r="C695" s="5"/>
      <c r="D695" s="5"/>
      <c r="E695" s="5"/>
      <c r="F695" s="5"/>
      <c r="G695" s="5"/>
      <c r="H695" s="12"/>
      <c r="I695" s="6"/>
      <c r="J695" s="6"/>
      <c r="K695" s="6"/>
      <c r="L695" s="6"/>
      <c r="M695" s="6"/>
      <c r="N695" s="6"/>
      <c r="O695" s="6"/>
    </row>
    <row r="696" spans="1:15" ht="12.75" customHeight="1" x14ac:dyDescent="0.2">
      <c r="A696" s="5"/>
      <c r="B696" s="5"/>
      <c r="C696" s="5"/>
      <c r="D696" s="5"/>
      <c r="E696" s="5"/>
      <c r="F696" s="5"/>
      <c r="G696" s="5"/>
      <c r="H696" s="12"/>
      <c r="I696" s="6"/>
      <c r="J696" s="6"/>
      <c r="K696" s="6"/>
      <c r="L696" s="6"/>
      <c r="M696" s="6"/>
      <c r="N696" s="6"/>
      <c r="O696" s="6"/>
    </row>
    <row r="697" spans="1:15" ht="12.75" customHeight="1" x14ac:dyDescent="0.2">
      <c r="A697" s="5"/>
      <c r="B697" s="5"/>
      <c r="C697" s="5"/>
      <c r="D697" s="5"/>
      <c r="E697" s="5"/>
      <c r="F697" s="5"/>
      <c r="G697" s="5"/>
      <c r="H697" s="12"/>
      <c r="I697" s="6"/>
      <c r="J697" s="6"/>
      <c r="K697" s="6"/>
      <c r="L697" s="6"/>
      <c r="M697" s="6"/>
      <c r="N697" s="6"/>
      <c r="O697" s="6"/>
    </row>
    <row r="698" spans="1:15" ht="12.75" customHeight="1" x14ac:dyDescent="0.2">
      <c r="A698" s="5"/>
      <c r="B698" s="5"/>
      <c r="C698" s="5"/>
      <c r="D698" s="5"/>
      <c r="E698" s="5"/>
      <c r="F698" s="5"/>
      <c r="G698" s="5"/>
      <c r="H698" s="12"/>
      <c r="I698" s="6"/>
      <c r="J698" s="6"/>
      <c r="K698" s="6"/>
      <c r="L698" s="6"/>
      <c r="M698" s="6"/>
      <c r="N698" s="6"/>
      <c r="O698" s="6"/>
    </row>
    <row r="699" spans="1:15" ht="12.75" customHeight="1" x14ac:dyDescent="0.2">
      <c r="A699" s="5"/>
      <c r="B699" s="5"/>
      <c r="C699" s="5"/>
      <c r="D699" s="5"/>
      <c r="E699" s="5"/>
      <c r="F699" s="5"/>
      <c r="G699" s="5"/>
      <c r="H699" s="12"/>
      <c r="I699" s="6"/>
      <c r="J699" s="6"/>
      <c r="K699" s="6"/>
      <c r="L699" s="6"/>
      <c r="M699" s="6"/>
      <c r="N699" s="6"/>
      <c r="O699" s="6"/>
    </row>
    <row r="700" spans="1:15" ht="12.75" customHeight="1" x14ac:dyDescent="0.2">
      <c r="A700" s="5"/>
      <c r="B700" s="5"/>
      <c r="C700" s="5"/>
      <c r="D700" s="5"/>
      <c r="E700" s="5"/>
      <c r="F700" s="5"/>
      <c r="G700" s="5"/>
      <c r="H700" s="12"/>
      <c r="I700" s="6"/>
      <c r="J700" s="6"/>
      <c r="K700" s="6"/>
      <c r="L700" s="6"/>
      <c r="M700" s="6"/>
      <c r="N700" s="6"/>
      <c r="O700" s="6"/>
    </row>
    <row r="701" spans="1:15" ht="12.75" customHeight="1" x14ac:dyDescent="0.2">
      <c r="A701" s="5"/>
      <c r="B701" s="5"/>
      <c r="C701" s="5"/>
      <c r="D701" s="5"/>
      <c r="E701" s="5"/>
      <c r="F701" s="5"/>
      <c r="G701" s="5"/>
      <c r="H701" s="12"/>
      <c r="I701" s="6"/>
      <c r="J701" s="6"/>
      <c r="K701" s="6"/>
      <c r="L701" s="6"/>
      <c r="M701" s="6"/>
      <c r="N701" s="6"/>
      <c r="O701" s="6"/>
    </row>
    <row r="702" spans="1:15" ht="12.75" customHeight="1" x14ac:dyDescent="0.2">
      <c r="A702" s="5"/>
      <c r="B702" s="5"/>
      <c r="C702" s="5"/>
      <c r="D702" s="5"/>
      <c r="E702" s="5"/>
      <c r="F702" s="5"/>
      <c r="G702" s="5"/>
      <c r="H702" s="12"/>
      <c r="I702" s="6"/>
      <c r="J702" s="6"/>
      <c r="K702" s="6"/>
      <c r="L702" s="6"/>
      <c r="M702" s="6"/>
      <c r="N702" s="6"/>
      <c r="O702" s="6"/>
    </row>
    <row r="703" spans="1:15" ht="12.75" customHeight="1" x14ac:dyDescent="0.2">
      <c r="A703" s="5"/>
      <c r="B703" s="5"/>
      <c r="C703" s="5"/>
      <c r="D703" s="5"/>
      <c r="E703" s="5"/>
      <c r="F703" s="5"/>
      <c r="G703" s="5"/>
      <c r="H703" s="12"/>
      <c r="I703" s="6"/>
      <c r="J703" s="6"/>
      <c r="K703" s="6"/>
      <c r="L703" s="6"/>
      <c r="M703" s="6"/>
      <c r="N703" s="6"/>
      <c r="O703" s="6"/>
    </row>
    <row r="704" spans="1:15" ht="12.75" customHeight="1" x14ac:dyDescent="0.2">
      <c r="A704" s="5"/>
      <c r="B704" s="5"/>
      <c r="C704" s="5"/>
      <c r="D704" s="5"/>
      <c r="E704" s="5"/>
      <c r="F704" s="5"/>
      <c r="G704" s="5"/>
      <c r="H704" s="12"/>
      <c r="I704" s="6"/>
      <c r="J704" s="6"/>
      <c r="K704" s="6"/>
      <c r="L704" s="6"/>
      <c r="M704" s="6"/>
      <c r="N704" s="6"/>
      <c r="O704" s="6"/>
    </row>
    <row r="705" spans="1:15" ht="12.75" customHeight="1" x14ac:dyDescent="0.2">
      <c r="A705" s="5"/>
      <c r="B705" s="5"/>
      <c r="C705" s="5"/>
      <c r="D705" s="5"/>
      <c r="E705" s="5"/>
      <c r="F705" s="5"/>
      <c r="G705" s="5"/>
      <c r="H705" s="12"/>
      <c r="I705" s="6"/>
      <c r="J705" s="6"/>
      <c r="K705" s="6"/>
      <c r="L705" s="6"/>
      <c r="M705" s="6"/>
      <c r="N705" s="6"/>
      <c r="O705" s="6"/>
    </row>
    <row r="706" spans="1:15" ht="12.75" customHeight="1" x14ac:dyDescent="0.2">
      <c r="A706" s="5"/>
      <c r="B706" s="5"/>
      <c r="C706" s="5"/>
      <c r="D706" s="5"/>
      <c r="E706" s="5"/>
      <c r="F706" s="5"/>
      <c r="G706" s="5"/>
      <c r="H706" s="12"/>
      <c r="I706" s="6"/>
      <c r="J706" s="6"/>
      <c r="K706" s="6"/>
      <c r="L706" s="6"/>
      <c r="M706" s="6"/>
      <c r="N706" s="6"/>
      <c r="O706" s="6"/>
    </row>
    <row r="707" spans="1:15" ht="12.75" customHeight="1" x14ac:dyDescent="0.2">
      <c r="A707" s="5"/>
      <c r="B707" s="5"/>
      <c r="C707" s="5"/>
      <c r="D707" s="5"/>
      <c r="E707" s="5"/>
      <c r="F707" s="5"/>
      <c r="G707" s="5"/>
      <c r="H707" s="12"/>
      <c r="I707" s="6"/>
      <c r="J707" s="6"/>
      <c r="K707" s="6"/>
      <c r="L707" s="6"/>
      <c r="M707" s="6"/>
      <c r="N707" s="6"/>
      <c r="O707" s="6"/>
    </row>
    <row r="708" spans="1:15" ht="12.75" customHeight="1" x14ac:dyDescent="0.2">
      <c r="A708" s="5"/>
      <c r="B708" s="5"/>
      <c r="C708" s="5"/>
      <c r="D708" s="5"/>
      <c r="E708" s="5"/>
      <c r="F708" s="5"/>
      <c r="G708" s="5"/>
      <c r="H708" s="12"/>
      <c r="I708" s="6"/>
      <c r="J708" s="6"/>
      <c r="K708" s="6"/>
      <c r="L708" s="6"/>
      <c r="M708" s="6"/>
      <c r="N708" s="6"/>
      <c r="O708" s="6"/>
    </row>
    <row r="709" spans="1:15" ht="12.75" customHeight="1" x14ac:dyDescent="0.2">
      <c r="A709" s="5"/>
      <c r="B709" s="5"/>
      <c r="C709" s="5"/>
      <c r="D709" s="5"/>
      <c r="E709" s="5"/>
      <c r="F709" s="5"/>
      <c r="G709" s="5"/>
      <c r="H709" s="12"/>
      <c r="I709" s="6"/>
      <c r="J709" s="6"/>
      <c r="K709" s="6"/>
      <c r="L709" s="6"/>
      <c r="M709" s="6"/>
      <c r="N709" s="6"/>
      <c r="O709" s="6"/>
    </row>
    <row r="710" spans="1:15" ht="12.75" customHeight="1" x14ac:dyDescent="0.2">
      <c r="A710" s="5"/>
      <c r="B710" s="5"/>
      <c r="C710" s="5"/>
      <c r="D710" s="5"/>
      <c r="E710" s="5"/>
      <c r="F710" s="5"/>
      <c r="G710" s="5"/>
      <c r="H710" s="12"/>
      <c r="I710" s="6"/>
      <c r="J710" s="6"/>
      <c r="K710" s="6"/>
      <c r="L710" s="6"/>
      <c r="M710" s="6"/>
      <c r="N710" s="6"/>
      <c r="O710" s="6"/>
    </row>
    <row r="711" spans="1:15" ht="12.75" customHeight="1" x14ac:dyDescent="0.2">
      <c r="A711" s="5"/>
      <c r="B711" s="5"/>
      <c r="C711" s="5"/>
      <c r="D711" s="5"/>
      <c r="E711" s="5"/>
      <c r="F711" s="5"/>
      <c r="G711" s="5"/>
      <c r="H711" s="12"/>
      <c r="I711" s="6"/>
      <c r="J711" s="6"/>
      <c r="K711" s="6"/>
      <c r="L711" s="6"/>
      <c r="M711" s="6"/>
      <c r="N711" s="6"/>
      <c r="O711" s="6"/>
    </row>
    <row r="712" spans="1:15" ht="12.75" customHeight="1" x14ac:dyDescent="0.2">
      <c r="A712" s="5"/>
      <c r="B712" s="5"/>
      <c r="C712" s="5"/>
      <c r="D712" s="5"/>
      <c r="E712" s="5"/>
      <c r="F712" s="5"/>
      <c r="G712" s="5"/>
      <c r="H712" s="12"/>
      <c r="I712" s="6"/>
      <c r="J712" s="6"/>
      <c r="K712" s="6"/>
      <c r="L712" s="6"/>
      <c r="M712" s="6"/>
      <c r="N712" s="6"/>
      <c r="O712" s="6"/>
    </row>
    <row r="713" spans="1:15" ht="12.75" customHeight="1" x14ac:dyDescent="0.2">
      <c r="A713" s="5"/>
      <c r="B713" s="5"/>
      <c r="C713" s="5"/>
      <c r="D713" s="5"/>
      <c r="E713" s="5"/>
      <c r="F713" s="5"/>
      <c r="G713" s="5"/>
      <c r="H713" s="12"/>
      <c r="I713" s="6"/>
      <c r="J713" s="6"/>
      <c r="K713" s="6"/>
      <c r="L713" s="6"/>
      <c r="M713" s="6"/>
      <c r="N713" s="6"/>
      <c r="O713" s="6"/>
    </row>
    <row r="714" spans="1:15" ht="12.75" customHeight="1" x14ac:dyDescent="0.2">
      <c r="A714" s="5"/>
      <c r="B714" s="5"/>
      <c r="C714" s="5"/>
      <c r="D714" s="5"/>
      <c r="E714" s="5"/>
      <c r="F714" s="5"/>
      <c r="G714" s="5"/>
      <c r="H714" s="12"/>
      <c r="I714" s="6"/>
      <c r="J714" s="6"/>
      <c r="K714" s="6"/>
      <c r="L714" s="6"/>
      <c r="M714" s="6"/>
      <c r="N714" s="6"/>
      <c r="O714" s="6"/>
    </row>
    <row r="715" spans="1:15" ht="12.75" customHeight="1" x14ac:dyDescent="0.2">
      <c r="A715" s="5"/>
      <c r="B715" s="5"/>
      <c r="C715" s="5"/>
      <c r="D715" s="5"/>
      <c r="E715" s="5"/>
      <c r="F715" s="5"/>
      <c r="G715" s="5"/>
      <c r="H715" s="12"/>
      <c r="I715" s="6"/>
      <c r="J715" s="6"/>
      <c r="K715" s="6"/>
      <c r="L715" s="6"/>
      <c r="M715" s="6"/>
      <c r="N715" s="6"/>
      <c r="O715" s="6"/>
    </row>
    <row r="716" spans="1:15" ht="12.75" customHeight="1" x14ac:dyDescent="0.2">
      <c r="A716" s="5"/>
      <c r="B716" s="5"/>
      <c r="C716" s="5"/>
      <c r="D716" s="5"/>
      <c r="E716" s="5"/>
      <c r="F716" s="5"/>
      <c r="G716" s="5"/>
      <c r="H716" s="12"/>
      <c r="I716" s="6"/>
      <c r="J716" s="6"/>
      <c r="K716" s="6"/>
      <c r="L716" s="6"/>
      <c r="M716" s="6"/>
      <c r="N716" s="6"/>
      <c r="O716" s="6"/>
    </row>
    <row r="717" spans="1:15" ht="12.75" customHeight="1" x14ac:dyDescent="0.2">
      <c r="A717" s="5"/>
      <c r="B717" s="5"/>
      <c r="C717" s="5"/>
      <c r="D717" s="5"/>
      <c r="E717" s="5"/>
      <c r="F717" s="5"/>
      <c r="G717" s="5"/>
      <c r="H717" s="12"/>
      <c r="I717" s="6"/>
      <c r="J717" s="6"/>
      <c r="K717" s="6"/>
      <c r="L717" s="6"/>
      <c r="M717" s="6"/>
      <c r="N717" s="6"/>
      <c r="O717" s="6"/>
    </row>
    <row r="718" spans="1:15" ht="12.75" customHeight="1" x14ac:dyDescent="0.2">
      <c r="A718" s="5"/>
      <c r="B718" s="5"/>
      <c r="C718" s="5"/>
      <c r="D718" s="5"/>
      <c r="E718" s="5"/>
      <c r="F718" s="5"/>
      <c r="G718" s="5"/>
      <c r="H718" s="12"/>
      <c r="I718" s="6"/>
      <c r="J718" s="6"/>
      <c r="K718" s="6"/>
      <c r="L718" s="6"/>
      <c r="M718" s="6"/>
      <c r="N718" s="6"/>
      <c r="O718" s="6"/>
    </row>
    <row r="719" spans="1:15" ht="12.75" customHeight="1" x14ac:dyDescent="0.2">
      <c r="A719" s="5"/>
      <c r="B719" s="5"/>
      <c r="C719" s="5"/>
      <c r="D719" s="5"/>
      <c r="E719" s="5"/>
      <c r="F719" s="5"/>
      <c r="G719" s="5"/>
      <c r="H719" s="12"/>
      <c r="I719" s="6"/>
      <c r="J719" s="6"/>
      <c r="K719" s="6"/>
      <c r="L719" s="6"/>
      <c r="M719" s="6"/>
      <c r="N719" s="6"/>
      <c r="O719" s="6"/>
    </row>
    <row r="720" spans="1:15" ht="12.75" customHeight="1" x14ac:dyDescent="0.2">
      <c r="A720" s="5"/>
      <c r="B720" s="5"/>
      <c r="C720" s="5"/>
      <c r="D720" s="5"/>
      <c r="E720" s="5"/>
      <c r="F720" s="5"/>
      <c r="G720" s="5"/>
      <c r="H720" s="12"/>
      <c r="I720" s="6"/>
      <c r="J720" s="6"/>
      <c r="K720" s="6"/>
      <c r="L720" s="6"/>
      <c r="M720" s="6"/>
      <c r="N720" s="6"/>
      <c r="O720" s="6"/>
    </row>
    <row r="721" spans="1:15" ht="12.75" customHeight="1" x14ac:dyDescent="0.2">
      <c r="A721" s="5"/>
      <c r="B721" s="5"/>
      <c r="C721" s="5"/>
      <c r="D721" s="5"/>
      <c r="E721" s="5"/>
      <c r="F721" s="5"/>
      <c r="G721" s="5"/>
      <c r="H721" s="12"/>
      <c r="I721" s="6"/>
      <c r="J721" s="6"/>
      <c r="K721" s="6"/>
      <c r="L721" s="6"/>
      <c r="M721" s="6"/>
      <c r="N721" s="6"/>
      <c r="O721" s="6"/>
    </row>
    <row r="722" spans="1:15" ht="12.75" customHeight="1" x14ac:dyDescent="0.2">
      <c r="A722" s="5"/>
      <c r="B722" s="5"/>
      <c r="C722" s="5"/>
      <c r="D722" s="5"/>
      <c r="E722" s="5"/>
      <c r="F722" s="5"/>
      <c r="G722" s="5"/>
      <c r="H722" s="12"/>
      <c r="I722" s="6"/>
      <c r="J722" s="6"/>
      <c r="K722" s="6"/>
      <c r="L722" s="6"/>
      <c r="M722" s="6"/>
      <c r="N722" s="6"/>
      <c r="O722" s="6"/>
    </row>
    <row r="723" spans="1:15" ht="12.75" customHeight="1" x14ac:dyDescent="0.2">
      <c r="A723" s="5"/>
      <c r="B723" s="5"/>
      <c r="C723" s="5"/>
      <c r="D723" s="5"/>
      <c r="E723" s="5"/>
      <c r="F723" s="5"/>
      <c r="G723" s="5"/>
      <c r="H723" s="12"/>
      <c r="I723" s="6"/>
      <c r="J723" s="6"/>
      <c r="K723" s="6"/>
      <c r="L723" s="6"/>
      <c r="M723" s="6"/>
      <c r="N723" s="6"/>
      <c r="O723" s="6"/>
    </row>
    <row r="724" spans="1:15" ht="12.75" customHeight="1" x14ac:dyDescent="0.2">
      <c r="A724" s="5"/>
      <c r="B724" s="5"/>
      <c r="C724" s="5"/>
      <c r="D724" s="5"/>
      <c r="E724" s="5"/>
      <c r="F724" s="5"/>
      <c r="G724" s="5"/>
      <c r="H724" s="12"/>
      <c r="I724" s="6"/>
      <c r="J724" s="6"/>
      <c r="K724" s="6"/>
      <c r="L724" s="6"/>
      <c r="M724" s="6"/>
      <c r="N724" s="6"/>
      <c r="O724" s="6"/>
    </row>
    <row r="725" spans="1:15" ht="12.75" customHeight="1" x14ac:dyDescent="0.2">
      <c r="A725" s="5"/>
      <c r="B725" s="5"/>
      <c r="C725" s="5"/>
      <c r="D725" s="5"/>
      <c r="E725" s="5"/>
      <c r="F725" s="5"/>
      <c r="G725" s="5"/>
      <c r="H725" s="12"/>
      <c r="I725" s="6"/>
      <c r="J725" s="6"/>
      <c r="K725" s="6"/>
      <c r="L725" s="6"/>
      <c r="M725" s="6"/>
      <c r="N725" s="6"/>
      <c r="O725" s="6"/>
    </row>
    <row r="726" spans="1:15" ht="12.75" customHeight="1" x14ac:dyDescent="0.2">
      <c r="A726" s="5"/>
      <c r="B726" s="5"/>
      <c r="C726" s="5"/>
      <c r="D726" s="5"/>
      <c r="E726" s="5"/>
      <c r="F726" s="5"/>
      <c r="G726" s="5"/>
      <c r="H726" s="12"/>
      <c r="I726" s="6"/>
      <c r="J726" s="6"/>
      <c r="K726" s="6"/>
      <c r="L726" s="6"/>
      <c r="M726" s="6"/>
      <c r="N726" s="6"/>
      <c r="O726" s="6"/>
    </row>
    <row r="727" spans="1:15" ht="12.75" customHeight="1" x14ac:dyDescent="0.2">
      <c r="A727" s="5"/>
      <c r="B727" s="5"/>
      <c r="C727" s="5"/>
      <c r="D727" s="5"/>
      <c r="E727" s="5"/>
      <c r="F727" s="5"/>
      <c r="G727" s="5"/>
      <c r="H727" s="12"/>
      <c r="I727" s="6"/>
      <c r="J727" s="6"/>
      <c r="K727" s="6"/>
      <c r="L727" s="6"/>
      <c r="M727" s="6"/>
      <c r="N727" s="6"/>
      <c r="O727" s="6"/>
    </row>
    <row r="728" spans="1:15" ht="12.75" customHeight="1" x14ac:dyDescent="0.2">
      <c r="A728" s="5"/>
      <c r="B728" s="5"/>
      <c r="C728" s="5"/>
      <c r="D728" s="5"/>
      <c r="E728" s="5"/>
      <c r="F728" s="5"/>
      <c r="G728" s="5"/>
      <c r="H728" s="12"/>
      <c r="I728" s="6"/>
      <c r="J728" s="6"/>
      <c r="K728" s="6"/>
      <c r="L728" s="6"/>
      <c r="M728" s="6"/>
      <c r="N728" s="6"/>
      <c r="O728" s="6"/>
    </row>
    <row r="729" spans="1:15" ht="12.75" customHeight="1" x14ac:dyDescent="0.2">
      <c r="A729" s="5"/>
      <c r="B729" s="5"/>
      <c r="C729" s="5"/>
      <c r="D729" s="5"/>
      <c r="E729" s="5"/>
      <c r="F729" s="5"/>
      <c r="G729" s="5"/>
      <c r="H729" s="12"/>
      <c r="I729" s="6"/>
      <c r="J729" s="6"/>
      <c r="K729" s="6"/>
      <c r="L729" s="6"/>
      <c r="M729" s="6"/>
      <c r="N729" s="6"/>
      <c r="O729" s="6"/>
    </row>
    <row r="730" spans="1:15" ht="12.75" customHeight="1" x14ac:dyDescent="0.2">
      <c r="A730" s="5"/>
      <c r="B730" s="5"/>
      <c r="C730" s="5"/>
      <c r="D730" s="5"/>
      <c r="E730" s="5"/>
      <c r="F730" s="5"/>
      <c r="G730" s="5"/>
      <c r="H730" s="12"/>
      <c r="I730" s="6"/>
      <c r="J730" s="6"/>
      <c r="K730" s="6"/>
      <c r="L730" s="6"/>
      <c r="M730" s="6"/>
      <c r="N730" s="6"/>
      <c r="O730" s="6"/>
    </row>
    <row r="731" spans="1:15" ht="12.75" customHeight="1" x14ac:dyDescent="0.2">
      <c r="A731" s="5"/>
      <c r="B731" s="5"/>
      <c r="C731" s="5"/>
      <c r="D731" s="5"/>
      <c r="E731" s="5"/>
      <c r="F731" s="5"/>
      <c r="G731" s="5"/>
      <c r="H731" s="12"/>
      <c r="I731" s="6"/>
      <c r="J731" s="6"/>
      <c r="K731" s="6"/>
      <c r="L731" s="6"/>
      <c r="M731" s="6"/>
      <c r="N731" s="6"/>
      <c r="O731" s="6"/>
    </row>
    <row r="732" spans="1:15" ht="12.75" customHeight="1" x14ac:dyDescent="0.2">
      <c r="A732" s="5"/>
      <c r="B732" s="5"/>
      <c r="C732" s="5"/>
      <c r="D732" s="5"/>
      <c r="E732" s="5"/>
      <c r="F732" s="5"/>
      <c r="G732" s="5"/>
      <c r="H732" s="12"/>
      <c r="I732" s="6"/>
      <c r="J732" s="6"/>
      <c r="K732" s="6"/>
      <c r="L732" s="6"/>
      <c r="M732" s="6"/>
      <c r="N732" s="6"/>
      <c r="O732" s="6"/>
    </row>
    <row r="733" spans="1:15" ht="12.75" customHeight="1" x14ac:dyDescent="0.2">
      <c r="A733" s="5"/>
      <c r="B733" s="5"/>
      <c r="C733" s="5"/>
      <c r="D733" s="5"/>
      <c r="E733" s="5"/>
      <c r="F733" s="5"/>
      <c r="G733" s="5"/>
      <c r="H733" s="12"/>
      <c r="I733" s="6"/>
      <c r="J733" s="6"/>
      <c r="K733" s="6"/>
      <c r="L733" s="6"/>
      <c r="M733" s="6"/>
      <c r="N733" s="6"/>
      <c r="O733" s="6"/>
    </row>
    <row r="734" spans="1:15" ht="12.75" customHeight="1" x14ac:dyDescent="0.2">
      <c r="A734" s="5"/>
      <c r="B734" s="5"/>
      <c r="C734" s="5"/>
      <c r="D734" s="5"/>
      <c r="E734" s="5"/>
      <c r="F734" s="5"/>
      <c r="G734" s="5"/>
      <c r="H734" s="12"/>
      <c r="I734" s="6"/>
      <c r="J734" s="6"/>
      <c r="K734" s="6"/>
      <c r="L734" s="6"/>
      <c r="M734" s="6"/>
      <c r="N734" s="6"/>
      <c r="O734" s="6"/>
    </row>
    <row r="735" spans="1:15" ht="12.75" customHeight="1" x14ac:dyDescent="0.2">
      <c r="A735" s="5"/>
      <c r="B735" s="5"/>
      <c r="C735" s="5"/>
      <c r="D735" s="5"/>
      <c r="E735" s="5"/>
      <c r="F735" s="5"/>
      <c r="G735" s="5"/>
      <c r="H735" s="12"/>
      <c r="I735" s="6"/>
      <c r="J735" s="6"/>
      <c r="K735" s="6"/>
      <c r="L735" s="6"/>
      <c r="M735" s="6"/>
      <c r="N735" s="6"/>
      <c r="O735" s="6"/>
    </row>
    <row r="736" spans="1:15" ht="12.75" customHeight="1" x14ac:dyDescent="0.2">
      <c r="A736" s="5"/>
      <c r="B736" s="5"/>
      <c r="C736" s="5"/>
      <c r="D736" s="5"/>
      <c r="E736" s="5"/>
      <c r="F736" s="5"/>
      <c r="G736" s="5"/>
      <c r="H736" s="12"/>
      <c r="I736" s="6"/>
      <c r="J736" s="6"/>
      <c r="K736" s="6"/>
      <c r="L736" s="6"/>
      <c r="M736" s="6"/>
      <c r="N736" s="6"/>
      <c r="O736" s="6"/>
    </row>
    <row r="737" spans="1:15" ht="12.75" customHeight="1" x14ac:dyDescent="0.2">
      <c r="A737" s="5"/>
      <c r="B737" s="5"/>
      <c r="C737" s="5"/>
      <c r="D737" s="5"/>
      <c r="E737" s="5"/>
      <c r="F737" s="5"/>
      <c r="G737" s="5"/>
      <c r="H737" s="12"/>
      <c r="I737" s="6"/>
      <c r="J737" s="6"/>
      <c r="K737" s="6"/>
      <c r="L737" s="6"/>
      <c r="M737" s="6"/>
      <c r="N737" s="6"/>
      <c r="O737" s="6"/>
    </row>
    <row r="738" spans="1:15" ht="12.75" customHeight="1" x14ac:dyDescent="0.2">
      <c r="A738" s="5"/>
      <c r="B738" s="5"/>
      <c r="C738" s="5"/>
      <c r="D738" s="5"/>
      <c r="E738" s="5"/>
      <c r="F738" s="5"/>
      <c r="G738" s="5"/>
      <c r="H738" s="12"/>
      <c r="I738" s="6"/>
      <c r="J738" s="6"/>
      <c r="K738" s="6"/>
      <c r="L738" s="6"/>
      <c r="M738" s="6"/>
      <c r="N738" s="6"/>
      <c r="O738" s="6"/>
    </row>
    <row r="739" spans="1:15" ht="12.75" customHeight="1" x14ac:dyDescent="0.2">
      <c r="A739" s="5"/>
      <c r="B739" s="5"/>
      <c r="C739" s="5"/>
      <c r="D739" s="5"/>
      <c r="E739" s="5"/>
      <c r="F739" s="5"/>
      <c r="G739" s="5"/>
      <c r="H739" s="12"/>
      <c r="I739" s="6"/>
      <c r="J739" s="6"/>
      <c r="K739" s="6"/>
      <c r="L739" s="6"/>
      <c r="M739" s="6"/>
      <c r="N739" s="6"/>
      <c r="O739" s="6"/>
    </row>
    <row r="740" spans="1:15" ht="12.75" customHeight="1" x14ac:dyDescent="0.2">
      <c r="A740" s="5"/>
      <c r="B740" s="5"/>
      <c r="C740" s="5"/>
      <c r="D740" s="5"/>
      <c r="E740" s="5"/>
      <c r="F740" s="5"/>
      <c r="G740" s="5"/>
      <c r="H740" s="12"/>
      <c r="I740" s="6"/>
      <c r="J740" s="6"/>
      <c r="K740" s="6"/>
      <c r="L740" s="6"/>
      <c r="M740" s="6"/>
      <c r="N740" s="6"/>
      <c r="O740" s="6"/>
    </row>
    <row r="741" spans="1:15" ht="12.75" customHeight="1" x14ac:dyDescent="0.2">
      <c r="A741" s="5"/>
      <c r="B741" s="5"/>
      <c r="C741" s="5"/>
      <c r="D741" s="5"/>
      <c r="E741" s="5"/>
      <c r="F741" s="5"/>
      <c r="G741" s="5"/>
      <c r="H741" s="12"/>
      <c r="I741" s="6"/>
      <c r="J741" s="6"/>
      <c r="K741" s="6"/>
      <c r="L741" s="6"/>
      <c r="M741" s="6"/>
      <c r="N741" s="6"/>
      <c r="O741" s="6"/>
    </row>
    <row r="742" spans="1:15" ht="12.75" customHeight="1" x14ac:dyDescent="0.2">
      <c r="A742" s="5"/>
      <c r="B742" s="5"/>
      <c r="C742" s="5"/>
      <c r="D742" s="5"/>
      <c r="E742" s="5"/>
      <c r="F742" s="5"/>
      <c r="G742" s="5"/>
      <c r="H742" s="12"/>
      <c r="I742" s="6"/>
      <c r="J742" s="6"/>
      <c r="K742" s="6"/>
      <c r="L742" s="6"/>
      <c r="M742" s="6"/>
      <c r="N742" s="6"/>
      <c r="O742" s="6"/>
    </row>
    <row r="743" spans="1:15" ht="12.75" customHeight="1" x14ac:dyDescent="0.2">
      <c r="A743" s="5"/>
      <c r="B743" s="5"/>
      <c r="C743" s="5"/>
      <c r="D743" s="5"/>
      <c r="E743" s="5"/>
      <c r="F743" s="5"/>
      <c r="G743" s="5"/>
      <c r="H743" s="12"/>
      <c r="I743" s="6"/>
      <c r="J743" s="6"/>
      <c r="K743" s="6"/>
      <c r="L743" s="6"/>
      <c r="M743" s="6"/>
      <c r="N743" s="6"/>
      <c r="O743" s="6"/>
    </row>
    <row r="744" spans="1:15" ht="12.75" customHeight="1" x14ac:dyDescent="0.2">
      <c r="A744" s="5"/>
      <c r="B744" s="5"/>
      <c r="C744" s="5"/>
      <c r="D744" s="5"/>
      <c r="E744" s="5"/>
      <c r="F744" s="5"/>
      <c r="G744" s="5"/>
      <c r="H744" s="12"/>
      <c r="I744" s="6"/>
      <c r="J744" s="6"/>
      <c r="K744" s="6"/>
      <c r="L744" s="6"/>
      <c r="M744" s="6"/>
      <c r="N744" s="6"/>
      <c r="O744" s="6"/>
    </row>
    <row r="745" spans="1:15" ht="12.75" customHeight="1" x14ac:dyDescent="0.2">
      <c r="A745" s="5"/>
      <c r="B745" s="5"/>
      <c r="C745" s="5"/>
      <c r="D745" s="5"/>
      <c r="E745" s="5"/>
      <c r="F745" s="5"/>
      <c r="G745" s="5"/>
      <c r="H745" s="12"/>
      <c r="I745" s="6"/>
      <c r="J745" s="6"/>
      <c r="K745" s="6"/>
      <c r="L745" s="6"/>
      <c r="M745" s="6"/>
      <c r="N745" s="6"/>
      <c r="O745" s="6"/>
    </row>
    <row r="746" spans="1:15" ht="12.75" customHeight="1" x14ac:dyDescent="0.2">
      <c r="A746" s="5"/>
      <c r="B746" s="5"/>
      <c r="C746" s="5"/>
      <c r="D746" s="5"/>
      <c r="E746" s="5"/>
      <c r="F746" s="5"/>
      <c r="G746" s="5"/>
      <c r="H746" s="12"/>
      <c r="I746" s="6"/>
      <c r="J746" s="6"/>
      <c r="K746" s="6"/>
      <c r="L746" s="6"/>
      <c r="M746" s="6"/>
      <c r="N746" s="6"/>
      <c r="O746" s="6"/>
    </row>
    <row r="747" spans="1:15" ht="12.75" customHeight="1" x14ac:dyDescent="0.2">
      <c r="A747" s="5"/>
      <c r="B747" s="5"/>
      <c r="C747" s="5"/>
      <c r="D747" s="5"/>
      <c r="E747" s="5"/>
      <c r="F747" s="5"/>
      <c r="G747" s="5"/>
      <c r="H747" s="12"/>
      <c r="I747" s="6"/>
      <c r="J747" s="6"/>
      <c r="K747" s="6"/>
      <c r="L747" s="6"/>
      <c r="M747" s="6"/>
      <c r="N747" s="6"/>
      <c r="O747" s="6"/>
    </row>
    <row r="748" spans="1:15" ht="12.75" customHeight="1" x14ac:dyDescent="0.2">
      <c r="A748" s="5"/>
      <c r="B748" s="5"/>
      <c r="C748" s="5"/>
      <c r="D748" s="5"/>
      <c r="E748" s="5"/>
      <c r="F748" s="5"/>
      <c r="G748" s="5"/>
      <c r="H748" s="12"/>
      <c r="I748" s="6"/>
      <c r="J748" s="6"/>
      <c r="K748" s="6"/>
      <c r="L748" s="6"/>
      <c r="M748" s="6"/>
      <c r="N748" s="6"/>
      <c r="O748" s="6"/>
    </row>
    <row r="749" spans="1:15" ht="12.75" customHeight="1" x14ac:dyDescent="0.2">
      <c r="A749" s="5"/>
      <c r="B749" s="5"/>
      <c r="C749" s="5"/>
      <c r="D749" s="5"/>
      <c r="E749" s="5"/>
      <c r="F749" s="5"/>
      <c r="G749" s="5"/>
      <c r="H749" s="12"/>
      <c r="I749" s="6"/>
      <c r="J749" s="6"/>
      <c r="K749" s="6"/>
      <c r="L749" s="6"/>
      <c r="M749" s="6"/>
      <c r="N749" s="6"/>
      <c r="O749" s="6"/>
    </row>
    <row r="750" spans="1:15" ht="12.75" customHeight="1" x14ac:dyDescent="0.2">
      <c r="A750" s="5"/>
      <c r="B750" s="5"/>
      <c r="C750" s="5"/>
      <c r="D750" s="5"/>
      <c r="E750" s="5"/>
      <c r="F750" s="5"/>
      <c r="G750" s="5"/>
      <c r="H750" s="12"/>
      <c r="I750" s="6"/>
      <c r="J750" s="6"/>
      <c r="K750" s="6"/>
      <c r="L750" s="6"/>
      <c r="M750" s="6"/>
      <c r="N750" s="6"/>
      <c r="O750" s="6"/>
    </row>
    <row r="751" spans="1:15" ht="12.75" customHeight="1" x14ac:dyDescent="0.2">
      <c r="A751" s="5"/>
      <c r="B751" s="5"/>
      <c r="C751" s="5"/>
      <c r="D751" s="5"/>
      <c r="E751" s="5"/>
      <c r="F751" s="5"/>
      <c r="G751" s="5"/>
      <c r="H751" s="12"/>
      <c r="I751" s="6"/>
      <c r="J751" s="6"/>
      <c r="K751" s="6"/>
      <c r="L751" s="6"/>
      <c r="M751" s="6"/>
      <c r="N751" s="6"/>
      <c r="O751" s="6"/>
    </row>
    <row r="752" spans="1:15" ht="12.75" customHeight="1" x14ac:dyDescent="0.2">
      <c r="A752" s="5"/>
      <c r="B752" s="5"/>
      <c r="C752" s="5"/>
      <c r="D752" s="5"/>
      <c r="E752" s="5"/>
      <c r="F752" s="5"/>
      <c r="G752" s="5"/>
      <c r="H752" s="12"/>
      <c r="I752" s="6"/>
      <c r="J752" s="6"/>
      <c r="K752" s="6"/>
      <c r="L752" s="6"/>
      <c r="M752" s="6"/>
      <c r="N752" s="6"/>
      <c r="O752" s="6"/>
    </row>
    <row r="753" spans="1:15" ht="12.75" customHeight="1" x14ac:dyDescent="0.2">
      <c r="A753" s="5"/>
      <c r="B753" s="5"/>
      <c r="C753" s="5"/>
      <c r="D753" s="5"/>
      <c r="E753" s="5"/>
      <c r="F753" s="5"/>
      <c r="G753" s="5"/>
      <c r="H753" s="12"/>
      <c r="I753" s="6"/>
      <c r="J753" s="6"/>
      <c r="K753" s="6"/>
      <c r="L753" s="6"/>
      <c r="M753" s="6"/>
      <c r="N753" s="6"/>
      <c r="O753" s="6"/>
    </row>
    <row r="754" spans="1:15" ht="12.75" customHeight="1" x14ac:dyDescent="0.2">
      <c r="A754" s="5"/>
      <c r="B754" s="5"/>
      <c r="C754" s="5"/>
      <c r="D754" s="5"/>
      <c r="E754" s="5"/>
      <c r="F754" s="5"/>
      <c r="G754" s="5"/>
      <c r="H754" s="12"/>
      <c r="I754" s="6"/>
      <c r="J754" s="6"/>
      <c r="K754" s="6"/>
      <c r="L754" s="6"/>
      <c r="M754" s="6"/>
      <c r="N754" s="6"/>
      <c r="O754" s="6"/>
    </row>
    <row r="755" spans="1:15" ht="12.75" customHeight="1" x14ac:dyDescent="0.2">
      <c r="A755" s="5"/>
      <c r="B755" s="5"/>
      <c r="C755" s="5"/>
      <c r="D755" s="5"/>
      <c r="E755" s="5"/>
      <c r="F755" s="5"/>
      <c r="G755" s="5"/>
      <c r="H755" s="12"/>
      <c r="I755" s="6"/>
      <c r="J755" s="6"/>
      <c r="K755" s="6"/>
      <c r="L755" s="6"/>
      <c r="M755" s="6"/>
      <c r="N755" s="6"/>
      <c r="O755" s="6"/>
    </row>
    <row r="756" spans="1:15" ht="12.75" customHeight="1" x14ac:dyDescent="0.2">
      <c r="A756" s="5"/>
      <c r="B756" s="5"/>
      <c r="C756" s="5"/>
      <c r="D756" s="5"/>
      <c r="E756" s="5"/>
      <c r="F756" s="5"/>
      <c r="G756" s="5"/>
      <c r="H756" s="12"/>
      <c r="I756" s="6"/>
      <c r="J756" s="6"/>
      <c r="K756" s="6"/>
      <c r="L756" s="6"/>
      <c r="M756" s="6"/>
      <c r="N756" s="6"/>
      <c r="O756" s="6"/>
    </row>
    <row r="757" spans="1:15" ht="12.75" customHeight="1" x14ac:dyDescent="0.2">
      <c r="A757" s="5"/>
      <c r="B757" s="5"/>
      <c r="C757" s="5"/>
      <c r="D757" s="5"/>
      <c r="E757" s="5"/>
      <c r="F757" s="5"/>
      <c r="G757" s="5"/>
      <c r="H757" s="12"/>
      <c r="I757" s="6"/>
      <c r="J757" s="6"/>
      <c r="K757" s="6"/>
      <c r="L757" s="6"/>
      <c r="M757" s="6"/>
      <c r="N757" s="6"/>
      <c r="O757" s="6"/>
    </row>
    <row r="758" spans="1:15" ht="12.75" customHeight="1" x14ac:dyDescent="0.2">
      <c r="A758" s="5"/>
      <c r="B758" s="5"/>
      <c r="C758" s="5"/>
      <c r="D758" s="5"/>
      <c r="E758" s="5"/>
      <c r="F758" s="5"/>
      <c r="G758" s="5"/>
      <c r="H758" s="12"/>
      <c r="I758" s="6"/>
      <c r="J758" s="6"/>
      <c r="K758" s="6"/>
      <c r="L758" s="6"/>
      <c r="M758" s="6"/>
      <c r="N758" s="6"/>
      <c r="O758" s="6"/>
    </row>
    <row r="759" spans="1:15" ht="12.75" customHeight="1" x14ac:dyDescent="0.2">
      <c r="A759" s="5"/>
      <c r="B759" s="5"/>
      <c r="C759" s="5"/>
      <c r="D759" s="5"/>
      <c r="E759" s="5"/>
      <c r="F759" s="5"/>
      <c r="G759" s="5"/>
      <c r="H759" s="12"/>
      <c r="I759" s="6"/>
      <c r="J759" s="6"/>
      <c r="K759" s="6"/>
      <c r="L759" s="6"/>
      <c r="M759" s="6"/>
      <c r="N759" s="6"/>
      <c r="O759" s="6"/>
    </row>
    <row r="760" spans="1:15" ht="12.75" customHeight="1" x14ac:dyDescent="0.2">
      <c r="A760" s="5"/>
      <c r="B760" s="5"/>
      <c r="C760" s="5"/>
      <c r="D760" s="5"/>
      <c r="E760" s="5"/>
      <c r="F760" s="5"/>
      <c r="G760" s="5"/>
      <c r="H760" s="12"/>
      <c r="I760" s="6"/>
      <c r="J760" s="6"/>
      <c r="K760" s="6"/>
      <c r="L760" s="6"/>
      <c r="M760" s="6"/>
      <c r="N760" s="6"/>
      <c r="O760" s="6"/>
    </row>
    <row r="761" spans="1:15" ht="12.75" customHeight="1" x14ac:dyDescent="0.2">
      <c r="A761" s="5"/>
      <c r="B761" s="5"/>
      <c r="C761" s="5"/>
      <c r="D761" s="5"/>
      <c r="E761" s="5"/>
      <c r="F761" s="5"/>
      <c r="G761" s="5"/>
      <c r="H761" s="12"/>
      <c r="I761" s="6"/>
      <c r="J761" s="6"/>
      <c r="K761" s="6"/>
      <c r="L761" s="6"/>
      <c r="M761" s="6"/>
      <c r="N761" s="6"/>
      <c r="O761" s="6"/>
    </row>
    <row r="762" spans="1:15" ht="12.75" customHeight="1" x14ac:dyDescent="0.2">
      <c r="A762" s="5"/>
      <c r="B762" s="5"/>
      <c r="C762" s="5"/>
      <c r="D762" s="5"/>
      <c r="E762" s="5"/>
      <c r="F762" s="5"/>
      <c r="G762" s="5"/>
      <c r="H762" s="12"/>
      <c r="I762" s="6"/>
      <c r="J762" s="6"/>
      <c r="K762" s="6"/>
      <c r="L762" s="6"/>
      <c r="M762" s="6"/>
      <c r="N762" s="6"/>
      <c r="O762" s="6"/>
    </row>
    <row r="763" spans="1:15" ht="12.75" customHeight="1" x14ac:dyDescent="0.2">
      <c r="A763" s="5"/>
      <c r="B763" s="5"/>
      <c r="C763" s="5"/>
      <c r="D763" s="5"/>
      <c r="E763" s="5"/>
      <c r="F763" s="5"/>
      <c r="G763" s="5"/>
      <c r="H763" s="12"/>
      <c r="I763" s="6"/>
      <c r="J763" s="6"/>
      <c r="K763" s="6"/>
      <c r="L763" s="6"/>
      <c r="M763" s="6"/>
      <c r="N763" s="6"/>
      <c r="O763" s="6"/>
    </row>
    <row r="764" spans="1:15" ht="12.75" customHeight="1" x14ac:dyDescent="0.2">
      <c r="A764" s="5"/>
      <c r="B764" s="5"/>
      <c r="C764" s="5"/>
      <c r="D764" s="5"/>
      <c r="E764" s="5"/>
      <c r="F764" s="5"/>
      <c r="G764" s="5"/>
      <c r="H764" s="12"/>
      <c r="I764" s="6"/>
      <c r="J764" s="6"/>
      <c r="K764" s="6"/>
      <c r="L764" s="6"/>
      <c r="M764" s="6"/>
      <c r="N764" s="6"/>
      <c r="O764" s="6"/>
    </row>
    <row r="765" spans="1:15" ht="12.75" customHeight="1" x14ac:dyDescent="0.2">
      <c r="A765" s="5"/>
      <c r="B765" s="5"/>
      <c r="C765" s="5"/>
      <c r="D765" s="5"/>
      <c r="E765" s="5"/>
      <c r="F765" s="5"/>
      <c r="G765" s="5"/>
      <c r="H765" s="12"/>
      <c r="I765" s="6"/>
      <c r="J765" s="6"/>
      <c r="K765" s="6"/>
      <c r="L765" s="6"/>
      <c r="M765" s="6"/>
      <c r="N765" s="6"/>
      <c r="O765" s="6"/>
    </row>
    <row r="766" spans="1:15" ht="12.75" customHeight="1" x14ac:dyDescent="0.2">
      <c r="A766" s="5"/>
      <c r="B766" s="5"/>
      <c r="C766" s="5"/>
      <c r="D766" s="5"/>
      <c r="E766" s="5"/>
      <c r="F766" s="5"/>
      <c r="G766" s="5"/>
      <c r="H766" s="12"/>
      <c r="I766" s="6"/>
      <c r="J766" s="6"/>
      <c r="K766" s="6"/>
      <c r="L766" s="6"/>
      <c r="M766" s="6"/>
      <c r="N766" s="6"/>
      <c r="O766" s="6"/>
    </row>
    <row r="767" spans="1:15" ht="12.75" customHeight="1" x14ac:dyDescent="0.2">
      <c r="A767" s="5"/>
      <c r="B767" s="5"/>
      <c r="C767" s="5"/>
      <c r="D767" s="5"/>
      <c r="E767" s="5"/>
      <c r="F767" s="5"/>
      <c r="G767" s="5"/>
      <c r="H767" s="12"/>
      <c r="I767" s="6"/>
      <c r="J767" s="6"/>
      <c r="K767" s="6"/>
      <c r="L767" s="6"/>
      <c r="M767" s="6"/>
      <c r="N767" s="6"/>
      <c r="O767" s="6"/>
    </row>
    <row r="768" spans="1:15" ht="12.75" customHeight="1" x14ac:dyDescent="0.2">
      <c r="A768" s="5"/>
      <c r="B768" s="5"/>
      <c r="C768" s="5"/>
      <c r="D768" s="5"/>
      <c r="E768" s="5"/>
      <c r="F768" s="5"/>
      <c r="G768" s="5"/>
      <c r="H768" s="12"/>
      <c r="I768" s="6"/>
      <c r="J768" s="6"/>
      <c r="K768" s="6"/>
      <c r="L768" s="6"/>
      <c r="M768" s="6"/>
      <c r="N768" s="6"/>
      <c r="O768" s="6"/>
    </row>
    <row r="769" spans="1:15" ht="12.75" customHeight="1" x14ac:dyDescent="0.2">
      <c r="A769" s="5"/>
      <c r="B769" s="5"/>
      <c r="C769" s="5"/>
      <c r="D769" s="5"/>
      <c r="E769" s="5"/>
      <c r="F769" s="5"/>
      <c r="G769" s="5"/>
      <c r="H769" s="12"/>
      <c r="I769" s="6"/>
      <c r="J769" s="6"/>
      <c r="K769" s="6"/>
      <c r="L769" s="6"/>
      <c r="M769" s="6"/>
      <c r="N769" s="6"/>
      <c r="O769" s="6"/>
    </row>
    <row r="770" spans="1:15" ht="12.75" customHeight="1" x14ac:dyDescent="0.2">
      <c r="A770" s="5"/>
      <c r="B770" s="5"/>
      <c r="C770" s="5"/>
      <c r="D770" s="5"/>
      <c r="E770" s="5"/>
      <c r="F770" s="5"/>
      <c r="G770" s="5"/>
      <c r="H770" s="12"/>
      <c r="I770" s="6"/>
      <c r="J770" s="6"/>
      <c r="K770" s="6"/>
      <c r="L770" s="6"/>
      <c r="M770" s="6"/>
      <c r="N770" s="6"/>
      <c r="O770" s="6"/>
    </row>
    <row r="771" spans="1:15" ht="12.75" customHeight="1" x14ac:dyDescent="0.2">
      <c r="A771" s="5"/>
      <c r="B771" s="5"/>
      <c r="C771" s="5"/>
      <c r="D771" s="5"/>
      <c r="E771" s="5"/>
      <c r="F771" s="5"/>
      <c r="G771" s="5"/>
      <c r="H771" s="12"/>
      <c r="I771" s="6"/>
      <c r="J771" s="6"/>
      <c r="K771" s="6"/>
      <c r="L771" s="6"/>
      <c r="M771" s="6"/>
      <c r="N771" s="6"/>
      <c r="O771" s="6"/>
    </row>
    <row r="772" spans="1:15" ht="12.75" customHeight="1" x14ac:dyDescent="0.2">
      <c r="A772" s="5"/>
      <c r="B772" s="5"/>
      <c r="C772" s="5"/>
      <c r="D772" s="5"/>
      <c r="E772" s="5"/>
      <c r="F772" s="5"/>
      <c r="G772" s="5"/>
      <c r="H772" s="12"/>
      <c r="I772" s="6"/>
      <c r="J772" s="6"/>
      <c r="K772" s="6"/>
      <c r="L772" s="6"/>
      <c r="M772" s="6"/>
      <c r="N772" s="6"/>
      <c r="O772" s="6"/>
    </row>
    <row r="773" spans="1:15" ht="12.75" customHeight="1" x14ac:dyDescent="0.2">
      <c r="A773" s="5"/>
      <c r="B773" s="5"/>
      <c r="C773" s="5"/>
      <c r="D773" s="5"/>
      <c r="E773" s="5"/>
      <c r="F773" s="5"/>
      <c r="G773" s="5"/>
      <c r="H773" s="12"/>
      <c r="I773" s="6"/>
      <c r="J773" s="6"/>
      <c r="K773" s="6"/>
      <c r="L773" s="6"/>
      <c r="M773" s="6"/>
      <c r="N773" s="6"/>
      <c r="O773" s="6"/>
    </row>
    <row r="774" spans="1:15" ht="12.75" customHeight="1" x14ac:dyDescent="0.2">
      <c r="A774" s="5"/>
      <c r="B774" s="5"/>
      <c r="C774" s="5"/>
      <c r="D774" s="5"/>
      <c r="E774" s="5"/>
      <c r="F774" s="5"/>
      <c r="G774" s="5"/>
      <c r="H774" s="12"/>
      <c r="I774" s="6"/>
      <c r="J774" s="6"/>
      <c r="K774" s="6"/>
      <c r="L774" s="6"/>
      <c r="M774" s="6"/>
      <c r="N774" s="6"/>
      <c r="O774" s="6"/>
    </row>
    <row r="775" spans="1:15" ht="12.75" customHeight="1" x14ac:dyDescent="0.2">
      <c r="A775" s="5"/>
      <c r="B775" s="5"/>
      <c r="C775" s="5"/>
      <c r="D775" s="5"/>
      <c r="E775" s="5"/>
      <c r="F775" s="5"/>
      <c r="G775" s="5"/>
      <c r="H775" s="12"/>
      <c r="I775" s="6"/>
      <c r="J775" s="6"/>
      <c r="K775" s="6"/>
      <c r="L775" s="6"/>
      <c r="M775" s="6"/>
      <c r="N775" s="6"/>
      <c r="O775" s="6"/>
    </row>
    <row r="776" spans="1:15" ht="12.75" customHeight="1" x14ac:dyDescent="0.2">
      <c r="A776" s="5"/>
      <c r="B776" s="5"/>
      <c r="C776" s="5"/>
      <c r="D776" s="5"/>
      <c r="E776" s="5"/>
      <c r="F776" s="5"/>
      <c r="G776" s="5"/>
      <c r="H776" s="12"/>
      <c r="I776" s="6"/>
      <c r="J776" s="6"/>
      <c r="K776" s="6"/>
      <c r="L776" s="6"/>
      <c r="M776" s="6"/>
      <c r="N776" s="6"/>
      <c r="O776" s="6"/>
    </row>
    <row r="777" spans="1:15" ht="12.75" customHeight="1" x14ac:dyDescent="0.2">
      <c r="A777" s="5"/>
      <c r="B777" s="5"/>
      <c r="C777" s="5"/>
      <c r="D777" s="5"/>
      <c r="E777" s="5"/>
      <c r="F777" s="5"/>
      <c r="G777" s="5"/>
      <c r="H777" s="12"/>
      <c r="I777" s="6"/>
      <c r="J777" s="6"/>
      <c r="K777" s="6"/>
      <c r="L777" s="6"/>
      <c r="M777" s="6"/>
      <c r="N777" s="6"/>
      <c r="O777" s="6"/>
    </row>
    <row r="778" spans="1:15" ht="12.75" customHeight="1" x14ac:dyDescent="0.2">
      <c r="A778" s="5"/>
      <c r="B778" s="5"/>
      <c r="C778" s="5"/>
      <c r="D778" s="5"/>
      <c r="E778" s="5"/>
      <c r="F778" s="5"/>
      <c r="G778" s="5"/>
      <c r="H778" s="12"/>
      <c r="I778" s="6"/>
      <c r="J778" s="6"/>
      <c r="K778" s="6"/>
      <c r="L778" s="6"/>
      <c r="M778" s="6"/>
      <c r="N778" s="6"/>
      <c r="O778" s="6"/>
    </row>
    <row r="779" spans="1:15" ht="12.75" customHeight="1" x14ac:dyDescent="0.2">
      <c r="A779" s="5"/>
      <c r="B779" s="5"/>
      <c r="C779" s="5"/>
      <c r="D779" s="5"/>
      <c r="E779" s="5"/>
      <c r="F779" s="5"/>
      <c r="G779" s="5"/>
      <c r="H779" s="12"/>
      <c r="I779" s="6"/>
      <c r="J779" s="6"/>
      <c r="K779" s="6"/>
      <c r="L779" s="6"/>
      <c r="M779" s="6"/>
      <c r="N779" s="6"/>
      <c r="O779" s="6"/>
    </row>
    <row r="780" spans="1:15" ht="12.75" customHeight="1" x14ac:dyDescent="0.2">
      <c r="A780" s="5"/>
      <c r="B780" s="5"/>
      <c r="C780" s="5"/>
      <c r="D780" s="5"/>
      <c r="E780" s="5"/>
      <c r="F780" s="5"/>
      <c r="G780" s="5"/>
      <c r="H780" s="12"/>
      <c r="I780" s="6"/>
      <c r="J780" s="6"/>
      <c r="K780" s="6"/>
      <c r="L780" s="6"/>
      <c r="M780" s="6"/>
      <c r="N780" s="6"/>
      <c r="O780" s="6"/>
    </row>
    <row r="781" spans="1:15" ht="12.75" customHeight="1" x14ac:dyDescent="0.2">
      <c r="A781" s="5"/>
      <c r="B781" s="5"/>
      <c r="C781" s="5"/>
      <c r="D781" s="5"/>
      <c r="E781" s="5"/>
      <c r="F781" s="5"/>
      <c r="G781" s="5"/>
      <c r="H781" s="12"/>
      <c r="I781" s="6"/>
      <c r="J781" s="6"/>
      <c r="K781" s="6"/>
      <c r="L781" s="6"/>
      <c r="M781" s="6"/>
      <c r="N781" s="6"/>
      <c r="O781" s="6"/>
    </row>
    <row r="782" spans="1:15" ht="12.75" customHeight="1" x14ac:dyDescent="0.2">
      <c r="A782" s="5"/>
      <c r="B782" s="5"/>
      <c r="C782" s="5"/>
      <c r="D782" s="5"/>
      <c r="E782" s="5"/>
      <c r="F782" s="5"/>
      <c r="G782" s="5"/>
      <c r="H782" s="12"/>
      <c r="I782" s="6"/>
      <c r="J782" s="6"/>
      <c r="K782" s="6"/>
      <c r="L782" s="6"/>
      <c r="M782" s="6"/>
      <c r="N782" s="6"/>
      <c r="O782" s="6"/>
    </row>
    <row r="783" spans="1:15" ht="12.75" customHeight="1" x14ac:dyDescent="0.2">
      <c r="A783" s="5"/>
      <c r="B783" s="5"/>
      <c r="C783" s="5"/>
      <c r="D783" s="5"/>
      <c r="E783" s="5"/>
      <c r="F783" s="5"/>
      <c r="G783" s="5"/>
      <c r="H783" s="12"/>
      <c r="I783" s="6"/>
      <c r="J783" s="6"/>
      <c r="K783" s="6"/>
      <c r="L783" s="6"/>
      <c r="M783" s="6"/>
      <c r="N783" s="6"/>
      <c r="O783" s="6"/>
    </row>
    <row r="784" spans="1:15" ht="12.75" customHeight="1" x14ac:dyDescent="0.2">
      <c r="A784" s="5"/>
      <c r="B784" s="5"/>
      <c r="C784" s="5"/>
      <c r="D784" s="5"/>
      <c r="E784" s="5"/>
      <c r="F784" s="5"/>
      <c r="G784" s="5"/>
      <c r="H784" s="12"/>
      <c r="I784" s="6"/>
      <c r="J784" s="6"/>
      <c r="K784" s="6"/>
      <c r="L784" s="6"/>
      <c r="M784" s="6"/>
      <c r="N784" s="6"/>
      <c r="O784" s="6"/>
    </row>
    <row r="785" spans="1:15" ht="12.75" customHeight="1" x14ac:dyDescent="0.2">
      <c r="A785" s="5"/>
      <c r="B785" s="5"/>
      <c r="C785" s="5"/>
      <c r="D785" s="5"/>
      <c r="E785" s="5"/>
      <c r="F785" s="5"/>
      <c r="G785" s="5"/>
      <c r="H785" s="12"/>
      <c r="I785" s="6"/>
      <c r="J785" s="6"/>
      <c r="K785" s="6"/>
      <c r="L785" s="6"/>
      <c r="M785" s="6"/>
      <c r="N785" s="6"/>
      <c r="O785" s="6"/>
    </row>
    <row r="786" spans="1:15" ht="12.75" customHeight="1" x14ac:dyDescent="0.2">
      <c r="A786" s="5"/>
      <c r="B786" s="5"/>
      <c r="C786" s="5"/>
      <c r="D786" s="5"/>
      <c r="E786" s="5"/>
      <c r="F786" s="5"/>
      <c r="G786" s="5"/>
      <c r="H786" s="12"/>
      <c r="I786" s="6"/>
      <c r="J786" s="6"/>
      <c r="K786" s="6"/>
      <c r="L786" s="6"/>
      <c r="M786" s="6"/>
      <c r="N786" s="6"/>
      <c r="O786" s="6"/>
    </row>
    <row r="787" spans="1:15" ht="12.75" customHeight="1" x14ac:dyDescent="0.2">
      <c r="A787" s="5"/>
      <c r="B787" s="5"/>
      <c r="C787" s="5"/>
      <c r="D787" s="5"/>
      <c r="E787" s="5"/>
      <c r="F787" s="5"/>
      <c r="G787" s="5"/>
      <c r="H787" s="12"/>
      <c r="I787" s="6"/>
      <c r="J787" s="6"/>
      <c r="K787" s="6"/>
      <c r="L787" s="6"/>
      <c r="M787" s="6"/>
      <c r="N787" s="6"/>
      <c r="O787" s="6"/>
    </row>
    <row r="788" spans="1:15" ht="12.75" customHeight="1" x14ac:dyDescent="0.2">
      <c r="A788" s="5"/>
      <c r="B788" s="5"/>
      <c r="C788" s="5"/>
      <c r="D788" s="5"/>
      <c r="E788" s="5"/>
      <c r="F788" s="5"/>
      <c r="G788" s="5"/>
      <c r="H788" s="12"/>
      <c r="I788" s="6"/>
      <c r="J788" s="6"/>
      <c r="K788" s="6"/>
      <c r="L788" s="6"/>
      <c r="M788" s="6"/>
      <c r="N788" s="6"/>
      <c r="O788" s="6"/>
    </row>
    <row r="789" spans="1:15" ht="12.75" customHeight="1" x14ac:dyDescent="0.2">
      <c r="A789" s="5"/>
      <c r="B789" s="5"/>
      <c r="C789" s="5"/>
      <c r="D789" s="5"/>
      <c r="E789" s="5"/>
      <c r="F789" s="5"/>
      <c r="G789" s="5"/>
      <c r="H789" s="12"/>
      <c r="I789" s="6"/>
      <c r="J789" s="6"/>
      <c r="K789" s="6"/>
      <c r="L789" s="6"/>
      <c r="M789" s="6"/>
      <c r="N789" s="6"/>
      <c r="O789" s="6"/>
    </row>
    <row r="790" spans="1:15" ht="12.75" customHeight="1" x14ac:dyDescent="0.2">
      <c r="A790" s="5"/>
      <c r="B790" s="5"/>
      <c r="C790" s="5"/>
      <c r="D790" s="5"/>
      <c r="E790" s="5"/>
      <c r="F790" s="5"/>
      <c r="G790" s="5"/>
      <c r="H790" s="12"/>
      <c r="I790" s="6"/>
      <c r="J790" s="6"/>
      <c r="K790" s="6"/>
      <c r="L790" s="6"/>
      <c r="M790" s="6"/>
      <c r="N790" s="6"/>
      <c r="O790" s="6"/>
    </row>
    <row r="791" spans="1:15" ht="12.75" customHeight="1" x14ac:dyDescent="0.2">
      <c r="A791" s="5"/>
      <c r="B791" s="5"/>
      <c r="C791" s="5"/>
      <c r="D791" s="5"/>
      <c r="E791" s="5"/>
      <c r="F791" s="5"/>
      <c r="G791" s="5"/>
      <c r="H791" s="12"/>
      <c r="I791" s="6"/>
      <c r="J791" s="6"/>
      <c r="K791" s="6"/>
      <c r="L791" s="6"/>
      <c r="M791" s="6"/>
      <c r="N791" s="6"/>
      <c r="O791" s="6"/>
    </row>
    <row r="792" spans="1:15" ht="12.75" customHeight="1" x14ac:dyDescent="0.2">
      <c r="A792" s="5"/>
      <c r="B792" s="5"/>
      <c r="C792" s="5"/>
      <c r="D792" s="5"/>
      <c r="E792" s="5"/>
      <c r="F792" s="5"/>
      <c r="G792" s="5"/>
      <c r="H792" s="12"/>
      <c r="I792" s="6"/>
      <c r="J792" s="6"/>
      <c r="K792" s="6"/>
      <c r="L792" s="6"/>
      <c r="M792" s="6"/>
      <c r="N792" s="6"/>
      <c r="O792" s="6"/>
    </row>
    <row r="793" spans="1:15" ht="12.75" customHeight="1" x14ac:dyDescent="0.2">
      <c r="A793" s="5"/>
      <c r="B793" s="5"/>
      <c r="C793" s="5"/>
      <c r="D793" s="5"/>
      <c r="E793" s="5"/>
      <c r="F793" s="5"/>
      <c r="G793" s="5"/>
      <c r="H793" s="12"/>
      <c r="I793" s="6"/>
      <c r="J793" s="6"/>
      <c r="K793" s="6"/>
      <c r="L793" s="6"/>
      <c r="M793" s="6"/>
      <c r="N793" s="6"/>
      <c r="O793" s="6"/>
    </row>
    <row r="794" spans="1:15" ht="12.75" customHeight="1" x14ac:dyDescent="0.2">
      <c r="A794" s="5"/>
      <c r="B794" s="5"/>
      <c r="C794" s="5"/>
      <c r="D794" s="5"/>
      <c r="E794" s="5"/>
      <c r="F794" s="5"/>
      <c r="G794" s="5"/>
      <c r="H794" s="12"/>
      <c r="I794" s="6"/>
      <c r="J794" s="6"/>
      <c r="K794" s="6"/>
      <c r="L794" s="6"/>
      <c r="M794" s="6"/>
      <c r="N794" s="6"/>
      <c r="O794" s="6"/>
    </row>
    <row r="795" spans="1:15" ht="12.75" customHeight="1" x14ac:dyDescent="0.2">
      <c r="A795" s="5"/>
      <c r="B795" s="5"/>
      <c r="C795" s="5"/>
      <c r="D795" s="5"/>
      <c r="E795" s="5"/>
      <c r="F795" s="5"/>
      <c r="G795" s="5"/>
      <c r="H795" s="12"/>
      <c r="I795" s="6"/>
      <c r="J795" s="6"/>
      <c r="K795" s="6"/>
      <c r="L795" s="6"/>
      <c r="M795" s="6"/>
      <c r="N795" s="6"/>
      <c r="O795" s="6"/>
    </row>
    <row r="796" spans="1:15" ht="12.75" customHeight="1" x14ac:dyDescent="0.2">
      <c r="A796" s="5"/>
      <c r="B796" s="5"/>
      <c r="C796" s="5"/>
      <c r="D796" s="5"/>
      <c r="E796" s="5"/>
      <c r="F796" s="5"/>
      <c r="G796" s="5"/>
      <c r="H796" s="12"/>
      <c r="I796" s="6"/>
      <c r="J796" s="6"/>
      <c r="K796" s="6"/>
      <c r="L796" s="6"/>
      <c r="M796" s="6"/>
      <c r="N796" s="6"/>
      <c r="O796" s="6"/>
    </row>
    <row r="797" spans="1:15" ht="12.75" customHeight="1" x14ac:dyDescent="0.2">
      <c r="A797" s="5"/>
      <c r="B797" s="5"/>
      <c r="C797" s="5"/>
      <c r="D797" s="5"/>
      <c r="E797" s="5"/>
      <c r="F797" s="5"/>
      <c r="G797" s="5"/>
      <c r="H797" s="12"/>
      <c r="I797" s="6"/>
      <c r="J797" s="6"/>
      <c r="K797" s="6"/>
      <c r="L797" s="6"/>
      <c r="M797" s="6"/>
      <c r="N797" s="6"/>
      <c r="O797" s="6"/>
    </row>
    <row r="798" spans="1:15" ht="12.75" customHeight="1" x14ac:dyDescent="0.2">
      <c r="A798" s="5"/>
      <c r="B798" s="5"/>
      <c r="C798" s="5"/>
      <c r="D798" s="5"/>
      <c r="E798" s="5"/>
      <c r="F798" s="5"/>
      <c r="G798" s="5"/>
      <c r="H798" s="12"/>
      <c r="I798" s="6"/>
      <c r="J798" s="6"/>
      <c r="K798" s="6"/>
      <c r="L798" s="6"/>
      <c r="M798" s="6"/>
      <c r="N798" s="6"/>
      <c r="O798" s="6"/>
    </row>
    <row r="799" spans="1:15" ht="12.75" customHeight="1" x14ac:dyDescent="0.2">
      <c r="A799" s="5"/>
      <c r="B799" s="5"/>
      <c r="C799" s="5"/>
      <c r="D799" s="5"/>
      <c r="E799" s="5"/>
      <c r="F799" s="5"/>
      <c r="G799" s="5"/>
      <c r="H799" s="12"/>
      <c r="I799" s="6"/>
      <c r="J799" s="6"/>
      <c r="K799" s="6"/>
      <c r="L799" s="6"/>
      <c r="M799" s="6"/>
      <c r="N799" s="6"/>
      <c r="O799" s="6"/>
    </row>
    <row r="800" spans="1:15" ht="12.75" customHeight="1" x14ac:dyDescent="0.2">
      <c r="A800" s="5"/>
      <c r="B800" s="5"/>
      <c r="C800" s="5"/>
      <c r="D800" s="5"/>
      <c r="E800" s="5"/>
      <c r="F800" s="5"/>
      <c r="G800" s="5"/>
      <c r="H800" s="12"/>
      <c r="I800" s="6"/>
      <c r="J800" s="6"/>
      <c r="K800" s="6"/>
      <c r="L800" s="6"/>
      <c r="M800" s="6"/>
      <c r="N800" s="6"/>
      <c r="O800" s="6"/>
    </row>
    <row r="801" spans="1:15" ht="12.75" customHeight="1" x14ac:dyDescent="0.2">
      <c r="A801" s="5"/>
      <c r="B801" s="5"/>
      <c r="C801" s="5"/>
      <c r="D801" s="5"/>
      <c r="E801" s="5"/>
      <c r="F801" s="5"/>
      <c r="G801" s="5"/>
      <c r="H801" s="12"/>
      <c r="I801" s="6"/>
      <c r="J801" s="6"/>
      <c r="K801" s="6"/>
      <c r="L801" s="6"/>
      <c r="M801" s="6"/>
      <c r="N801" s="6"/>
      <c r="O801" s="6"/>
    </row>
    <row r="802" spans="1:15" ht="12.75" customHeight="1" x14ac:dyDescent="0.2">
      <c r="A802" s="5"/>
      <c r="B802" s="5"/>
      <c r="C802" s="5"/>
      <c r="D802" s="5"/>
      <c r="E802" s="5"/>
      <c r="F802" s="5"/>
      <c r="G802" s="5"/>
      <c r="H802" s="12"/>
      <c r="I802" s="6"/>
      <c r="J802" s="6"/>
      <c r="K802" s="6"/>
      <c r="L802" s="6"/>
      <c r="M802" s="6"/>
      <c r="N802" s="6"/>
      <c r="O802" s="6"/>
    </row>
    <row r="803" spans="1:15" ht="12.75" customHeight="1" x14ac:dyDescent="0.2">
      <c r="A803" s="5"/>
      <c r="B803" s="5"/>
      <c r="C803" s="5"/>
      <c r="D803" s="5"/>
      <c r="E803" s="5"/>
      <c r="F803" s="5"/>
      <c r="G803" s="5"/>
      <c r="H803" s="12"/>
      <c r="I803" s="6"/>
      <c r="J803" s="6"/>
      <c r="K803" s="6"/>
      <c r="L803" s="6"/>
      <c r="M803" s="6"/>
      <c r="N803" s="6"/>
      <c r="O803" s="6"/>
    </row>
    <row r="804" spans="1:15" ht="12.75" customHeight="1" x14ac:dyDescent="0.2">
      <c r="A804" s="5"/>
      <c r="B804" s="5"/>
      <c r="C804" s="5"/>
      <c r="D804" s="5"/>
      <c r="E804" s="5"/>
      <c r="F804" s="5"/>
      <c r="G804" s="5"/>
      <c r="H804" s="12"/>
      <c r="I804" s="6"/>
      <c r="J804" s="6"/>
      <c r="K804" s="6"/>
      <c r="L804" s="6"/>
      <c r="M804" s="6"/>
      <c r="N804" s="6"/>
      <c r="O804" s="6"/>
    </row>
    <row r="805" spans="1:15" ht="12.75" customHeight="1" x14ac:dyDescent="0.2">
      <c r="A805" s="5"/>
      <c r="B805" s="5"/>
      <c r="C805" s="5"/>
      <c r="D805" s="5"/>
      <c r="E805" s="5"/>
      <c r="F805" s="5"/>
      <c r="G805" s="5"/>
      <c r="H805" s="12"/>
      <c r="I805" s="6"/>
      <c r="J805" s="6"/>
      <c r="K805" s="6"/>
      <c r="L805" s="6"/>
      <c r="M805" s="6"/>
      <c r="N805" s="6"/>
      <c r="O805" s="6"/>
    </row>
    <row r="806" spans="1:15" ht="12.75" customHeight="1" x14ac:dyDescent="0.2">
      <c r="A806" s="5"/>
      <c r="B806" s="5"/>
      <c r="C806" s="5"/>
      <c r="D806" s="5"/>
      <c r="E806" s="5"/>
      <c r="F806" s="5"/>
      <c r="G806" s="5"/>
      <c r="H806" s="12"/>
      <c r="I806" s="6"/>
      <c r="J806" s="6"/>
      <c r="K806" s="6"/>
      <c r="L806" s="6"/>
      <c r="M806" s="6"/>
      <c r="N806" s="6"/>
      <c r="O806" s="6"/>
    </row>
    <row r="807" spans="1:15" ht="12.75" customHeight="1" x14ac:dyDescent="0.2">
      <c r="A807" s="5"/>
      <c r="B807" s="5"/>
      <c r="C807" s="5"/>
      <c r="D807" s="5"/>
      <c r="E807" s="5"/>
      <c r="F807" s="5"/>
      <c r="G807" s="5"/>
      <c r="H807" s="12"/>
      <c r="I807" s="6"/>
      <c r="J807" s="6"/>
      <c r="K807" s="6"/>
      <c r="L807" s="6"/>
      <c r="M807" s="6"/>
      <c r="N807" s="6"/>
      <c r="O807" s="6"/>
    </row>
    <row r="808" spans="1:15" ht="12.75" customHeight="1" x14ac:dyDescent="0.2">
      <c r="A808" s="5"/>
      <c r="B808" s="5"/>
      <c r="C808" s="5"/>
      <c r="D808" s="5"/>
      <c r="E808" s="5"/>
      <c r="F808" s="5"/>
      <c r="G808" s="5"/>
      <c r="H808" s="12"/>
      <c r="I808" s="6"/>
      <c r="J808" s="6"/>
      <c r="K808" s="6"/>
      <c r="L808" s="6"/>
      <c r="M808" s="6"/>
      <c r="N808" s="6"/>
      <c r="O808" s="6"/>
    </row>
    <row r="809" spans="1:15" ht="12.75" customHeight="1" x14ac:dyDescent="0.2">
      <c r="A809" s="5"/>
      <c r="B809" s="5"/>
      <c r="C809" s="5"/>
      <c r="D809" s="5"/>
      <c r="E809" s="5"/>
      <c r="F809" s="5"/>
      <c r="G809" s="5"/>
      <c r="H809" s="12"/>
      <c r="I809" s="6"/>
      <c r="J809" s="6"/>
      <c r="K809" s="6"/>
      <c r="L809" s="6"/>
      <c r="M809" s="6"/>
      <c r="N809" s="6"/>
      <c r="O809" s="6"/>
    </row>
    <row r="810" spans="1:15" ht="12.75" customHeight="1" x14ac:dyDescent="0.2">
      <c r="A810" s="5"/>
      <c r="B810" s="5"/>
      <c r="C810" s="5"/>
      <c r="D810" s="5"/>
      <c r="E810" s="5"/>
      <c r="F810" s="5"/>
      <c r="G810" s="5"/>
      <c r="H810" s="12"/>
      <c r="I810" s="6"/>
      <c r="J810" s="6"/>
      <c r="K810" s="6"/>
      <c r="L810" s="6"/>
      <c r="M810" s="6"/>
      <c r="N810" s="6"/>
      <c r="O810" s="6"/>
    </row>
    <row r="811" spans="1:15" ht="12.75" customHeight="1" x14ac:dyDescent="0.2">
      <c r="A811" s="5"/>
      <c r="B811" s="5"/>
      <c r="C811" s="5"/>
      <c r="D811" s="5"/>
      <c r="E811" s="5"/>
      <c r="F811" s="5"/>
      <c r="G811" s="5"/>
      <c r="H811" s="12"/>
      <c r="I811" s="6"/>
      <c r="J811" s="6"/>
      <c r="K811" s="6"/>
      <c r="L811" s="6"/>
      <c r="M811" s="6"/>
      <c r="N811" s="6"/>
      <c r="O811" s="6"/>
    </row>
    <row r="812" spans="1:15" ht="12.75" customHeight="1" x14ac:dyDescent="0.2">
      <c r="A812" s="5"/>
      <c r="B812" s="5"/>
      <c r="C812" s="5"/>
      <c r="D812" s="5"/>
      <c r="E812" s="5"/>
      <c r="F812" s="5"/>
      <c r="G812" s="5"/>
      <c r="H812" s="12"/>
      <c r="I812" s="6"/>
      <c r="J812" s="6"/>
      <c r="K812" s="6"/>
      <c r="L812" s="6"/>
      <c r="M812" s="6"/>
      <c r="N812" s="6"/>
      <c r="O812" s="6"/>
    </row>
    <row r="813" spans="1:15" ht="12.75" customHeight="1" x14ac:dyDescent="0.2">
      <c r="A813" s="5"/>
      <c r="B813" s="5"/>
      <c r="C813" s="5"/>
      <c r="D813" s="5"/>
      <c r="E813" s="5"/>
      <c r="F813" s="5"/>
      <c r="G813" s="5"/>
      <c r="H813" s="12"/>
      <c r="I813" s="6"/>
      <c r="J813" s="6"/>
      <c r="K813" s="6"/>
      <c r="L813" s="6"/>
      <c r="M813" s="6"/>
      <c r="N813" s="6"/>
      <c r="O813" s="6"/>
    </row>
    <row r="814" spans="1:15" ht="12.75" customHeight="1" x14ac:dyDescent="0.2">
      <c r="A814" s="5"/>
      <c r="B814" s="5"/>
      <c r="C814" s="5"/>
      <c r="D814" s="5"/>
      <c r="E814" s="5"/>
      <c r="F814" s="5"/>
      <c r="G814" s="5"/>
      <c r="H814" s="12"/>
      <c r="I814" s="6"/>
      <c r="J814" s="6"/>
      <c r="K814" s="6"/>
      <c r="L814" s="6"/>
      <c r="M814" s="6"/>
      <c r="N814" s="6"/>
      <c r="O814" s="6"/>
    </row>
    <row r="815" spans="1:15" ht="12.75" customHeight="1" x14ac:dyDescent="0.2">
      <c r="A815" s="5"/>
      <c r="B815" s="5"/>
      <c r="C815" s="5"/>
      <c r="D815" s="5"/>
      <c r="E815" s="5"/>
      <c r="F815" s="5"/>
      <c r="G815" s="5"/>
      <c r="H815" s="12"/>
      <c r="I815" s="6"/>
      <c r="J815" s="6"/>
      <c r="K815" s="6"/>
      <c r="L815" s="6"/>
      <c r="M815" s="6"/>
      <c r="N815" s="6"/>
      <c r="O815" s="6"/>
    </row>
    <row r="816" spans="1:15" ht="12.75" customHeight="1" x14ac:dyDescent="0.2">
      <c r="A816" s="5"/>
      <c r="B816" s="5"/>
      <c r="C816" s="5"/>
      <c r="D816" s="5"/>
      <c r="E816" s="5"/>
      <c r="F816" s="5"/>
      <c r="G816" s="5"/>
      <c r="H816" s="12"/>
      <c r="I816" s="6"/>
      <c r="J816" s="6"/>
      <c r="K816" s="6"/>
      <c r="L816" s="6"/>
      <c r="M816" s="6"/>
      <c r="N816" s="6"/>
      <c r="O816" s="6"/>
    </row>
    <row r="817" spans="1:15" ht="12.75" customHeight="1" x14ac:dyDescent="0.2">
      <c r="A817" s="5"/>
      <c r="B817" s="5"/>
      <c r="C817" s="5"/>
      <c r="D817" s="5"/>
      <c r="E817" s="5"/>
      <c r="F817" s="5"/>
      <c r="G817" s="5"/>
      <c r="H817" s="12"/>
      <c r="I817" s="6"/>
      <c r="J817" s="6"/>
      <c r="K817" s="6"/>
      <c r="L817" s="6"/>
      <c r="M817" s="6"/>
      <c r="N817" s="6"/>
      <c r="O817" s="6"/>
    </row>
    <row r="818" spans="1:15" ht="12.75" customHeight="1" x14ac:dyDescent="0.2">
      <c r="A818" s="5"/>
      <c r="B818" s="5"/>
      <c r="C818" s="5"/>
      <c r="D818" s="5"/>
      <c r="E818" s="5"/>
      <c r="F818" s="5"/>
      <c r="G818" s="5"/>
      <c r="H818" s="12"/>
      <c r="I818" s="6"/>
      <c r="J818" s="6"/>
      <c r="K818" s="6"/>
      <c r="L818" s="6"/>
      <c r="M818" s="6"/>
      <c r="N818" s="6"/>
      <c r="O818" s="6"/>
    </row>
    <row r="819" spans="1:15" ht="12.75" customHeight="1" x14ac:dyDescent="0.2">
      <c r="A819" s="5"/>
      <c r="B819" s="5"/>
      <c r="C819" s="5"/>
      <c r="D819" s="5"/>
      <c r="E819" s="5"/>
      <c r="F819" s="5"/>
      <c r="G819" s="5"/>
      <c r="H819" s="12"/>
      <c r="I819" s="6"/>
      <c r="J819" s="6"/>
      <c r="K819" s="6"/>
      <c r="L819" s="6"/>
      <c r="M819" s="6"/>
      <c r="N819" s="6"/>
      <c r="O819" s="6"/>
    </row>
    <row r="820" spans="1:15" ht="12.75" customHeight="1" x14ac:dyDescent="0.2">
      <c r="A820" s="5"/>
      <c r="B820" s="5"/>
      <c r="C820" s="5"/>
      <c r="D820" s="5"/>
      <c r="E820" s="5"/>
      <c r="F820" s="5"/>
      <c r="G820" s="5"/>
      <c r="H820" s="12"/>
      <c r="I820" s="6"/>
      <c r="J820" s="6"/>
      <c r="K820" s="6"/>
      <c r="L820" s="6"/>
      <c r="M820" s="6"/>
      <c r="N820" s="6"/>
      <c r="O820" s="6"/>
    </row>
    <row r="821" spans="1:15" ht="12.75" customHeight="1" x14ac:dyDescent="0.2">
      <c r="A821" s="5"/>
      <c r="B821" s="5"/>
      <c r="C821" s="5"/>
      <c r="D821" s="5"/>
      <c r="E821" s="5"/>
      <c r="F821" s="5"/>
      <c r="G821" s="5"/>
      <c r="H821" s="12"/>
      <c r="I821" s="6"/>
      <c r="J821" s="6"/>
      <c r="K821" s="6"/>
      <c r="L821" s="6"/>
      <c r="M821" s="6"/>
      <c r="N821" s="6"/>
      <c r="O821" s="6"/>
    </row>
    <row r="822" spans="1:15" ht="12.75" customHeight="1" x14ac:dyDescent="0.2">
      <c r="A822" s="5"/>
      <c r="B822" s="5"/>
      <c r="C822" s="5"/>
      <c r="D822" s="5"/>
      <c r="E822" s="5"/>
      <c r="F822" s="5"/>
      <c r="G822" s="5"/>
      <c r="H822" s="12"/>
      <c r="I822" s="6"/>
      <c r="J822" s="6"/>
      <c r="K822" s="6"/>
      <c r="L822" s="6"/>
      <c r="M822" s="6"/>
      <c r="N822" s="6"/>
      <c r="O822" s="6"/>
    </row>
    <row r="823" spans="1:15" ht="12.75" customHeight="1" x14ac:dyDescent="0.2">
      <c r="A823" s="5"/>
      <c r="B823" s="5"/>
      <c r="C823" s="5"/>
      <c r="D823" s="5"/>
      <c r="E823" s="5"/>
      <c r="F823" s="5"/>
      <c r="G823" s="5"/>
      <c r="H823" s="12"/>
      <c r="I823" s="6"/>
      <c r="J823" s="6"/>
      <c r="K823" s="6"/>
      <c r="L823" s="6"/>
      <c r="M823" s="6"/>
      <c r="N823" s="6"/>
      <c r="O823" s="6"/>
    </row>
    <row r="824" spans="1:15" ht="12.75" customHeight="1" x14ac:dyDescent="0.2">
      <c r="A824" s="5"/>
      <c r="B824" s="5"/>
      <c r="C824" s="5"/>
      <c r="D824" s="5"/>
      <c r="E824" s="5"/>
      <c r="F824" s="5"/>
      <c r="G824" s="5"/>
      <c r="H824" s="12"/>
      <c r="I824" s="6"/>
      <c r="J824" s="6"/>
      <c r="K824" s="6"/>
      <c r="L824" s="6"/>
      <c r="M824" s="6"/>
      <c r="N824" s="6"/>
      <c r="O824" s="6"/>
    </row>
    <row r="825" spans="1:15" ht="12.75" customHeight="1" x14ac:dyDescent="0.2">
      <c r="A825" s="5"/>
      <c r="B825" s="5"/>
      <c r="C825" s="5"/>
      <c r="D825" s="5"/>
      <c r="E825" s="5"/>
      <c r="F825" s="5"/>
      <c r="G825" s="5"/>
      <c r="H825" s="12"/>
      <c r="I825" s="6"/>
      <c r="J825" s="6"/>
      <c r="K825" s="6"/>
      <c r="L825" s="6"/>
      <c r="M825" s="6"/>
      <c r="N825" s="6"/>
      <c r="O825" s="6"/>
    </row>
    <row r="826" spans="1:15" ht="12.75" customHeight="1" x14ac:dyDescent="0.2">
      <c r="A826" s="5"/>
      <c r="B826" s="5"/>
      <c r="C826" s="5"/>
      <c r="D826" s="5"/>
      <c r="E826" s="5"/>
      <c r="F826" s="5"/>
      <c r="G826" s="5"/>
      <c r="H826" s="12"/>
      <c r="I826" s="6"/>
      <c r="J826" s="6"/>
      <c r="K826" s="6"/>
      <c r="L826" s="6"/>
      <c r="M826" s="6"/>
      <c r="N826" s="6"/>
      <c r="O826" s="6"/>
    </row>
    <row r="827" spans="1:15" ht="12.75" customHeight="1" x14ac:dyDescent="0.2">
      <c r="A827" s="5"/>
      <c r="B827" s="5"/>
      <c r="C827" s="5"/>
      <c r="D827" s="5"/>
      <c r="E827" s="5"/>
      <c r="F827" s="5"/>
      <c r="G827" s="5"/>
      <c r="H827" s="12"/>
      <c r="I827" s="6"/>
      <c r="J827" s="6"/>
      <c r="K827" s="6"/>
      <c r="L827" s="6"/>
      <c r="M827" s="6"/>
      <c r="N827" s="6"/>
      <c r="O827" s="6"/>
    </row>
    <row r="828" spans="1:15" ht="12.75" customHeight="1" x14ac:dyDescent="0.2"/>
    <row r="829" spans="1:15" ht="12.75" customHeight="1" x14ac:dyDescent="0.2"/>
    <row r="830" spans="1:15" ht="12.75" customHeight="1" x14ac:dyDescent="0.2"/>
    <row r="831" spans="1:15" ht="12.75" customHeight="1" x14ac:dyDescent="0.2"/>
  </sheetData>
  <phoneticPr fontId="3" type="noConversion"/>
  <pageMargins left="0.75" right="0.75" top="1" bottom="1" header="0.5" footer="0.5"/>
  <pageSetup orientation="portrait" r:id="rId1"/>
  <headerFooter alignWithMargins="0"/>
  <ignoredErrors>
    <ignoredError sqref="I41:R65526" formulaRange="1"/>
  </ignoredErrors>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
  <sheetViews>
    <sheetView workbookViewId="0">
      <selection activeCell="A2" sqref="A2:T3"/>
    </sheetView>
  </sheetViews>
  <sheetFormatPr defaultRowHeight="12.75" x14ac:dyDescent="0.2"/>
  <cols>
    <col min="1" max="1" width="25" customWidth="1"/>
    <col min="2" max="2" width="19.42578125" customWidth="1"/>
    <col min="3" max="3" width="19.28515625" customWidth="1"/>
    <col min="4" max="4" width="19.140625" customWidth="1"/>
    <col min="5" max="5" width="17.7109375" customWidth="1"/>
    <col min="6" max="6" width="17.5703125" customWidth="1"/>
    <col min="7" max="7" width="53.140625" customWidth="1"/>
    <col min="8" max="8" width="9.85546875" customWidth="1"/>
    <col min="9" max="18" width="9.7109375" customWidth="1"/>
  </cols>
  <sheetData>
    <row r="1" spans="1:23" x14ac:dyDescent="0.2">
      <c r="A1" s="34" t="str">
        <f>'Included Emissions'!A3</f>
        <v>(Sixth Edition: 2000 to 2011 - Last updated on 08/01/2013)</v>
      </c>
      <c r="D1" s="1" t="s">
        <v>20</v>
      </c>
      <c r="H1" s="20" t="s">
        <v>21</v>
      </c>
      <c r="I1" s="2">
        <f t="shared" ref="I1:R1" si="0">SUBTOTAL(9,I3:I38)</f>
        <v>0</v>
      </c>
      <c r="J1" s="2">
        <f t="shared" si="0"/>
        <v>0</v>
      </c>
      <c r="K1" s="2">
        <f t="shared" si="0"/>
        <v>0</v>
      </c>
      <c r="L1" s="2">
        <f t="shared" si="0"/>
        <v>0</v>
      </c>
      <c r="M1" s="2">
        <f t="shared" si="0"/>
        <v>0</v>
      </c>
      <c r="N1" s="2">
        <f t="shared" si="0"/>
        <v>0</v>
      </c>
      <c r="O1" s="2">
        <f t="shared" si="0"/>
        <v>0</v>
      </c>
      <c r="P1" s="2">
        <f t="shared" si="0"/>
        <v>0</v>
      </c>
      <c r="Q1" s="2">
        <f t="shared" si="0"/>
        <v>0</v>
      </c>
      <c r="R1" s="2">
        <f t="shared" si="0"/>
        <v>0</v>
      </c>
      <c r="S1" s="2">
        <f>SUBTOTAL(9,S3:S38)</f>
        <v>0</v>
      </c>
      <c r="T1" s="2">
        <f t="shared" ref="T1" si="1">SUBTOTAL(9,T3:T38)</f>
        <v>0</v>
      </c>
      <c r="U1" s="2"/>
      <c r="V1" s="2"/>
      <c r="W1" s="2"/>
    </row>
    <row r="2" spans="1:23" s="19" customFormat="1" ht="30" customHeight="1" x14ac:dyDescent="0.2">
      <c r="A2" s="35" t="s">
        <v>47</v>
      </c>
      <c r="B2" s="36" t="s">
        <v>22</v>
      </c>
      <c r="C2" s="36" t="s">
        <v>23</v>
      </c>
      <c r="D2" s="36" t="s">
        <v>24</v>
      </c>
      <c r="E2" s="36" t="s">
        <v>25</v>
      </c>
      <c r="F2" s="36" t="s">
        <v>26</v>
      </c>
      <c r="G2" s="37" t="s">
        <v>27</v>
      </c>
      <c r="H2" s="38" t="s">
        <v>28</v>
      </c>
      <c r="I2" s="42" t="s">
        <v>588</v>
      </c>
      <c r="J2" s="43" t="s">
        <v>589</v>
      </c>
      <c r="K2" s="43" t="s">
        <v>590</v>
      </c>
      <c r="L2" s="43" t="s">
        <v>591</v>
      </c>
      <c r="M2" s="43" t="s">
        <v>592</v>
      </c>
      <c r="N2" s="43" t="s">
        <v>593</v>
      </c>
      <c r="O2" s="43" t="s">
        <v>594</v>
      </c>
      <c r="P2" s="44" t="s">
        <v>595</v>
      </c>
      <c r="Q2" s="44" t="s">
        <v>596</v>
      </c>
      <c r="R2" s="44" t="s">
        <v>597</v>
      </c>
      <c r="S2" s="44" t="s">
        <v>598</v>
      </c>
      <c r="T2" s="44" t="s">
        <v>600</v>
      </c>
    </row>
    <row r="3" spans="1:23" ht="12.75" customHeight="1" x14ac:dyDescent="0.2">
      <c r="A3" s="49" t="s">
        <v>601</v>
      </c>
      <c r="B3" s="50"/>
      <c r="C3" s="50"/>
      <c r="D3" s="50"/>
      <c r="E3" s="50"/>
      <c r="F3" s="50"/>
      <c r="G3" s="50"/>
      <c r="H3" s="50"/>
      <c r="I3" s="50"/>
      <c r="J3" s="51"/>
      <c r="K3" s="51"/>
      <c r="L3" s="51"/>
      <c r="M3" s="51"/>
      <c r="N3" s="51"/>
      <c r="O3" s="51"/>
      <c r="P3" s="51"/>
      <c r="Q3" s="51"/>
      <c r="R3" s="51"/>
      <c r="S3" s="51"/>
      <c r="T3" s="51"/>
      <c r="U3" s="41"/>
      <c r="V3" s="48"/>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 FIRST</vt:lpstr>
      <vt:lpstr>Included Emissions</vt:lpstr>
      <vt:lpstr>Excluded emissions</vt:lpstr>
      <vt:lpstr>CO2 from biogenic sources</vt:lpstr>
      <vt:lpstr>Forested lands &amp; wood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Vayssieres</dc:creator>
  <cp:lastModifiedBy>Dingman, John@ARB</cp:lastModifiedBy>
  <dcterms:created xsi:type="dcterms:W3CDTF">2009-03-10T23:18:53Z</dcterms:created>
  <dcterms:modified xsi:type="dcterms:W3CDTF">2020-08-07T15:39:59Z</dcterms:modified>
</cp:coreProperties>
</file>